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2"/>
  </bookViews>
  <sheets>
    <sheet name="viaticos" sheetId="1" r:id="rId1"/>
    <sheet name="DispersionNominal" sheetId="13" r:id="rId2"/>
    <sheet name="DispersionOrdinal" sheetId="14" r:id="rId3"/>
  </sheets>
  <definedNames>
    <definedName name="_xlnm._FilterDatabase" localSheetId="0" hidden="1">viaticos!$A$1:$K$1</definedName>
    <definedName name="enjun">DispersionOrdinal!$L$2:$L$588</definedName>
  </definedNames>
  <calcPr calcId="150001" concurrentCalc="0"/>
  <pivotCaches>
    <pivotCache cacheId="18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4" l="1" a="1"/>
  <c r="M2" i="14"/>
  <c r="E23" i="14" a="1"/>
  <c r="E23" i="14"/>
  <c r="E24" i="14"/>
  <c r="E25" i="14"/>
  <c r="E26" i="14"/>
  <c r="E27" i="14"/>
  <c r="E28" i="14"/>
  <c r="E29" i="14"/>
  <c r="F23" i="14"/>
  <c r="F24" i="14"/>
  <c r="F25" i="14"/>
  <c r="F26" i="14"/>
  <c r="F27" i="14"/>
  <c r="F28" i="14"/>
  <c r="C5" i="14"/>
  <c r="C8" i="14"/>
  <c r="C14" i="14"/>
  <c r="C11" i="14"/>
  <c r="C20" i="14"/>
  <c r="C17" i="14"/>
  <c r="G11" i="13"/>
  <c r="G23" i="13"/>
</calcChain>
</file>

<file path=xl/sharedStrings.xml><?xml version="1.0" encoding="utf-8"?>
<sst xmlns="http://schemas.openxmlformats.org/spreadsheetml/2006/main" count="6225" uniqueCount="354">
  <si>
    <t>PK_VIATICOS</t>
  </si>
  <si>
    <t>FUENTE</t>
  </si>
  <si>
    <t>VC_RUC_ENTIDAD</t>
  </si>
  <si>
    <t>VC_VIATICOS_MES</t>
  </si>
  <si>
    <t>VC_VIATICOS_AREA</t>
  </si>
  <si>
    <t>VC_VIATICOS_USUARIOS</t>
  </si>
  <si>
    <t>DC_VIATICOS_TOTAL_N</t>
  </si>
  <si>
    <t>VC_VIATICOS_RESOLUCION</t>
  </si>
  <si>
    <t>RECURSOS DIRECTAMENTE RECAUDADOS</t>
  </si>
  <si>
    <t>DIRECCIÓN GENERAL DE HIDROCARBUROS-N</t>
  </si>
  <si>
    <t>CHICCHON UGARTE NORVIC</t>
  </si>
  <si>
    <t>RENDICIÓN LIQUIDADA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</si>
  <si>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</si>
  <si>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</si>
  <si>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</si>
  <si>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</si>
  <si>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</si>
  <si>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</si>
  <si>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</si>
  <si>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</si>
  <si>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</si>
  <si>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</si>
  <si>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</si>
  <si>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</si>
  <si>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</si>
  <si>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</si>
  <si>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</si>
  <si>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</si>
  <si>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</si>
  <si>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</si>
  <si>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</si>
  <si>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</si>
  <si>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</si>
  <si>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</si>
  <si>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</si>
  <si>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</si>
  <si>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</si>
  <si>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</si>
  <si>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</si>
  <si>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</si>
  <si>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</si>
  <si>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</si>
  <si>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</si>
  <si>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</si>
  <si>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</si>
  <si>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</si>
  <si>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</si>
  <si>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</si>
  <si>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</si>
  <si>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</si>
  <si>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</si>
  <si>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</si>
  <si>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</si>
  <si>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</si>
  <si>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</si>
  <si>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</si>
  <si>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</si>
  <si>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</si>
  <si>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</si>
  <si>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</si>
  <si>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</si>
  <si>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</si>
  <si>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</si>
  <si>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</si>
  <si>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</si>
  <si>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</si>
  <si>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</si>
  <si>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</si>
  <si>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</si>
  <si>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</si>
  <si>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</si>
  <si>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</si>
  <si>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</si>
  <si>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</si>
  <si>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</si>
  <si>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</si>
  <si>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</si>
  <si>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</si>
  <si>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</si>
  <si>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</si>
  <si>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</si>
  <si>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</si>
  <si>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</si>
  <si>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</si>
  <si>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</si>
  <si>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</si>
  <si>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</si>
  <si>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</si>
  <si>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</si>
  <si>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</si>
  <si>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</si>
  <si>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</si>
  <si>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</si>
  <si>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</si>
  <si>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</si>
  <si>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</si>
  <si>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</si>
  <si>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</si>
  <si>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</si>
  <si>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</si>
  <si>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</si>
  <si>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</si>
  <si>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</si>
  <si>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</si>
  <si>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</si>
  <si>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</si>
  <si>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</si>
  <si>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</si>
  <si>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</si>
  <si>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</si>
  <si>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</si>
  <si>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</si>
  <si>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</si>
  <si>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</si>
  <si>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</si>
  <si>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</si>
  <si>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</si>
  <si>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</si>
  <si>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</si>
  <si>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</si>
  <si>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</si>
  <si>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</si>
  <si>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</si>
  <si>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</si>
  <si>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</si>
  <si>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</si>
  <si>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</si>
  <si>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</si>
  <si>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</si>
  <si>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</si>
  <si>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</si>
  <si>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</si>
  <si>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</si>
  <si>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</si>
  <si>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</si>
  <si>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</si>
  <si>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</si>
  <si>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</si>
  <si>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</si>
  <si>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</si>
  <si>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</si>
  <si>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</si>
  <si>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</si>
  <si>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</si>
  <si>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</si>
  <si>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</si>
  <si>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</si>
  <si>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</si>
  <si>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</si>
  <si>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</si>
  <si>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</si>
  <si>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</si>
  <si>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</si>
  <si>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</si>
  <si>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</si>
  <si>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</si>
  <si>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</si>
  <si>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</si>
  <si>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</si>
  <si>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</si>
  <si>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</si>
  <si>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</si>
  <si>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</si>
  <si>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</si>
  <si>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</si>
  <si>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</si>
  <si>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</si>
  <si>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</si>
  <si>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</si>
  <si>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</si>
  <si>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</si>
  <si>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</si>
  <si>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</si>
  <si>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</si>
  <si>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</si>
  <si>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</si>
  <si>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</si>
  <si>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</si>
  <si>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</si>
  <si>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</si>
  <si>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</si>
  <si>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</si>
  <si>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</si>
  <si>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</si>
  <si>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</si>
  <si>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</si>
  <si>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</si>
  <si>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</si>
  <si>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</si>
  <si>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</si>
  <si>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</si>
  <si>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</si>
  <si>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</si>
  <si>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</si>
  <si>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</si>
  <si>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</si>
  <si>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</si>
  <si>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</si>
  <si>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</si>
  <si>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</si>
  <si>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</si>
  <si>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</si>
  <si>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</si>
  <si>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</si>
  <si>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</si>
  <si>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</si>
  <si>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</si>
  <si>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</si>
  <si>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</si>
  <si>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</si>
  <si>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</si>
  <si>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</si>
  <si>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</si>
  <si>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</si>
  <si>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</si>
  <si>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</si>
  <si>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</si>
  <si>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</si>
  <si>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</si>
  <si>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</si>
  <si>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</si>
  <si>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</si>
  <si>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</si>
  <si>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</si>
  <si>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</si>
  <si>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</si>
  <si>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</si>
  <si>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</si>
  <si>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</si>
  <si>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</si>
  <si>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</si>
  <si>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</si>
  <si>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</si>
  <si>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</si>
  <si>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</si>
  <si>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</si>
  <si>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</si>
  <si>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</si>
  <si>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</si>
  <si>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</si>
  <si>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</si>
  <si>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</si>
  <si>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</si>
  <si>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</si>
  <si>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</si>
  <si>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</si>
  <si>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</si>
  <si>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</si>
  <si>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</si>
  <si>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</si>
  <si>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</si>
  <si>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ANULADO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</si>
  <si>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</si>
  <si>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</si>
  <si>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</si>
  <si>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</si>
  <si>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</si>
  <si>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</si>
  <si>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</si>
  <si>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</si>
  <si>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</si>
  <si>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</si>
  <si>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</si>
  <si>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</si>
  <si>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</si>
  <si>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</si>
  <si>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</si>
  <si>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</si>
  <si>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</si>
  <si>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</si>
  <si>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</si>
  <si>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</si>
  <si>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</si>
  <si>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</si>
  <si>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</si>
  <si>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</si>
  <si>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</si>
  <si>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</si>
  <si>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</si>
  <si>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</si>
  <si>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</si>
  <si>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</si>
  <si>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</si>
  <si>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</si>
  <si>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</si>
  <si>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</si>
  <si>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</si>
  <si>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</si>
  <si>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</si>
  <si>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</si>
  <si>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</si>
  <si>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</si>
  <si>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</si>
  <si>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</si>
  <si>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</si>
  <si>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</si>
  <si>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</si>
  <si>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</si>
  <si>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</si>
  <si>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</si>
  <si>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</si>
  <si>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</si>
  <si>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</si>
  <si>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</si>
  <si>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</si>
  <si>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</si>
  <si>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</si>
  <si>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</si>
  <si>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</si>
  <si>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</si>
  <si>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</si>
  <si>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</si>
  <si>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</si>
  <si>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</si>
  <si>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</si>
  <si>
    <t>Row Labels</t>
  </si>
  <si>
    <t>Grand Total</t>
  </si>
  <si>
    <t>Count of VC_VIATICOS_USUARIOS</t>
  </si>
  <si>
    <t>Count of VC_VIATICOS_USUARIOS2</t>
  </si>
  <si>
    <t>MODA</t>
  </si>
  <si>
    <t>FERNANDO CASTILLO</t>
  </si>
  <si>
    <t>Indice de HERFINDAHL</t>
  </si>
  <si>
    <t>* &lt; 0.01 : indica que la moda no es significativa, las categorias tienen pesos similares.</t>
  </si>
  <si>
    <t>* &lt; 0.15 : indica que la moda no es significativa, varias categorias tienen pesos similares.</t>
  </si>
  <si>
    <t>* &gt; 0.3: La moda se diferencia de los demas</t>
  </si>
  <si>
    <t>* entre 0.15 - 0.3: hay una moda significativa.</t>
  </si>
  <si>
    <t>* cerca a 1 la moda concentró casi todo</t>
  </si>
  <si>
    <t>Indice de LAAKSO TAGEPERA</t>
  </si>
  <si>
    <t>VC_VIATICOS_MES_ene_jun</t>
  </si>
  <si>
    <t>CUARTIL 1</t>
  </si>
  <si>
    <t>CUARTIL 3</t>
  </si>
  <si>
    <t>MEDIANA</t>
  </si>
  <si>
    <t>El 25% de los viajes hechos desde que se inicio el año se programaron hasta febrero</t>
  </si>
  <si>
    <t>El 25% de los viajes mas recientes  se programaron desde mayo</t>
  </si>
  <si>
    <t>BARRAS</t>
  </si>
  <si>
    <t>enero</t>
  </si>
  <si>
    <t>febrero</t>
  </si>
  <si>
    <t>marzo</t>
  </si>
  <si>
    <t>abril</t>
  </si>
  <si>
    <t>mayo</t>
  </si>
  <si>
    <t>junio</t>
  </si>
  <si>
    <t>El 50% de los valores centrales se distribuyen en 3 meses</t>
  </si>
  <si>
    <t>Indice de Herfindahl</t>
  </si>
  <si>
    <t>MAYO</t>
  </si>
  <si>
    <t>Indice Laakso Tagepera</t>
  </si>
  <si>
    <t>mad</t>
  </si>
  <si>
    <t>meses</t>
  </si>
  <si>
    <t>La mitad de los viajes fueron programados hasta abril</t>
  </si>
  <si>
    <t>DISTANCIA INTERCUARTIL - de marzo amayo</t>
  </si>
  <si>
    <t>tabla de los beneficiados con viaticos</t>
  </si>
  <si>
    <t>QUIEN HA RECIBIDO MAS VIATICOS?</t>
  </si>
  <si>
    <t>indice de concentracion: se ha concentrado los viaticos en un solo usuario? En un grupito de ellos?</t>
  </si>
  <si>
    <t>Cuantos empleados resaltan por recibir viaticos?</t>
  </si>
  <si>
    <t>El 50% de los datos difiere de la mediana en 1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</si>
</sst>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_);_(* \(#,##0.000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2" xfId="0" applyNumberFormat="1" applyFont="1" applyBorder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3" xfId="0" applyFill="1" applyBorder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2" fillId="0" borderId="4" xfId="0" applyFont="1" applyBorder="1"/>
    <xf numFmtId="2" fontId="0" fillId="0" borderId="0" xfId="0" applyNumberFormat="1"/>
    <xf numFmtId="0" fontId="4" fillId="3" borderId="0" xfId="0" applyFont="1" applyFill="1"/>
  </cellXfs>
  <cellStyles count="1">
    <cellStyle name="Normal" xfId="0" builtinId="0"/>
  </cellStyles>
  <dxfs count="3">
    <dxf>
      <numFmt numFmtId="165" formatCode="_(* #,##0_);_(* \(#,##0\);_(* &quot;-&quot;??_);_(@_)"/>
    </dxf>
    <dxf>
      <numFmt numFmtId="164" formatCode="_(* #,##0.00000_);_(* \(#,##0.00000\);_(* &quot;-&quot;??_);_(@_)"/>
    </dxf>
    <dxf>
      <numFmt numFmtId="35" formatCode="_(* #,##0.00_);_(* \(#,##0.00\);_(* &quot;-&quot;??_);_(@_)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DispersionNominal!$C$5:$C$280</c:f>
              <c:strCache>
                <c:ptCount val="276"/>
                <c:pt idx="0">
                  <c:v>CASTILLO TORRES FERNANDO WILDER</c:v>
                </c:pt>
                <c:pt idx="1">
                  <c:v>BENITES PISCOYA EDGARD ENRIQUE</c:v>
                </c:pt>
                <c:pt idx="2">
                  <c:v>FARJE GOMERO OSCAR KELVIN</c:v>
                </c:pt>
                <c:pt idx="3">
                  <c:v>ESCOBAL MC EVOY CARLOS ALBERTO</c:v>
                </c:pt>
                <c:pt idx="4">
                  <c:v>AYALA IZQUIERDO FRANCISCO ANTONIO</c:v>
                </c:pt>
                <c:pt idx="5">
                  <c:v>MACURI ZAVALA NOLI ALEJANDRO</c:v>
                </c:pt>
                <c:pt idx="6">
                  <c:v>PASTOR REYES WALTER ORLANDO</c:v>
                </c:pt>
                <c:pt idx="7">
                  <c:v>PEREZ CAMARENA ROLF KENT</c:v>
                </c:pt>
                <c:pt idx="8">
                  <c:v>ISMODES MEZZANO FRANCISCO ATILIO</c:v>
                </c:pt>
                <c:pt idx="9">
                  <c:v>VALENCIA ARROYO LENIN ARTURO</c:v>
                </c:pt>
                <c:pt idx="10">
                  <c:v>VIDALON MOGNASCHI MARCOS DANIEL</c:v>
                </c:pt>
                <c:pt idx="11">
                  <c:v>GARCIA LEON EVA GISELLE</c:v>
                </c:pt>
                <c:pt idx="12">
                  <c:v>TORRES TUNQUE LUIS TONY</c:v>
                </c:pt>
                <c:pt idx="13">
                  <c:v>ROJAS CORTEGANA ALBERTO ARTURO</c:v>
                </c:pt>
                <c:pt idx="14">
                  <c:v>BRAVO MESIA OSCAR</c:v>
                </c:pt>
                <c:pt idx="15">
                  <c:v>CHAVEZ FALCON WUIDO BRUCCE</c:v>
                </c:pt>
                <c:pt idx="16">
                  <c:v>LOPEZ CHAVEZ JORGE LUIS</c:v>
                </c:pt>
                <c:pt idx="17">
                  <c:v>FARFAN ESTRADA JOSE</c:v>
                </c:pt>
                <c:pt idx="18">
                  <c:v>HUALLPA SALAZAR FABIOLA DZHAMILIA</c:v>
                </c:pt>
                <c:pt idx="19">
                  <c:v>ZEVALLOS PAREDES JHON RICHARD</c:v>
                </c:pt>
                <c:pt idx="20">
                  <c:v>BERTRAN SOTOMAYOR LUZ MARIA</c:v>
                </c:pt>
                <c:pt idx="21">
                  <c:v>LLAMO AQUEZOLO PIERO</c:v>
                </c:pt>
                <c:pt idx="22">
                  <c:v>JAUREGUI ZUÑIGA BENITA ISABEL</c:v>
                </c:pt>
                <c:pt idx="23">
                  <c:v>INCHAUSTEGUI ZEVALLOS LUIS MIGUEL</c:v>
                </c:pt>
                <c:pt idx="24">
                  <c:v>LAZARO CASTILLO RAQUEL IRENE</c:v>
                </c:pt>
                <c:pt idx="25">
                  <c:v>ZUMAETA COSSIO IGOR MAURO OSMAN</c:v>
                </c:pt>
                <c:pt idx="26">
                  <c:v>PONCE COLQUE ROGER ARMANDO</c:v>
                </c:pt>
                <c:pt idx="27">
                  <c:v>AMARO BELTRAN DANIEL ANGEL</c:v>
                </c:pt>
                <c:pt idx="28">
                  <c:v>PUENTE FARROÑAY EDUARDO ENRIQUE</c:v>
                </c:pt>
                <c:pt idx="29">
                  <c:v>ALDANA DURAN MARTHA INES</c:v>
                </c:pt>
                <c:pt idx="30">
                  <c:v>RIVERA MUGUERZA PAUL ORLANDO</c:v>
                </c:pt>
                <c:pt idx="31">
                  <c:v>GUTIERREZ PULLCHEZ DANIXA KATHERINE</c:v>
                </c:pt>
                <c:pt idx="32">
                  <c:v>GUEVARA DODDS EDUARDO ALFREDO</c:v>
                </c:pt>
                <c:pt idx="33">
                  <c:v>BUENDIA TORRES GABRIELA FERNANDA</c:v>
                </c:pt>
                <c:pt idx="34">
                  <c:v>VARGAS CORDOVA RAMIRO ALBERTO</c:v>
                </c:pt>
                <c:pt idx="35">
                  <c:v>CASO TUMIALAN JOSE LUIS</c:v>
                </c:pt>
                <c:pt idx="36">
                  <c:v>FLORES TORRES HAROLD GERMAIN</c:v>
                </c:pt>
                <c:pt idx="37">
                  <c:v>TORRICO HUERTA JORGE ALEJANDRO</c:v>
                </c:pt>
                <c:pt idx="38">
                  <c:v>PUPPI AGUADO JOSE LUIS</c:v>
                </c:pt>
                <c:pt idx="39">
                  <c:v>CABRERA USCA JESUS RAUL</c:v>
                </c:pt>
                <c:pt idx="40">
                  <c:v>FLORES SENADOR JOSE MANUEL</c:v>
                </c:pt>
                <c:pt idx="41">
                  <c:v>RODRIGUEZ MUÑOZ OSCAR ALFREDO</c:v>
                </c:pt>
                <c:pt idx="42">
                  <c:v>ORTIZ TENORIO MARTIN ALEJANDRO</c:v>
                </c:pt>
                <c:pt idx="43">
                  <c:v>DEFILIPPI MC LAUCHLAN ALDO FELIPE</c:v>
                </c:pt>
                <c:pt idx="44">
                  <c:v>AREVALO QUEVEDO JUAN MANUEL</c:v>
                </c:pt>
                <c:pt idx="45">
                  <c:v>GARCIA ROJAS CESAR ROLANDO</c:v>
                </c:pt>
                <c:pt idx="46">
                  <c:v>ESTELA SILVA SANTIAGO MELANIO</c:v>
                </c:pt>
                <c:pt idx="47">
                  <c:v>GROSSHEIM BARRIENTOS ANGELA MARIA DEL ROSARIO</c:v>
                </c:pt>
                <c:pt idx="48">
                  <c:v>LANDA FARFAN LUIS ARTURO</c:v>
                </c:pt>
                <c:pt idx="49">
                  <c:v>TRIGOSO ALCA ANDRES FERNANDO</c:v>
                </c:pt>
                <c:pt idx="50">
                  <c:v>CHAVEZ CHACALTANA ORLANDO MIGUEL</c:v>
                </c:pt>
                <c:pt idx="51">
                  <c:v>HUAYLINOS SANCHEZ PASCUAL DAVY</c:v>
                </c:pt>
                <c:pt idx="52">
                  <c:v>AREVALO ORDOÑEZ LUIS FERNANDO</c:v>
                </c:pt>
                <c:pt idx="53">
                  <c:v>BLANCO ARANDA IRMA CONSUELO</c:v>
                </c:pt>
                <c:pt idx="54">
                  <c:v>BUSTINZA CAMAPAZA ROGER VLADIMIR</c:v>
                </c:pt>
                <c:pt idx="55">
                  <c:v>ALVA ANDRADE CHRISTIAN</c:v>
                </c:pt>
                <c:pt idx="56">
                  <c:v>CASTILLO CORNEJO DANIEL ADAN</c:v>
                </c:pt>
                <c:pt idx="57">
                  <c:v>RODRIGUEZ OJEDA ANGEL HUMBERTO</c:v>
                </c:pt>
                <c:pt idx="58">
                  <c:v>LAZO DIAZ MANUEL BRUNO</c:v>
                </c:pt>
                <c:pt idx="59">
                  <c:v>BERNUY QUIROZ RENZO CARLOS</c:v>
                </c:pt>
                <c:pt idx="60">
                  <c:v>PACA PALAO PEDRO FERNANDO</c:v>
                </c:pt>
                <c:pt idx="61">
                  <c:v>CUYA VILLARROEL ALFONSO PERCY</c:v>
                </c:pt>
                <c:pt idx="62">
                  <c:v>CACERES GUERRA EDMUNDO ALEJANDRINO</c:v>
                </c:pt>
                <c:pt idx="63">
                  <c:v>CASTILLA ALATA JOHN PITY</c:v>
                </c:pt>
                <c:pt idx="64">
                  <c:v>LUNA CHAVEZ GABRIELA JESSICA</c:v>
                </c:pt>
                <c:pt idx="65">
                  <c:v>ZUMARAN ALVITEZ CARLOS FAUSTO</c:v>
                </c:pt>
                <c:pt idx="66">
                  <c:v>DANTAS ARANA ALLAN AUGUSTO</c:v>
                </c:pt>
                <c:pt idx="67">
                  <c:v>DE LOS RIOS DE SOUZA PEIXOTO VANESSA</c:v>
                </c:pt>
                <c:pt idx="68">
                  <c:v>CASTILLO LLANOS RONALD</c:v>
                </c:pt>
                <c:pt idx="69">
                  <c:v>MOLLA LEON ESPERANZA VICTORIA GLORIA</c:v>
                </c:pt>
                <c:pt idx="70">
                  <c:v>CONDORI PINEDA ROMAN ENRIQUE</c:v>
                </c:pt>
                <c:pt idx="71">
                  <c:v>GALLO QUINTANA MÁXIMO RODOLFO</c:v>
                </c:pt>
                <c:pt idx="72">
                  <c:v>DUEÑAS DE LA CRUZ VICTOR HUGO</c:v>
                </c:pt>
                <c:pt idx="73">
                  <c:v>SANCHEZ CANALES MARTIN ERASMO</c:v>
                </c:pt>
                <c:pt idx="74">
                  <c:v>SEGURA QUIÑONES JORGE LUIS</c:v>
                </c:pt>
                <c:pt idx="75">
                  <c:v>ZUTA ARBILDO ELMER MARTIN</c:v>
                </c:pt>
                <c:pt idx="76">
                  <c:v>YZAGUIRRE HIDALGO ANA MARIA INES</c:v>
                </c:pt>
                <c:pt idx="77">
                  <c:v>CORNEJO FIESTAS LUIS EDUARDO</c:v>
                </c:pt>
                <c:pt idx="78">
                  <c:v>POLANCO DIAZ MARTHA CONCEPCION</c:v>
                </c:pt>
                <c:pt idx="79">
                  <c:v>LAVADO LISHNER KAREN MELISSA</c:v>
                </c:pt>
                <c:pt idx="80">
                  <c:v>VARGAS TORRES SANTOS HERNAN</c:v>
                </c:pt>
                <c:pt idx="81">
                  <c:v>MENDOZA MARTINEZ SILVIA ALINA</c:v>
                </c:pt>
                <c:pt idx="82">
                  <c:v>LEON HUERTA NILTON CESAR</c:v>
                </c:pt>
                <c:pt idx="83">
                  <c:v>GAMARRA CHUMBES EDER GREGORI</c:v>
                </c:pt>
                <c:pt idx="84">
                  <c:v>ULLOA ARTEAGA CESAR FRANCISCO</c:v>
                </c:pt>
                <c:pt idx="85">
                  <c:v>ADRIANZEN ROMERO JOSE ERNESTO</c:v>
                </c:pt>
                <c:pt idx="86">
                  <c:v>BAZAN LUDEÑA TOMAS ANTONIO</c:v>
                </c:pt>
                <c:pt idx="87">
                  <c:v>SANCHEZ SANCHEZ WALTER ERNESTO</c:v>
                </c:pt>
                <c:pt idx="88">
                  <c:v>GUERRA COLCA DAVID</c:v>
                </c:pt>
                <c:pt idx="89">
                  <c:v>AMES HERRERA JAINOR IVAN</c:v>
                </c:pt>
                <c:pt idx="90">
                  <c:v>LOPEZ ROJAS EDDY JOEL</c:v>
                </c:pt>
                <c:pt idx="91">
                  <c:v>PANDURO BAZAN CARLOS</c:v>
                </c:pt>
                <c:pt idx="92">
                  <c:v>CARBAJAL CALDERON LUIS ANGEL</c:v>
                </c:pt>
                <c:pt idx="93">
                  <c:v>LABO FOSSA RICARDO</c:v>
                </c:pt>
                <c:pt idx="94">
                  <c:v>TARDILLO HIDALGO GUILLERMO ALEJANDRO</c:v>
                </c:pt>
                <c:pt idx="95">
                  <c:v>ALVARADO HUAMAN CIRO</c:v>
                </c:pt>
                <c:pt idx="96">
                  <c:v>PAREDES MOLINA JUAN REYNER</c:v>
                </c:pt>
                <c:pt idx="97">
                  <c:v>ALATA QUISPE EYNER</c:v>
                </c:pt>
                <c:pt idx="98">
                  <c:v>COTRINA PANDAL LIDER ANDRES</c:v>
                </c:pt>
                <c:pt idx="99">
                  <c:v>FLORES CHAVEZ ROY JESUS</c:v>
                </c:pt>
                <c:pt idx="100">
                  <c:v>VERASTEGUI SALAZAR MILAGROS DEL PILAR</c:v>
                </c:pt>
                <c:pt idx="101">
                  <c:v>HERNANDEZ DIAZ JUAN CARLOS</c:v>
                </c:pt>
                <c:pt idx="102">
                  <c:v>CONDEZO ALARCON DE CONTRERAS CRISTINA MARGARITA</c:v>
                </c:pt>
                <c:pt idx="103">
                  <c:v>HURTADO CALDERON CLAUDIA NATALI</c:v>
                </c:pt>
                <c:pt idx="104">
                  <c:v>RICO LLAQUE MARTHA LUCIA</c:v>
                </c:pt>
                <c:pt idx="105">
                  <c:v>IBAÑEZ MONTERO CARLOS WILFREDO</c:v>
                </c:pt>
                <c:pt idx="106">
                  <c:v>CUBA CHAVEZ HERNAN JOSE</c:v>
                </c:pt>
                <c:pt idx="107">
                  <c:v>ACOSTA MELENDEZ ROLANDO</c:v>
                </c:pt>
                <c:pt idx="108">
                  <c:v>DE LA CRUZ SUAZO ELVIS SANTIAGO</c:v>
                </c:pt>
                <c:pt idx="109">
                  <c:v>CASTILLO ORTIZ LUIS PAUL</c:v>
                </c:pt>
                <c:pt idx="110">
                  <c:v>CHIPANA HUANCCO FELIPE NERI</c:v>
                </c:pt>
                <c:pt idx="111">
                  <c:v>CATACORA CHOQUE JOHN HERNAN</c:v>
                </c:pt>
                <c:pt idx="112">
                  <c:v>PEREYRA VALENCIA ELIZABETH NATALY</c:v>
                </c:pt>
                <c:pt idx="113">
                  <c:v>CAVA CULQUI MELVIN ROGER</c:v>
                </c:pt>
                <c:pt idx="114">
                  <c:v>PONCE CASTILLO MARCO ANTONIO</c:v>
                </c:pt>
                <c:pt idx="115">
                  <c:v>LEON IRIARTE MARITZA MABELL</c:v>
                </c:pt>
                <c:pt idx="116">
                  <c:v>RAMIREZ TAZA ROSENDO YONE</c:v>
                </c:pt>
                <c:pt idx="117">
                  <c:v>CHAPARRO MORALES ENZO JAVIER</c:v>
                </c:pt>
                <c:pt idx="118">
                  <c:v>APESTEGUI VIDAL JOHN NORBERTO</c:v>
                </c:pt>
                <c:pt idx="119">
                  <c:v>LOZANO DIAZ JUNIORS BELISARIO</c:v>
                </c:pt>
                <c:pt idx="120">
                  <c:v>RODRIGUEZ-VELIS GADEA OCTAVIO CONSTANTINO</c:v>
                </c:pt>
                <c:pt idx="121">
                  <c:v>LUCANA JARAMILLO JAVIER</c:v>
                </c:pt>
                <c:pt idx="122">
                  <c:v>CUBA MOSCOSO LUIS ALVARO</c:v>
                </c:pt>
                <c:pt idx="123">
                  <c:v>MENA CASTILLO OSCAR MARTIN</c:v>
                </c:pt>
                <c:pt idx="124">
                  <c:v>TORRES ALIAGA EVELYN MARGOT</c:v>
                </c:pt>
                <c:pt idx="125">
                  <c:v>MENDIETA MONCLOA JUAN RAMON</c:v>
                </c:pt>
                <c:pt idx="126">
                  <c:v>VASQUEZ MERINO LUIS ENRIQUE</c:v>
                </c:pt>
                <c:pt idx="127">
                  <c:v>CHICCHON UGARTE NORVIC</c:v>
                </c:pt>
                <c:pt idx="128">
                  <c:v>VIVANCO ENCISO WILFREDO CESAR</c:v>
                </c:pt>
                <c:pt idx="129">
                  <c:v>DIAZ VEGA CINDY JESSY</c:v>
                </c:pt>
                <c:pt idx="130">
                  <c:v>YAÑEZ ARANGO ABEL GUSTAVO</c:v>
                </c:pt>
                <c:pt idx="131">
                  <c:v>TORRES AGUILAR CARLOS CHEITO</c:v>
                </c:pt>
                <c:pt idx="132">
                  <c:v>ROMERO CAIRAMPOMA CARLOS ANTONIO</c:v>
                </c:pt>
                <c:pt idx="133">
                  <c:v>AREVALO LIMA KATYA SOCORRO</c:v>
                </c:pt>
                <c:pt idx="134">
                  <c:v>MUNGUIA CHIPANA CRISTOBAL</c:v>
                </c:pt>
                <c:pt idx="135">
                  <c:v>LUYO ANTONIO DORIS GIULIANA</c:v>
                </c:pt>
                <c:pt idx="136">
                  <c:v>YANA JAHUIRA FRANCISCO</c:v>
                </c:pt>
                <c:pt idx="137">
                  <c:v>DEL SOLAR URTECHO MARIA ESTEFANIA OLGA</c:v>
                </c:pt>
                <c:pt idx="138">
                  <c:v>BEDRIÑANA RIOS ABAD BARTOLOME</c:v>
                </c:pt>
                <c:pt idx="139">
                  <c:v>ROJAS GARAY MARIO JACINTO</c:v>
                </c:pt>
                <c:pt idx="140">
                  <c:v>ASPILCUETA VILLAVERDE ERASMO CALIXTO</c:v>
                </c:pt>
                <c:pt idx="141">
                  <c:v>ROSA PEREZ SANCHEZ ROGER</c:v>
                </c:pt>
                <c:pt idx="142">
                  <c:v>GARCIA NAVARRO LIONEL</c:v>
                </c:pt>
                <c:pt idx="143">
                  <c:v>SOTOMAYOR SOTOMAYOR ZENON DARIO</c:v>
                </c:pt>
                <c:pt idx="144">
                  <c:v>CHONG ARANA JHONEL SANDINOMARX</c:v>
                </c:pt>
                <c:pt idx="145">
                  <c:v>TORRES RAMIREZ KELLY YUDITH</c:v>
                </c:pt>
                <c:pt idx="146">
                  <c:v>GOMEZ RUIZ SANTOS SEGUNDO</c:v>
                </c:pt>
                <c:pt idx="147">
                  <c:v>VELA MARROQUIN YESENIA</c:v>
                </c:pt>
                <c:pt idx="148">
                  <c:v>CLAROS PACHECO ALCIDES MERAIAS</c:v>
                </c:pt>
                <c:pt idx="149">
                  <c:v>CALZADO PALOMINO MAURO JESUS</c:v>
                </c:pt>
                <c:pt idx="150">
                  <c:v>JIMENEZ LEON FERNANDO ALONSO</c:v>
                </c:pt>
                <c:pt idx="151">
                  <c:v>ROMANI CENTURION MANUELA</c:v>
                </c:pt>
                <c:pt idx="152">
                  <c:v>GONZALES CARDENAS GRACIELA ELIZABETH</c:v>
                </c:pt>
                <c:pt idx="153">
                  <c:v>ROMERO CHAUCA MARTIN ADAN</c:v>
                </c:pt>
                <c:pt idx="154">
                  <c:v>GONZALES MEDINA JAVIER EDGARDO</c:v>
                </c:pt>
                <c:pt idx="155">
                  <c:v>HERRERA BAZAN DANIEL GREGORIO</c:v>
                </c:pt>
                <c:pt idx="156">
                  <c:v>CARHUATOCTO CRUZ BETTY</c:v>
                </c:pt>
                <c:pt idx="157">
                  <c:v>SOLIS FLORES TERESA</c:v>
                </c:pt>
                <c:pt idx="158">
                  <c:v>CORDOVA CASTAÑEDA MARCO ANTONIO</c:v>
                </c:pt>
                <c:pt idx="159">
                  <c:v>ALBIRENA EYZAGUIRRE JORGE ANTONIO</c:v>
                </c:pt>
                <c:pt idx="160">
                  <c:v>QUISPE CLEMENTE KARLA BRIGHITT</c:v>
                </c:pt>
                <c:pt idx="161">
                  <c:v>MAURICIO MUÑOZ PEDRO</c:v>
                </c:pt>
                <c:pt idx="162">
                  <c:v>LIÑAN ALCALDE ALAMIRO RICARDO</c:v>
                </c:pt>
                <c:pt idx="163">
                  <c:v>BARRON BRAVO FLOR DE GUADALUPE</c:v>
                </c:pt>
                <c:pt idx="164">
                  <c:v>REQUENA CALDERON ALEJANDRO</c:v>
                </c:pt>
                <c:pt idx="165">
                  <c:v>FLORES RISCO ARIANA ALEJANDRA</c:v>
                </c:pt>
                <c:pt idx="166">
                  <c:v>LIÑAN CASTAÑEDA EDUARDO AMERICO</c:v>
                </c:pt>
                <c:pt idx="167">
                  <c:v>VELA NIETO AMARILDO</c:v>
                </c:pt>
                <c:pt idx="168">
                  <c:v>LOPEZ FLORES ROSSANA ELIZABETH</c:v>
                </c:pt>
                <c:pt idx="169">
                  <c:v>DIAZ BERRIOS ABEL</c:v>
                </c:pt>
                <c:pt idx="170">
                  <c:v>HASEGAWA AKAMINE PATRICIA TAMIKO</c:v>
                </c:pt>
                <c:pt idx="171">
                  <c:v>MORALES ZAPATA HERMINIO JUAN</c:v>
                </c:pt>
                <c:pt idx="172">
                  <c:v>ELLIOT BLAS PATRICIA ISABEL</c:v>
                </c:pt>
                <c:pt idx="173">
                  <c:v>MURRIETA PANDURO VICTOR MANUEL</c:v>
                </c:pt>
                <c:pt idx="174">
                  <c:v>ZAPATA SERNAQUE ADRIAN</c:v>
                </c:pt>
                <c:pt idx="175">
                  <c:v>O'BRIEN CUADROS PABLO</c:v>
                </c:pt>
                <c:pt idx="176">
                  <c:v>ORRILLO CHAVEZ PEPE HUGO</c:v>
                </c:pt>
                <c:pt idx="177">
                  <c:v>NAVARRETE PEREDA ALEX EDUARDO</c:v>
                </c:pt>
                <c:pt idx="178">
                  <c:v>HERNANDEZ COLINA JEFFERSON JOSELITO</c:v>
                </c:pt>
                <c:pt idx="179">
                  <c:v>MONTERO URBINA EVELYN MARIA CRISTINA</c:v>
                </c:pt>
                <c:pt idx="180">
                  <c:v>HUAQUISTO YANAPA GUIDO LUDWIN</c:v>
                </c:pt>
                <c:pt idx="181">
                  <c:v>MUCHAYPIÑA PRADO MARIA DEL CARMEN</c:v>
                </c:pt>
                <c:pt idx="182">
                  <c:v>SAMPLINI AYERVE ANTONIO HIPOLITO</c:v>
                </c:pt>
                <c:pt idx="183">
                  <c:v>GARCIA CCAIPANI JOHN EDWAR</c:v>
                </c:pt>
                <c:pt idx="184">
                  <c:v>CARRASCO CHACON JESUS WALTER</c:v>
                </c:pt>
                <c:pt idx="185">
                  <c:v>IBARRA VASQUEZ GIANNINA MILAGROS</c:v>
                </c:pt>
                <c:pt idx="186">
                  <c:v>WONG BORJA AARON ALBERTO</c:v>
                </c:pt>
                <c:pt idx="187">
                  <c:v>NAIVARES OCAMPO WILDER ENRIQUE</c:v>
                </c:pt>
                <c:pt idx="188">
                  <c:v>CHAMORRO BELLIDO CARMEN ROSA</c:v>
                </c:pt>
                <c:pt idx="189">
                  <c:v>ECHAIZ CABAÑAS OSCAR ALBERTO</c:v>
                </c:pt>
                <c:pt idx="190">
                  <c:v>CUEVA GAMERO CESAR AUGUSTO</c:v>
                </c:pt>
                <c:pt idx="191">
                  <c:v>IBAZETA CORNEJO DAVID VALMORE</c:v>
                </c:pt>
                <c:pt idx="192">
                  <c:v>MATOS MEZA KATHERINE</c:v>
                </c:pt>
                <c:pt idx="193">
                  <c:v>O´BRIEN CUADROS PABLO</c:v>
                </c:pt>
                <c:pt idx="194">
                  <c:v>DEL CARPIO BELLIDO GONZALES JENNIFER ELIZANGELA</c:v>
                </c:pt>
                <c:pt idx="195">
                  <c:v>OJEDA ZEVALLOS VILMAR ASISCLO</c:v>
                </c:pt>
                <c:pt idx="196">
                  <c:v>MENDOZA RONCAL PAOLA ROCIO</c:v>
                </c:pt>
                <c:pt idx="197">
                  <c:v>OLAZABAL SANCHEZ CESAR</c:v>
                </c:pt>
                <c:pt idx="198">
                  <c:v>YAUYO VERASTEGUI RUDY RAFFO</c:v>
                </c:pt>
                <c:pt idx="199">
                  <c:v>ARENAS CERECIDA CHRISTIAN ANTHONY</c:v>
                </c:pt>
                <c:pt idx="200">
                  <c:v>ROJAS VALLADARES TANIA LUPE</c:v>
                </c:pt>
                <c:pt idx="201">
                  <c:v>ORTEGA MONTAÑEZ HUGO RAUL</c:v>
                </c:pt>
                <c:pt idx="202">
                  <c:v>CARLOS ESTRELLA VICTOR TEODORO</c:v>
                </c:pt>
                <c:pt idx="203">
                  <c:v>GARCIA HUAMANI MARIO</c:v>
                </c:pt>
                <c:pt idx="204">
                  <c:v>LOZANO VILELA JHON ROBERT</c:v>
                </c:pt>
                <c:pt idx="205">
                  <c:v>CHIRITO GAMARRA JOSE MANUEL</c:v>
                </c:pt>
                <c:pt idx="206">
                  <c:v>CALDERON CASAFRANCA MANUEL ANTONIO</c:v>
                </c:pt>
                <c:pt idx="207">
                  <c:v>PALACIOS ARBIZU CARLOS MAGNO</c:v>
                </c:pt>
                <c:pt idx="208">
                  <c:v>TELLO ORTIZ ELVIS RICHARD</c:v>
                </c:pt>
                <c:pt idx="209">
                  <c:v>CANDIA CARTOLINI ANTHONY</c:v>
                </c:pt>
                <c:pt idx="210">
                  <c:v>BOCCHIO NIEVES BRUNO JOSE</c:v>
                </c:pt>
                <c:pt idx="211">
                  <c:v>PANIZO URIARTE LUIS FEDERICO</c:v>
                </c:pt>
                <c:pt idx="212">
                  <c:v>VALDIVIA URDAY MARIA YOLANDA</c:v>
                </c:pt>
                <c:pt idx="213">
                  <c:v>PARDO BONIFAZ JIMMY FRANK</c:v>
                </c:pt>
                <c:pt idx="214">
                  <c:v>MENDEZ ALAZAVALA LORENZO FELIPE</c:v>
                </c:pt>
                <c:pt idx="215">
                  <c:v>ABANTO LEON CARLOS ALBERTO</c:v>
                </c:pt>
                <c:pt idx="216">
                  <c:v>HUARIPATA TORRES ALEXIS ANEL</c:v>
                </c:pt>
                <c:pt idx="217">
                  <c:v>JIMENEZ CHAPOÑAN MARIA ANGELICA</c:v>
                </c:pt>
                <c:pt idx="218">
                  <c:v>VILLAVICENCIO FERRO RICARDO</c:v>
                </c:pt>
                <c:pt idx="219">
                  <c:v>BARCENES MONTOYA JUAN CARLOS</c:v>
                </c:pt>
                <c:pt idx="220">
                  <c:v>MIRANDA LOZANO LUIS IVAN</c:v>
                </c:pt>
                <c:pt idx="221">
                  <c:v>PEREZ ACHO WENDY</c:v>
                </c:pt>
                <c:pt idx="222">
                  <c:v>MONTENEGRO ALIAGA RICARDO</c:v>
                </c:pt>
                <c:pt idx="223">
                  <c:v>ALEGRE RODRIGUEZ LUIS ALBERT</c:v>
                </c:pt>
                <c:pt idx="224">
                  <c:v>ROJAS GOMEZ WILMER DARLIN</c:v>
                </c:pt>
                <c:pt idx="225">
                  <c:v>PEREZ SOLIS EVELYN ENA</c:v>
                </c:pt>
                <c:pt idx="226">
                  <c:v>LLAMOJA CURI HUGO DAVID</c:v>
                </c:pt>
                <c:pt idx="227">
                  <c:v>ALFARO GUERRA ROQUE ALEJANDRO</c:v>
                </c:pt>
                <c:pt idx="228">
                  <c:v>GUERRERO ANCAJIMA JOSE ALEJANDRO</c:v>
                </c:pt>
                <c:pt idx="229">
                  <c:v>ACUÑA NAMIHAS RODOLFO</c:v>
                </c:pt>
                <c:pt idx="230">
                  <c:v>SALCEDO YANAYACO CONSTANTINO</c:v>
                </c:pt>
                <c:pt idx="231">
                  <c:v>CONDORI CUPI CARMELO</c:v>
                </c:pt>
                <c:pt idx="232">
                  <c:v>CARRANZA BOCANGEL TED REMY</c:v>
                </c:pt>
                <c:pt idx="233">
                  <c:v>PORTILLA CORNEJO MATEO ELMER</c:v>
                </c:pt>
                <c:pt idx="234">
                  <c:v>SARMIENTO ESPIRITU AJIB ALEJANDRO</c:v>
                </c:pt>
                <c:pt idx="235">
                  <c:v>PRADO ALVARADO JAIME RAUL</c:v>
                </c:pt>
                <c:pt idx="236">
                  <c:v>SICCHA MARTINEZ ROGER ALBERTO</c:v>
                </c:pt>
                <c:pt idx="237">
                  <c:v>PRADO VELASQUEZ ALFONSO EDUARDO</c:v>
                </c:pt>
                <c:pt idx="238">
                  <c:v>BERNABÉ CCANA MAYTA</c:v>
                </c:pt>
                <c:pt idx="239">
                  <c:v>LAOS RODRIGUEZ EDGARD RICHARD</c:v>
                </c:pt>
                <c:pt idx="240">
                  <c:v>TARRILLO DIAZ UMBERTO</c:v>
                </c:pt>
                <c:pt idx="241">
                  <c:v>LAURA QUISPE RENE RAMON</c:v>
                </c:pt>
                <c:pt idx="242">
                  <c:v>GALVEZ OLAECHEA-DE-PONCE CARMEN ISABEL</c:v>
                </c:pt>
                <c:pt idx="243">
                  <c:v>QUINTO HURTADO ELIAS GENARO</c:v>
                </c:pt>
                <c:pt idx="244">
                  <c:v>CAMPOS DIAZ LUIS EDUARDO</c:v>
                </c:pt>
                <c:pt idx="245">
                  <c:v>QUIROZ SIGUEÑAS LIVER AGRIPINO</c:v>
                </c:pt>
                <c:pt idx="246">
                  <c:v>ARIAS DIAZ DAVID HECTOR</c:v>
                </c:pt>
                <c:pt idx="247">
                  <c:v>CASTRO ALARCON JUNIOR ANDRE</c:v>
                </c:pt>
                <c:pt idx="248">
                  <c:v>ASCASIBAR OLAYA VANESSA STEFANNY</c:v>
                </c:pt>
                <c:pt idx="249">
                  <c:v>CASTRO TOVAR SANDRA SILVIA</c:v>
                </c:pt>
                <c:pt idx="250">
                  <c:v>BURE LABAN ALBANIA MAGNOLIA</c:v>
                </c:pt>
                <c:pt idx="251">
                  <c:v>ESPINOZA ZEGARRA CLAUDIA MILAGROS</c:v>
                </c:pt>
                <c:pt idx="252">
                  <c:v>VARGAS PEÑA ESTEBAN VICTOR RAUL</c:v>
                </c:pt>
                <c:pt idx="253">
                  <c:v>BALDARRAGO SULLA JUAN PAULO</c:v>
                </c:pt>
                <c:pt idx="254">
                  <c:v>VASQUEZ JAUREGUI SEVERITO ANTONIO</c:v>
                </c:pt>
                <c:pt idx="255">
                  <c:v>CALDERON FLORES GERZON PABLO</c:v>
                </c:pt>
                <c:pt idx="256">
                  <c:v>MENDOZA MALDONADO FERNANDO SAMUEL</c:v>
                </c:pt>
                <c:pt idx="257">
                  <c:v>RIVERA SIFUENTES DIANA CAROLINA</c:v>
                </c:pt>
                <c:pt idx="258">
                  <c:v>VELAZQUEZ ORTIZ EDUARDO MARTIN ADRIAN</c:v>
                </c:pt>
                <c:pt idx="259">
                  <c:v>CORTAVITARTE LAHURA MIGUEL ALBERTO</c:v>
                </c:pt>
                <c:pt idx="260">
                  <c:v>MERINO SANCHEZ MARIA HILDA</c:v>
                </c:pt>
                <c:pt idx="261">
                  <c:v>CALLA LLONTOP HELEN JESUS</c:v>
                </c:pt>
                <c:pt idx="262">
                  <c:v>MICHILOT RAMOS DE LAVARELLO ROSE-MARIE PATRICIA</c:v>
                </c:pt>
                <c:pt idx="263">
                  <c:v>RODRIGUEZ VASQUEZ CARMEN MARIA</c:v>
                </c:pt>
                <c:pt idx="264">
                  <c:v>WONG SANCHEZ ROBERTO EDMUNDO</c:v>
                </c:pt>
                <c:pt idx="265">
                  <c:v>RODRIGUEZ VENTURO TANIA ALELHY</c:v>
                </c:pt>
                <c:pt idx="266">
                  <c:v>MIRANDA ROSALES CESAR ROBERTO</c:v>
                </c:pt>
                <c:pt idx="267">
                  <c:v>RODRIGUEZ ZAVALA MAGDA ELISA</c:v>
                </c:pt>
                <c:pt idx="268">
                  <c:v>GAMARRA RAMIREZ HELEN CAROL</c:v>
                </c:pt>
                <c:pt idx="269">
                  <c:v>CARI MAMANI JOSE</c:v>
                </c:pt>
                <c:pt idx="270">
                  <c:v>DONGO ALCAZAR BRUMEL ALBERTO</c:v>
                </c:pt>
                <c:pt idx="271">
                  <c:v>CRUZ NINAQUISPE SADITH</c:v>
                </c:pt>
                <c:pt idx="272">
                  <c:v>GARCIA CARPIO RAUL LIZARDO</c:v>
                </c:pt>
                <c:pt idx="273">
                  <c:v>CAVAGNARO RIOS ANGELO MARCO</c:v>
                </c:pt>
                <c:pt idx="274">
                  <c:v>ABANTO COLLAZOS JOSE ENRIQUE</c:v>
                </c:pt>
                <c:pt idx="275">
                  <c:v>JARA CARPIO DIEGO EDMUND</c:v>
                </c:pt>
              </c:strCache>
            </c:strRef>
          </c:cat>
          <c:val>
            <c:numRef>
              <c:f>DispersionNominal!$D$5:$D$280</c:f>
              <c:numCache>
                <c:formatCode>_(* #,##0_);_(* \(#,##0\);_(* "-"??_);_(@_)</c:formatCode>
                <c:ptCount val="276"/>
                <c:pt idx="0">
                  <c:v>46.0</c:v>
                </c:pt>
                <c:pt idx="1">
                  <c:v>36.0</c:v>
                </c:pt>
                <c:pt idx="2">
                  <c:v>33.0</c:v>
                </c:pt>
                <c:pt idx="3">
                  <c:v>23.0</c:v>
                </c:pt>
                <c:pt idx="4">
                  <c:v>19.0</c:v>
                </c:pt>
                <c:pt idx="5">
                  <c:v>17.0</c:v>
                </c:pt>
                <c:pt idx="6">
                  <c:v>17.0</c:v>
                </c:pt>
                <c:pt idx="7">
                  <c:v>16.0</c:v>
                </c:pt>
                <c:pt idx="8">
                  <c:v>16.0</c:v>
                </c:pt>
                <c:pt idx="9">
                  <c:v>15.0</c:v>
                </c:pt>
                <c:pt idx="10">
                  <c:v>15.0</c:v>
                </c:pt>
                <c:pt idx="11">
                  <c:v>15.0</c:v>
                </c:pt>
                <c:pt idx="12">
                  <c:v>14.0</c:v>
                </c:pt>
                <c:pt idx="13">
                  <c:v>14.0</c:v>
                </c:pt>
                <c:pt idx="14">
                  <c:v>14.0</c:v>
                </c:pt>
                <c:pt idx="15">
                  <c:v>14.0</c:v>
                </c:pt>
                <c:pt idx="16">
                  <c:v>13.0</c:v>
                </c:pt>
                <c:pt idx="17">
                  <c:v>13.0</c:v>
                </c:pt>
                <c:pt idx="18">
                  <c:v>13.0</c:v>
                </c:pt>
                <c:pt idx="19">
                  <c:v>12.0</c:v>
                </c:pt>
                <c:pt idx="20">
                  <c:v>12.0</c:v>
                </c:pt>
                <c:pt idx="21">
                  <c:v>12.0</c:v>
                </c:pt>
                <c:pt idx="22">
                  <c:v>12.0</c:v>
                </c:pt>
                <c:pt idx="23">
                  <c:v>11.0</c:v>
                </c:pt>
                <c:pt idx="24">
                  <c:v>11.0</c:v>
                </c:pt>
                <c:pt idx="25">
                  <c:v>11.0</c:v>
                </c:pt>
                <c:pt idx="26">
                  <c:v>11.0</c:v>
                </c:pt>
                <c:pt idx="27">
                  <c:v>11.0</c:v>
                </c:pt>
                <c:pt idx="28">
                  <c:v>11.0</c:v>
                </c:pt>
                <c:pt idx="29">
                  <c:v>11.0</c:v>
                </c:pt>
                <c:pt idx="30">
                  <c:v>11.0</c:v>
                </c:pt>
                <c:pt idx="31">
                  <c:v>11.0</c:v>
                </c:pt>
                <c:pt idx="32">
                  <c:v>10.0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7.0</c:v>
                </c:pt>
                <c:pt idx="54">
                  <c:v>7.0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8775152"/>
        <c:axId val="-2037206384"/>
      </c:barChart>
      <c:catAx>
        <c:axId val="-202877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06384"/>
        <c:crosses val="autoZero"/>
        <c:auto val="1"/>
        <c:lblAlgn val="ctr"/>
        <c:lblOffset val="100"/>
        <c:noMultiLvlLbl val="0"/>
      </c:catAx>
      <c:valAx>
        <c:axId val="-20372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77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DispersionOrdinal!$C$23:$C$28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DispersionOrdinal!$E$23:$E$28</c:f>
              <c:numCache>
                <c:formatCode>General</c:formatCode>
                <c:ptCount val="6"/>
                <c:pt idx="0">
                  <c:v>95.0</c:v>
                </c:pt>
                <c:pt idx="1">
                  <c:v>109.0</c:v>
                </c:pt>
                <c:pt idx="2">
                  <c:v>62.0</c:v>
                </c:pt>
                <c:pt idx="3">
                  <c:v>113.0</c:v>
                </c:pt>
                <c:pt idx="4">
                  <c:v>123.0</c:v>
                </c:pt>
                <c:pt idx="5">
                  <c:v>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1520800"/>
        <c:axId val="-2022151600"/>
      </c:barChart>
      <c:catAx>
        <c:axId val="-20315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151600"/>
        <c:crosses val="autoZero"/>
        <c:auto val="1"/>
        <c:lblAlgn val="ctr"/>
        <c:lblOffset val="100"/>
        <c:noMultiLvlLbl val="0"/>
      </c:catAx>
      <c:valAx>
        <c:axId val="-2022151600"/>
        <c:scaling>
          <c:orientation val="minMax"/>
          <c:max val="13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52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281</xdr:row>
      <xdr:rowOff>88900</xdr:rowOff>
    </xdr:from>
    <xdr:to>
      <xdr:col>6</xdr:col>
      <xdr:colOff>1816100</xdr:colOff>
      <xdr:row>300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25400</xdr:rowOff>
    </xdr:from>
    <xdr:to>
      <xdr:col>10</xdr:col>
      <xdr:colOff>444500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700.380049652777" createdVersion="4" refreshedVersion="4" minRefreshableVersion="3" recordCount="1180">
  <cacheSource type="worksheet">
    <worksheetSource ref="A1:A1181" sheet="DispersionNominal"/>
  </cacheSource>
  <cacheFields count="1">
    <cacheField name="VC_VIATICOS_USUARIOS" numFmtId="0">
      <sharedItems count="276">
        <s v="CHICCHON UGARTE NORVIC"/>
        <s v="CASTILLO TORRES FERNANDO WILDER"/>
        <s v="FARFAN ESTRADA JOSE"/>
        <s v="ALVARADO HUAMAN CIRO"/>
        <s v="GALLO QUINTANA MÁXIMO RODOLFO"/>
        <s v="TORRES TUNQUE LUIS TONY"/>
        <s v="CABRERA USCA JESUS RAUL"/>
        <s v="WONG SANCHEZ ROBERTO EDMUNDO"/>
        <s v="ALBIRENA EYZAGUIRRE JORGE ANTONIO"/>
        <s v="GOMEZ RUIZ SANTOS SEGUNDO"/>
        <s v="TARRILLO DIAZ UMBERTO"/>
        <s v="DEFILIPPI MC LAUCHLAN ALDO FELIPE"/>
        <s v="ALDANA DURAN MARTHA INES"/>
        <s v="PEREZ CAMARENA ROLF KENT"/>
        <s v="LOZANO VILELA JHON ROBERT"/>
        <s v="ZUMAETA COSSIO IGOR MAURO OSMAN"/>
        <s v="BUENDIA TORRES GABRIELA FERNANDA"/>
        <s v="BENITES PISCOYA EDGARD ENRIQUE"/>
        <s v="ESCOBAL MC EVOY CARLOS ALBERTO"/>
        <s v="CHAVEZ FALCON WUIDO BRUCCE"/>
        <s v="VIDALON MOGNASCHI MARCOS DANIEL"/>
        <s v="PASTOR REYES WALTER ORLANDO"/>
        <s v="PUPPI AGUADO JOSE LUIS"/>
        <s v="AYALA IZQUIERDO FRANCISCO ANTONIO"/>
        <s v="VERASTEGUI SALAZAR MILAGROS DEL PILAR"/>
        <s v="ALVA ANDRADE CHRISTIAN"/>
        <s v="BRAVO MESIA OSCAR"/>
        <s v="PACA PALAO PEDRO FERNANDO"/>
        <s v="OLAZABAL SANCHEZ CESAR"/>
        <s v="DEL SOLAR URTECHO MARIA ESTEFANIA OLGA"/>
        <s v="GARCIA LEON EVA GISELLE"/>
        <s v="ROJAS GARAY MARIO JACINTO"/>
        <s v="VASQUEZ MERINO LUIS ENRIQUE"/>
        <s v="TELLO ORTIZ ELVIS RICHARD"/>
        <s v="GAMARRA CHUMBES EDER GREGORI"/>
        <s v="ROJAS CORTEGANA ALBERTO ARTURO"/>
        <s v="YZAGUIRRE HIDALGO ANA MARIA INES"/>
        <s v="ABANTO COLLAZOS JOSE ENRIQUE"/>
        <s v="ORRILLO CHAVEZ PEPE HUGO"/>
        <s v="HURTADO CALDERON CLAUDIA NATALI"/>
        <s v="HUALLPA SALAZAR FABIOLA DZHAMILIA"/>
        <s v="DANTAS ARANA ALLAN AUGUSTO"/>
        <s v="GARCIA NAVARRO LIONEL"/>
        <s v="AREVALO QUEVEDO JUAN MANUEL"/>
        <s v="CARBAJAL CALDERON LUIS ANGEL"/>
        <s v="CHONG ARANA JHONEL SANDINOMARX"/>
        <s v="SAMPLINI AYERVE ANTONIO HIPOLITO"/>
        <s v="SANCHEZ SANCHEZ WALTER ERNESTO"/>
        <s v="PALACIOS ARBIZU CARLOS MAGNO"/>
        <s v="LAOS RODRIGUEZ EDGARD RICHARD"/>
        <s v="RODRIGUEZ-VELIS GADEA OCTAVIO CONSTANTINO"/>
        <s v="TORRICO HUERTA JORGE ALEJANDRO"/>
        <s v="CUYA VILLARROEL ALFONSO PERCY"/>
        <s v="VARGAS CORDOVA RAMIRO ALBERTO"/>
        <s v="AMARO BELTRAN DANIEL ANGEL"/>
        <s v="ULLOA ARTEAGA CESAR FRANCISCO"/>
        <s v="LABO FOSSA RICARDO"/>
        <s v="HASEGAWA AKAMINE PATRICIA TAMIKO"/>
        <s v="BARCENES MONTOYA JUAN CARLOS"/>
        <s v="GROSSHEIM BARRIENTOS ANGELA MARIA DEL ROSARIO"/>
        <s v="BLANCO ARANDA IRMA CONSUELO"/>
        <s v="CASTILLO LLANOS RONALD"/>
        <s v="LAURA QUISPE RENE RAMON"/>
        <s v="JIMENEZ CHAPOÑAN MARIA ANGELICA"/>
        <s v="GUERRA COLCA DAVID"/>
        <s v="HUAQUISTO YANAPA GUIDO LUDWIN"/>
        <s v="VARGAS TORRES SANTOS HERNAN"/>
        <s v="COTRINA PANDAL LIDER ANDRES"/>
        <s v="LOPEZ ROJAS EDDY JOEL"/>
        <s v="PAREDES MOLINA JUAN REYNER"/>
        <s v="CASTILLA ALATA JOHN PITY"/>
        <s v="CALDERON FLORES GERZON PABLO"/>
        <s v="PUENTE FARROÑAY EDUARDO ENRIQUE"/>
        <s v="SOLIS FLORES TERESA"/>
        <s v="FARJE GOMERO OSCAR KELVIN"/>
        <s v="DUEÑAS DE LA CRUZ VICTOR HUGO"/>
        <s v="DIAZ BERRIOS ABEL"/>
        <s v="PARDO BONIFAZ JIMMY FRANK"/>
        <s v="GALVEZ OLAECHEA-DE-PONCE CARMEN ISABEL"/>
        <s v="ROMERO CHAUCA MARTIN ADAN"/>
        <s v="ASPILCUETA VILLAVERDE ERASMO CALIXTO"/>
        <s v="ZUMARAN ALVITEZ CARLOS FAUSTO"/>
        <s v="LUYO ANTONIO DORIS GIULIANA"/>
        <s v="PANDURO BAZAN CARLOS"/>
        <s v="VASQUEZ JAUREGUI SEVERITO ANTONIO"/>
        <s v="CATACORA CHOQUE JOHN HERNAN"/>
        <s v="SARMIENTO ESPIRITU AJIB ALEJANDRO"/>
        <s v="MACURI ZAVALA NOLI ALEJANDRO"/>
        <s v="CALDERON CASAFRANCA MANUEL ANTONIO"/>
        <s v="LAZARO CASTILLO RAQUEL IRENE"/>
        <s v="JAUREGUI ZUÑIGA BENITA ISABEL"/>
        <s v="IBAÑEZ MONTERO CARLOS WILFREDO"/>
        <s v="VALENCIA ARROYO LENIN ARTURO"/>
        <s v="PEREZ SOLIS EVELYN ENA"/>
        <s v="MONTENEGRO ALIAGA RICARDO"/>
        <s v="MENA CASTILLO OSCAR MARTIN"/>
        <s v="ARENAS CERECIDA CHRISTIAN ANTHONY"/>
        <s v="ASCASIBAR OLAYA VANESSA STEFANNY"/>
        <s v="CORTAVITARTE LAHURA MIGUEL ALBERTO"/>
        <s v="NAIVARES OCAMPO WILDER ENRIQUE"/>
        <s v="LAVADO LISHNER KAREN MELISSA"/>
        <s v="PONCE CASTILLO MARCO ANTONIO"/>
        <s v="GONZALES CARDENAS GRACIELA ELIZABETH"/>
        <s v="CACERES GUERRA EDMUNDO ALEJANDRINO"/>
        <s v="SANCHEZ CANALES MARTIN ERASMO"/>
        <s v="CHIRITO GAMARRA JOSE MANUEL"/>
        <s v="RIVERA SIFUENTES DIANA CAROLINA"/>
        <s v="CASO TUMIALAN JOSE LUIS"/>
        <s v="CRUZ NINAQUISPE SADITH"/>
        <s v="LANDA FARFAN LUIS ARTURO"/>
        <s v="PONCE COLQUE ROGER ARMANDO"/>
        <s v="LOPEZ CHAVEZ JORGE LUIS"/>
        <s v="FLORES SENADOR JOSE MANUEL"/>
        <s v="ALFARO GUERRA ROQUE ALEJANDRO"/>
        <s v="NAVARRETE PEREDA ALEX EDUARDO"/>
        <s v="CANDIA CARTOLINI ANTHONY"/>
        <s v="CASTILLO CORNEJO DANIEL ADAN"/>
        <s v="HUAYLINOS SANCHEZ PASCUAL DAVY"/>
        <s v="VELA NIETO AMARILDO"/>
        <s v="LAZO DIAZ MANUEL BRUNO"/>
        <s v="LIÑAN ALCALDE ALAMIRO RICARDO"/>
        <s v="ESTELA SILVA SANTIAGO MELANIO"/>
        <s v="CORNEJO FIESTAS LUIS EDUARDO"/>
        <s v="RIVERA MUGUERZA PAUL ORLANDO"/>
        <s v="FLORES TORRES HAROLD GERMAIN"/>
        <s v="LUCANA JARAMILLO JAVIER"/>
        <s v="RICO LLAQUE MARTHA LUCIA"/>
        <s v="SEGURA QUIÑONES JORGE LUIS"/>
        <s v="TARDILLO HIDALGO GUILLERMO ALEJANDRO"/>
        <s v="DONGO ALCAZAR BRUMEL ALBERTO"/>
        <s v="YANA JAHUIRA FRANCISCO"/>
        <s v="ZEVALLOS PAREDES JHON RICHARD"/>
        <s v="GUERRERO ANCAJIMA JOSE ALEJANDRO"/>
        <s v="RODRIGUEZ OJEDA ANGEL HUMBERTO"/>
        <s v="HERNANDEZ DIAZ JUAN CARLOS"/>
        <s v="ZUTA ARBILDO ELMER MARTIN"/>
        <s v="ISMODES MEZZANO FRANCISCO ATILIO"/>
        <s v="DE LOS RIOS DE SOUZA PEIXOTO VANESSA"/>
        <s v="CHAVEZ CHACALTANA ORLANDO MIGUEL"/>
        <s v="GUEVARA DODDS EDUARDO ALFREDO"/>
        <s v="POLANCO DIAZ MARTHA CONCEPCION"/>
        <s v="GONZALES MEDINA JAVIER EDGARDO"/>
        <s v="CHAMORRO BELLIDO CARMEN ROSA"/>
        <s v="ADRIANZEN ROMERO JOSE ERNESTO"/>
        <s v="BAZAN LUDEÑA TOMAS ANTONIO"/>
        <s v="MOLLA LEON ESPERANZA VICTORIA GLORIA"/>
        <s v="PEREYRA VALENCIA ELIZABETH NATALY"/>
        <s v="ROJAS VALLADARES TANIA LUPE"/>
        <s v="WONG BORJA AARON ALBERTO"/>
        <s v="VILLAVICENCIO FERRO RICARDO"/>
        <s v="LLAMO AQUEZOLO PIERO"/>
        <s v="CASTILLO ORTIZ LUIS PAUL"/>
        <s v="AREVALO ORDOÑEZ LUIS FERNANDO"/>
        <s v="BERTRAN SOTOMAYOR LUZ MARIA"/>
        <s v="CALZADO PALOMINO MAURO JESUS"/>
        <s v="CAMPOS DIAZ LUIS EDUARDO"/>
        <s v="ZAPATA SERNAQUE ADRIAN"/>
        <s v="TRIGOSO ALCA ANDRES FERNANDO"/>
        <s v="BERNUY QUIROZ RENZO CARLOS"/>
        <s v="INCHAUSTEGUI ZEVALLOS LUIS MIGUEL"/>
        <s v="HERRERA BAZAN DANIEL GREGORIO"/>
        <s v="REQUENA CALDERON ALEJANDRO"/>
        <s v="ACOSTA MELENDEZ ROLANDO"/>
        <s v="ACUÑA NAMIHAS RODOLFO"/>
        <s v="CAVA CULQUI MELVIN ROGER"/>
        <s v="CHAPARRO MORALES ENZO JAVIER"/>
        <s v="ABANTO LEON CARLOS ALBERTO"/>
        <s v="DE LA CRUZ SUAZO ELVIS SANTIAGO"/>
        <s v="FLORES CHAVEZ ROY JESUS"/>
        <s v="CASTRO ALARCON JUNIOR ANDRE"/>
        <s v="LEON IRIARTE MARITZA MABELL"/>
        <s v="SOTOMAYOR SOTOMAYOR ZENON DARIO"/>
        <s v="MURRIETA PANDURO VICTOR MANUEL"/>
        <s v="MAURICIO MUÑOZ PEDRO"/>
        <s v="QUISPE CLEMENTE KARLA BRIGHITT"/>
        <s v="LOPEZ FLORES ROSSANA ELIZABETH"/>
        <s v="DIAZ VEGA CINDY JESSY"/>
        <s v="MONTERO URBINA EVELYN MARIA CRISTINA"/>
        <s v="LEON HUERTA NILTON CESAR"/>
        <s v="CALLA LLONTOP HELEN JESUS"/>
        <s v="GUTIERREZ PULLCHEZ DANIXA KATHERINE"/>
        <s v="LIÑAN CASTAÑEDA EDUARDO AMERICO"/>
        <s v="RODRIGUEZ VASQUEZ CARMEN MARIA"/>
        <s v="MORALES ZAPATA HERMINIO JUAN"/>
        <s v="JIMENEZ LEON FERNANDO ALONSO"/>
        <s v="CHIPANA HUANCCO FELIPE NERI"/>
        <s v="CONDEZO ALARCON DE CONTRERAS CRISTINA MARGARITA"/>
        <s v="PEREZ ACHO WENDY"/>
        <s v="RODRIGUEZ MUÑOZ OSCAR ALFREDO"/>
        <s v="OJEDA ZEVALLOS VILMAR ASISCLO"/>
        <s v="ROMERO CAIRAMPOMA CARLOS ANTONIO"/>
        <s v="CONDORI CUPI CARMELO"/>
        <s v="ECHAIZ CABAÑAS OSCAR ALBERTO"/>
        <s v="JARA CARPIO DIEGO EDMUND"/>
        <s v="MICHILOT RAMOS DE LAVARELLO ROSE-MARIE PATRICIA"/>
        <s v="ARIAS DIAZ DAVID HECTOR"/>
        <s v="CARLOS ESTRELLA VICTOR TEODORO"/>
        <s v="ORTIZ TENORIO MARTIN ALEJANDRO"/>
        <s v="IBAZETA CORNEJO DAVID VALMORE"/>
        <s v="VARGAS PEÑA ESTEBAN VICTOR RAUL"/>
        <s v="ROMANI CENTURION MANUELA"/>
        <s v="AREVALO LIMA KATYA SOCORRO"/>
        <s v="CORDOVA CASTAÑEDA MARCO ANTONIO"/>
        <s v="MUNGUIA CHIPANA CRISTOBAL"/>
        <s v="MATOS MEZA KATHERINE"/>
        <s v="MENDOZA MALDONADO FERNANDO SAMUEL"/>
        <s v="ORTEGA MONTAÑEZ HUGO RAUL"/>
        <s v="VALDIVIA URDAY MARIA YOLANDA"/>
        <s v="LUNA CHAVEZ GABRIELA JESSICA"/>
        <s v="BERNABÉ CCANA MAYTA"/>
        <s v="TORRES RAMIREZ KELLY YUDITH"/>
        <s v="RODRIGUEZ ZAVALA MAGDA ELISA"/>
        <s v="CUEVA GAMERO CESAR AUGUSTO"/>
        <s v="PANIZO URIARTE LUIS FEDERICO"/>
        <s v="MENDOZA RONCAL PAOLA ROCIO"/>
        <s v="GAMARRA RAMIREZ HELEN CAROL"/>
        <s v="MIRANDA LOZANO LUIS IVAN"/>
        <s v="CLAROS PACHECO ALCIDES MERAIAS"/>
        <s v="YAÑEZ ARANGO ABEL GUSTAVO"/>
        <s v="VIVANCO ENCISO WILFREDO CESAR"/>
        <s v="MERINO SANCHEZ MARIA HILDA"/>
        <s v="BEDRIÑANA RIOS ABAD BARTOLOME"/>
        <s v="LLAMOJA CURI HUGO DAVID"/>
        <s v="DEL CARPIO BELLIDO GONZALES JENNIFER ELIZANGELA"/>
        <s v="PORTILLA CORNEJO MATEO ELMER"/>
        <s v="APESTEGUI VIDAL JOHN NORBERTO"/>
        <s v="RODRIGUEZ VENTURO TANIA ALELHY"/>
        <s v="QUINTO HURTADO ELIAS GENARO"/>
        <s v="TORRES AGUILAR CARLOS CHEITO"/>
        <s v="YAUYO VERASTEGUI RUDY RAFFO"/>
        <s v="CARHUATOCTO CRUZ BETTY"/>
        <s v="ELLIOT BLAS PATRICIA ISABEL"/>
        <s v="PRADO VELASQUEZ ALFONSO EDUARDO"/>
        <s v="BUSTINZA CAMAPAZA ROGER VLADIMIR"/>
        <s v="RAMIREZ TAZA ROSENDO YONE"/>
        <s v="MENDEZ ALAZAVALA LORENZO FELIPE"/>
        <s v="GARCIA ROJAS CESAR ROLANDO"/>
        <s v="GARCIA CARPIO RAUL LIZARDO"/>
        <s v="CUBA CHAVEZ HERNAN JOSE"/>
        <s v="MENDOZA MARTINEZ SILVIA ALINA"/>
        <s v="CONDORI PINEDA ROMAN ENRIQUE"/>
        <s v="O´BRIEN CUADROS PABLO"/>
        <s v="MENDIETA MONCLOA JUAN RAMON"/>
        <s v="GARCIA CCAIPANI JOHN EDWAR"/>
        <s v="MIRANDA ROSALES CESAR ROBERTO"/>
        <s v="CARI MAMANI JOSE"/>
        <s v="CAVAGNARO RIOS ANGELO MARCO"/>
        <s v="CASTRO TOVAR SANDRA SILVIA"/>
        <s v="LOZANO DIAZ JUNIORS BELISARIO"/>
        <s v="BURE LABAN ALBANIA MAGNOLIA"/>
        <s v="ESPINOZA ZEGARRA CLAUDIA MILAGROS"/>
        <s v="SICCHA MARTINEZ ROGER ALBERTO"/>
        <s v="AMES HERRERA JAINOR IVAN"/>
        <s v="VELA MARROQUIN YESENIA"/>
        <s v="BALDARRAGO SULLA JUAN PAULO"/>
        <s v="ROSA PEREZ SANCHEZ ROGER"/>
        <s v="CUBA MOSCOSO LUIS ALVARO"/>
        <s v="BOCCHIO NIEVES BRUNO JOSE"/>
        <s v="MUCHAYPIÑA PRADO MARIA DEL CARMEN"/>
        <s v="CARRASCO CHACON JESUS WALTER"/>
        <s v="O'BRIEN CUADROS PABLO"/>
        <s v="TORRES ALIAGA EVELYN MARGOT"/>
        <s v="BARRON BRAVO FLOR DE GUADALUPE"/>
        <s v="HUARIPATA TORRES ALEXIS ANEL"/>
        <s v="FLORES RISCO ARIANA ALEJANDRA"/>
        <s v="ROJAS GOMEZ WILMER DARLIN"/>
        <s v="GARCIA HUAMANI MARIO"/>
        <s v="QUIROZ SIGUEÑAS LIVER AGRIPINO"/>
        <s v="ALEGRE RODRIGUEZ LUIS ALBERT"/>
        <s v="VELAZQUEZ ORTIZ EDUARDO MARTIN ADRIAN"/>
        <s v="ALATA QUISPE EYNER"/>
        <s v="SALCEDO YANAYACO CONSTANTINO"/>
        <s v="HERNANDEZ COLINA JEFFERSON JOSELITO"/>
        <s v="IBARRA VASQUEZ GIANNINA MILAGROS"/>
        <s v="PRADO ALVARADO JAIME RAUL"/>
        <s v="CARRANZA BOCANGEL TED REM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0">
  <r>
    <x v="0"/>
  </r>
  <r>
    <x v="1"/>
  </r>
  <r>
    <x v="2"/>
  </r>
  <r>
    <x v="3"/>
  </r>
  <r>
    <x v="4"/>
  </r>
  <r>
    <x v="5"/>
  </r>
  <r>
    <x v="6"/>
  </r>
  <r>
    <x v="5"/>
  </r>
  <r>
    <x v="7"/>
  </r>
  <r>
    <x v="8"/>
  </r>
  <r>
    <x v="8"/>
  </r>
  <r>
    <x v="1"/>
  </r>
  <r>
    <x v="3"/>
  </r>
  <r>
    <x v="6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7"/>
  </r>
  <r>
    <x v="17"/>
  </r>
  <r>
    <x v="18"/>
  </r>
  <r>
    <x v="19"/>
  </r>
  <r>
    <x v="18"/>
  </r>
  <r>
    <x v="20"/>
  </r>
  <r>
    <x v="1"/>
  </r>
  <r>
    <x v="1"/>
  </r>
  <r>
    <x v="1"/>
  </r>
  <r>
    <x v="1"/>
  </r>
  <r>
    <x v="4"/>
  </r>
  <r>
    <x v="21"/>
  </r>
  <r>
    <x v="22"/>
  </r>
  <r>
    <x v="23"/>
  </r>
  <r>
    <x v="12"/>
  </r>
  <r>
    <x v="24"/>
  </r>
  <r>
    <x v="25"/>
  </r>
  <r>
    <x v="17"/>
  </r>
  <r>
    <x v="26"/>
  </r>
  <r>
    <x v="13"/>
  </r>
  <r>
    <x v="27"/>
  </r>
  <r>
    <x v="2"/>
  </r>
  <r>
    <x v="4"/>
  </r>
  <r>
    <x v="28"/>
  </r>
  <r>
    <x v="29"/>
  </r>
  <r>
    <x v="30"/>
  </r>
  <r>
    <x v="21"/>
  </r>
  <r>
    <x v="31"/>
  </r>
  <r>
    <x v="32"/>
  </r>
  <r>
    <x v="33"/>
  </r>
  <r>
    <x v="34"/>
  </r>
  <r>
    <x v="18"/>
  </r>
  <r>
    <x v="35"/>
  </r>
  <r>
    <x v="5"/>
  </r>
  <r>
    <x v="36"/>
  </r>
  <r>
    <x v="37"/>
  </r>
  <r>
    <x v="38"/>
  </r>
  <r>
    <x v="39"/>
  </r>
  <r>
    <x v="40"/>
  </r>
  <r>
    <x v="20"/>
  </r>
  <r>
    <x v="41"/>
  </r>
  <r>
    <x v="42"/>
  </r>
  <r>
    <x v="43"/>
  </r>
  <r>
    <x v="43"/>
  </r>
  <r>
    <x v="44"/>
  </r>
  <r>
    <x v="45"/>
  </r>
  <r>
    <x v="46"/>
  </r>
  <r>
    <x v="47"/>
  </r>
  <r>
    <x v="1"/>
  </r>
  <r>
    <x v="48"/>
  </r>
  <r>
    <x v="35"/>
  </r>
  <r>
    <x v="5"/>
  </r>
  <r>
    <x v="49"/>
  </r>
  <r>
    <x v="26"/>
  </r>
  <r>
    <x v="0"/>
  </r>
  <r>
    <x v="17"/>
  </r>
  <r>
    <x v="47"/>
  </r>
  <r>
    <x v="47"/>
  </r>
  <r>
    <x v="23"/>
  </r>
  <r>
    <x v="0"/>
  </r>
  <r>
    <x v="1"/>
  </r>
  <r>
    <x v="50"/>
  </r>
  <r>
    <x v="51"/>
  </r>
  <r>
    <x v="52"/>
  </r>
  <r>
    <x v="53"/>
  </r>
  <r>
    <x v="54"/>
  </r>
  <r>
    <x v="15"/>
  </r>
  <r>
    <x v="2"/>
  </r>
  <r>
    <x v="26"/>
  </r>
  <r>
    <x v="1"/>
  </r>
  <r>
    <x v="4"/>
  </r>
  <r>
    <x v="55"/>
  </r>
  <r>
    <x v="56"/>
  </r>
  <r>
    <x v="57"/>
  </r>
  <r>
    <x v="58"/>
  </r>
  <r>
    <x v="59"/>
  </r>
  <r>
    <x v="11"/>
  </r>
  <r>
    <x v="60"/>
  </r>
  <r>
    <x v="54"/>
  </r>
  <r>
    <x v="61"/>
  </r>
  <r>
    <x v="4"/>
  </r>
  <r>
    <x v="2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17"/>
  </r>
  <r>
    <x v="17"/>
  </r>
  <r>
    <x v="78"/>
  </r>
  <r>
    <x v="79"/>
  </r>
  <r>
    <x v="80"/>
  </r>
  <r>
    <x v="34"/>
  </r>
  <r>
    <x v="12"/>
  </r>
  <r>
    <x v="15"/>
  </r>
  <r>
    <x v="81"/>
  </r>
  <r>
    <x v="18"/>
  </r>
  <r>
    <x v="75"/>
  </r>
  <r>
    <x v="74"/>
  </r>
  <r>
    <x v="23"/>
  </r>
  <r>
    <x v="40"/>
  </r>
  <r>
    <x v="82"/>
  </r>
  <r>
    <x v="83"/>
  </r>
  <r>
    <x v="3"/>
  </r>
  <r>
    <x v="84"/>
  </r>
  <r>
    <x v="85"/>
  </r>
  <r>
    <x v="86"/>
  </r>
  <r>
    <x v="11"/>
  </r>
  <r>
    <x v="61"/>
  </r>
  <r>
    <x v="75"/>
  </r>
  <r>
    <x v="74"/>
  </r>
  <r>
    <x v="59"/>
  </r>
  <r>
    <x v="35"/>
  </r>
  <r>
    <x v="5"/>
  </r>
  <r>
    <x v="87"/>
  </r>
  <r>
    <x v="56"/>
  </r>
  <r>
    <x v="1"/>
  </r>
  <r>
    <x v="36"/>
  </r>
  <r>
    <x v="88"/>
  </r>
  <r>
    <x v="89"/>
  </r>
  <r>
    <x v="90"/>
  </r>
  <r>
    <x v="17"/>
  </r>
  <r>
    <x v="23"/>
  </r>
  <r>
    <x v="11"/>
  </r>
  <r>
    <x v="59"/>
  </r>
  <r>
    <x v="13"/>
  </r>
  <r>
    <x v="13"/>
  </r>
  <r>
    <x v="40"/>
  </r>
  <r>
    <x v="20"/>
  </r>
  <r>
    <x v="52"/>
  </r>
  <r>
    <x v="1"/>
  </r>
  <r>
    <x v="41"/>
  </r>
  <r>
    <x v="12"/>
  </r>
  <r>
    <x v="25"/>
  </r>
  <r>
    <x v="91"/>
  </r>
  <r>
    <x v="60"/>
  </r>
  <r>
    <x v="74"/>
  </r>
  <r>
    <x v="59"/>
  </r>
  <r>
    <x v="61"/>
  </r>
  <r>
    <x v="11"/>
  </r>
  <r>
    <x v="18"/>
  </r>
  <r>
    <x v="92"/>
  </r>
  <r>
    <x v="17"/>
  </r>
  <r>
    <x v="76"/>
  </r>
  <r>
    <x v="93"/>
  </r>
  <r>
    <x v="94"/>
  </r>
  <r>
    <x v="72"/>
  </r>
  <r>
    <x v="19"/>
  </r>
  <r>
    <x v="95"/>
  </r>
  <r>
    <x v="56"/>
  </r>
  <r>
    <x v="13"/>
  </r>
  <r>
    <x v="96"/>
  </r>
  <r>
    <x v="87"/>
  </r>
  <r>
    <x v="97"/>
  </r>
  <r>
    <x v="35"/>
  </r>
  <r>
    <x v="5"/>
  </r>
  <r>
    <x v="87"/>
  </r>
  <r>
    <x v="1"/>
  </r>
  <r>
    <x v="1"/>
  </r>
  <r>
    <x v="61"/>
  </r>
  <r>
    <x v="98"/>
  </r>
  <r>
    <x v="2"/>
  </r>
  <r>
    <x v="53"/>
  </r>
  <r>
    <x v="72"/>
  </r>
  <r>
    <x v="99"/>
  </r>
  <r>
    <x v="19"/>
  </r>
  <r>
    <x v="22"/>
  </r>
  <r>
    <x v="100"/>
  </r>
  <r>
    <x v="101"/>
  </r>
  <r>
    <x v="102"/>
  </r>
  <r>
    <x v="103"/>
  </r>
  <r>
    <x v="21"/>
  </r>
  <r>
    <x v="12"/>
  </r>
  <r>
    <x v="104"/>
  </r>
  <r>
    <x v="59"/>
  </r>
  <r>
    <x v="20"/>
  </r>
  <r>
    <x v="43"/>
  </r>
  <r>
    <x v="1"/>
  </r>
  <r>
    <x v="105"/>
  </r>
  <r>
    <x v="106"/>
  </r>
  <r>
    <x v="107"/>
  </r>
  <r>
    <x v="27"/>
  </r>
  <r>
    <x v="5"/>
  </r>
  <r>
    <x v="27"/>
  </r>
  <r>
    <x v="15"/>
  </r>
  <r>
    <x v="107"/>
  </r>
  <r>
    <x v="18"/>
  </r>
  <r>
    <x v="17"/>
  </r>
  <r>
    <x v="17"/>
  </r>
  <r>
    <x v="55"/>
  </r>
  <r>
    <x v="26"/>
  </r>
  <r>
    <x v="11"/>
  </r>
  <r>
    <x v="9"/>
  </r>
  <r>
    <x v="108"/>
  </r>
  <r>
    <x v="43"/>
  </r>
  <r>
    <x v="23"/>
  </r>
  <r>
    <x v="109"/>
  </r>
  <r>
    <x v="110"/>
  </r>
  <r>
    <x v="89"/>
  </r>
  <r>
    <x v="111"/>
  </r>
  <r>
    <x v="75"/>
  </r>
  <r>
    <x v="51"/>
  </r>
  <r>
    <x v="74"/>
  </r>
  <r>
    <x v="112"/>
  </r>
  <r>
    <x v="73"/>
  </r>
  <r>
    <x v="113"/>
  </r>
  <r>
    <x v="114"/>
  </r>
  <r>
    <x v="56"/>
  </r>
  <r>
    <x v="40"/>
  </r>
  <r>
    <x v="12"/>
  </r>
  <r>
    <x v="24"/>
  </r>
  <r>
    <x v="50"/>
  </r>
  <r>
    <x v="112"/>
  </r>
  <r>
    <x v="74"/>
  </r>
  <r>
    <x v="75"/>
  </r>
  <r>
    <x v="115"/>
  </r>
  <r>
    <x v="61"/>
  </r>
  <r>
    <x v="11"/>
  </r>
  <r>
    <x v="59"/>
  </r>
  <r>
    <x v="116"/>
  </r>
  <r>
    <x v="17"/>
  </r>
  <r>
    <x v="117"/>
  </r>
  <r>
    <x v="16"/>
  </r>
  <r>
    <x v="17"/>
  </r>
  <r>
    <x v="87"/>
  </r>
  <r>
    <x v="82"/>
  </r>
  <r>
    <x v="87"/>
  </r>
  <r>
    <x v="116"/>
  </r>
  <r>
    <x v="11"/>
  </r>
  <r>
    <x v="59"/>
  </r>
  <r>
    <x v="118"/>
  </r>
  <r>
    <x v="72"/>
  </r>
  <r>
    <x v="20"/>
  </r>
  <r>
    <x v="22"/>
  </r>
  <r>
    <x v="18"/>
  </r>
  <r>
    <x v="119"/>
  </r>
  <r>
    <x v="19"/>
  </r>
  <r>
    <x v="110"/>
  </r>
  <r>
    <x v="120"/>
  </r>
  <r>
    <x v="20"/>
  </r>
  <r>
    <x v="21"/>
  </r>
  <r>
    <x v="89"/>
  </r>
  <r>
    <x v="81"/>
  </r>
  <r>
    <x v="90"/>
  </r>
  <r>
    <x v="121"/>
  </r>
  <r>
    <x v="122"/>
  </r>
  <r>
    <x v="60"/>
  </r>
  <r>
    <x v="12"/>
  </r>
  <r>
    <x v="123"/>
  </r>
  <r>
    <x v="87"/>
  </r>
  <r>
    <x v="109"/>
  </r>
  <r>
    <x v="124"/>
  </r>
  <r>
    <x v="53"/>
  </r>
  <r>
    <x v="125"/>
  </r>
  <r>
    <x v="126"/>
  </r>
  <r>
    <x v="2"/>
  </r>
  <r>
    <x v="2"/>
  </r>
  <r>
    <x v="47"/>
  </r>
  <r>
    <x v="110"/>
  </r>
  <r>
    <x v="119"/>
  </r>
  <r>
    <x v="119"/>
  </r>
  <r>
    <x v="54"/>
  </r>
  <r>
    <x v="92"/>
  </r>
  <r>
    <x v="6"/>
  </r>
  <r>
    <x v="72"/>
  </r>
  <r>
    <x v="1"/>
  </r>
  <r>
    <x v="103"/>
  </r>
  <r>
    <x v="127"/>
  </r>
  <r>
    <x v="13"/>
  </r>
  <r>
    <x v="104"/>
  </r>
  <r>
    <x v="18"/>
  </r>
  <r>
    <x v="79"/>
  </r>
  <r>
    <x v="128"/>
  </r>
  <r>
    <x v="123"/>
  </r>
  <r>
    <x v="129"/>
  </r>
  <r>
    <x v="17"/>
  </r>
  <r>
    <x v="15"/>
  </r>
  <r>
    <x v="130"/>
  </r>
  <r>
    <x v="25"/>
  </r>
  <r>
    <x v="32"/>
  </r>
  <r>
    <x v="110"/>
  </r>
  <r>
    <x v="110"/>
  </r>
  <r>
    <x v="1"/>
  </r>
  <r>
    <x v="1"/>
  </r>
  <r>
    <x v="131"/>
  </r>
  <r>
    <x v="112"/>
  </r>
  <r>
    <x v="19"/>
  </r>
  <r>
    <x v="74"/>
  </r>
  <r>
    <x v="132"/>
  </r>
  <r>
    <x v="133"/>
  </r>
  <r>
    <x v="134"/>
  </r>
  <r>
    <x v="135"/>
  </r>
  <r>
    <x v="136"/>
  </r>
  <r>
    <x v="51"/>
  </r>
  <r>
    <x v="40"/>
  </r>
  <r>
    <x v="83"/>
  </r>
  <r>
    <x v="5"/>
  </r>
  <r>
    <x v="116"/>
  </r>
  <r>
    <x v="1"/>
  </r>
  <r>
    <x v="20"/>
  </r>
  <r>
    <x v="2"/>
  </r>
  <r>
    <x v="137"/>
  </r>
  <r>
    <x v="29"/>
  </r>
  <r>
    <x v="138"/>
  </r>
  <r>
    <x v="135"/>
  </r>
  <r>
    <x v="139"/>
  </r>
  <r>
    <x v="131"/>
  </r>
  <r>
    <x v="103"/>
  </r>
  <r>
    <x v="87"/>
  </r>
  <r>
    <x v="53"/>
  </r>
  <r>
    <x v="133"/>
  </r>
  <r>
    <x v="12"/>
  </r>
  <r>
    <x v="35"/>
  </r>
  <r>
    <x v="5"/>
  </r>
  <r>
    <x v="74"/>
  </r>
  <r>
    <x v="136"/>
  </r>
  <r>
    <x v="139"/>
  </r>
  <r>
    <x v="17"/>
  </r>
  <r>
    <x v="36"/>
  </r>
  <r>
    <x v="140"/>
  </r>
  <r>
    <x v="101"/>
  </r>
  <r>
    <x v="25"/>
  </r>
  <r>
    <x v="141"/>
  </r>
  <r>
    <x v="60"/>
  </r>
  <r>
    <x v="142"/>
  </r>
  <r>
    <x v="26"/>
  </r>
  <r>
    <x v="104"/>
  </r>
  <r>
    <x v="18"/>
  </r>
  <r>
    <x v="143"/>
  </r>
  <r>
    <x v="41"/>
  </r>
  <r>
    <x v="103"/>
  </r>
  <r>
    <x v="13"/>
  </r>
  <r>
    <x v="44"/>
  </r>
  <r>
    <x v="45"/>
  </r>
  <r>
    <x v="87"/>
  </r>
  <r>
    <x v="136"/>
  </r>
  <r>
    <x v="144"/>
  </r>
  <r>
    <x v="123"/>
  </r>
  <r>
    <x v="2"/>
  </r>
  <r>
    <x v="26"/>
  </r>
  <r>
    <x v="109"/>
  </r>
  <r>
    <x v="124"/>
  </r>
  <r>
    <x v="110"/>
  </r>
  <r>
    <x v="19"/>
  </r>
  <r>
    <x v="23"/>
  </r>
  <r>
    <x v="41"/>
  </r>
  <r>
    <x v="5"/>
  </r>
  <r>
    <x v="103"/>
  </r>
  <r>
    <x v="145"/>
  </r>
  <r>
    <x v="138"/>
  </r>
  <r>
    <x v="89"/>
  </r>
  <r>
    <x v="90"/>
  </r>
  <r>
    <x v="146"/>
  </r>
  <r>
    <x v="147"/>
  </r>
  <r>
    <x v="148"/>
  </r>
  <r>
    <x v="20"/>
  </r>
  <r>
    <x v="17"/>
  </r>
  <r>
    <x v="149"/>
  </r>
  <r>
    <x v="1"/>
  </r>
  <r>
    <x v="64"/>
  </r>
  <r>
    <x v="74"/>
  </r>
  <r>
    <x v="150"/>
  </r>
  <r>
    <x v="69"/>
  </r>
  <r>
    <x v="151"/>
  </r>
  <r>
    <x v="67"/>
  </r>
  <r>
    <x v="68"/>
  </r>
  <r>
    <x v="66"/>
  </r>
  <r>
    <x v="152"/>
  </r>
  <r>
    <x v="17"/>
  </r>
  <r>
    <x v="52"/>
  </r>
  <r>
    <x v="21"/>
  </r>
  <r>
    <x v="74"/>
  </r>
  <r>
    <x v="153"/>
  </r>
  <r>
    <x v="135"/>
  </r>
  <r>
    <x v="23"/>
  </r>
  <r>
    <x v="1"/>
  </r>
  <r>
    <x v="125"/>
  </r>
  <r>
    <x v="18"/>
  </r>
  <r>
    <x v="51"/>
  </r>
  <r>
    <x v="154"/>
  </r>
  <r>
    <x v="155"/>
  </r>
  <r>
    <x v="23"/>
  </r>
  <r>
    <x v="1"/>
  </r>
  <r>
    <x v="150"/>
  </r>
  <r>
    <x v="74"/>
  </r>
  <r>
    <x v="32"/>
  </r>
  <r>
    <x v="23"/>
  </r>
  <r>
    <x v="15"/>
  </r>
  <r>
    <x v="141"/>
  </r>
  <r>
    <x v="153"/>
  </r>
  <r>
    <x v="156"/>
  </r>
  <r>
    <x v="18"/>
  </r>
  <r>
    <x v="40"/>
  </r>
  <r>
    <x v="41"/>
  </r>
  <r>
    <x v="68"/>
  </r>
  <r>
    <x v="15"/>
  </r>
  <r>
    <x v="123"/>
  </r>
  <r>
    <x v="121"/>
  </r>
  <r>
    <x v="43"/>
  </r>
  <r>
    <x v="134"/>
  </r>
  <r>
    <x v="135"/>
  </r>
  <r>
    <x v="90"/>
  </r>
  <r>
    <x v="89"/>
  </r>
  <r>
    <x v="111"/>
  </r>
  <r>
    <x v="15"/>
  </r>
  <r>
    <x v="30"/>
  </r>
  <r>
    <x v="157"/>
  </r>
  <r>
    <x v="158"/>
  </r>
  <r>
    <x v="131"/>
  </r>
  <r>
    <x v="18"/>
  </r>
  <r>
    <x v="74"/>
  </r>
  <r>
    <x v="150"/>
  </r>
  <r>
    <x v="159"/>
  </r>
  <r>
    <x v="136"/>
  </r>
  <r>
    <x v="160"/>
  </r>
  <r>
    <x v="161"/>
  </r>
  <r>
    <x v="162"/>
  </r>
  <r>
    <x v="131"/>
  </r>
  <r>
    <x v="87"/>
  </r>
  <r>
    <x v="17"/>
  </r>
  <r>
    <x v="153"/>
  </r>
  <r>
    <x v="1"/>
  </r>
  <r>
    <x v="144"/>
  </r>
  <r>
    <x v="121"/>
  </r>
  <r>
    <x v="74"/>
  </r>
  <r>
    <x v="150"/>
  </r>
  <r>
    <x v="163"/>
  </r>
  <r>
    <x v="157"/>
  </r>
  <r>
    <x v="1"/>
  </r>
  <r>
    <x v="23"/>
  </r>
  <r>
    <x v="152"/>
  </r>
  <r>
    <x v="152"/>
  </r>
  <r>
    <x v="136"/>
  </r>
  <r>
    <x v="6"/>
  </r>
  <r>
    <x v="2"/>
  </r>
  <r>
    <x v="5"/>
  </r>
  <r>
    <x v="26"/>
  </r>
  <r>
    <x v="25"/>
  </r>
  <r>
    <x v="151"/>
  </r>
  <r>
    <x v="91"/>
  </r>
  <r>
    <x v="111"/>
  </r>
  <r>
    <x v="111"/>
  </r>
  <r>
    <x v="30"/>
  </r>
  <r>
    <x v="30"/>
  </r>
  <r>
    <x v="21"/>
  </r>
  <r>
    <x v="164"/>
  </r>
  <r>
    <x v="144"/>
  </r>
  <r>
    <x v="21"/>
  </r>
  <r>
    <x v="23"/>
  </r>
  <r>
    <x v="152"/>
  </r>
  <r>
    <x v="19"/>
  </r>
  <r>
    <x v="36"/>
  </r>
  <r>
    <x v="60"/>
  </r>
  <r>
    <x v="158"/>
  </r>
  <r>
    <x v="54"/>
  </r>
  <r>
    <x v="158"/>
  </r>
  <r>
    <x v="131"/>
  </r>
  <r>
    <x v="18"/>
  </r>
  <r>
    <x v="165"/>
  </r>
  <r>
    <x v="74"/>
  </r>
  <r>
    <x v="23"/>
  </r>
  <r>
    <x v="23"/>
  </r>
  <r>
    <x v="120"/>
  </r>
  <r>
    <x v="166"/>
  </r>
  <r>
    <x v="167"/>
  </r>
  <r>
    <x v="168"/>
  </r>
  <r>
    <x v="153"/>
  </r>
  <r>
    <x v="43"/>
  </r>
  <r>
    <x v="137"/>
  </r>
  <r>
    <x v="169"/>
  </r>
  <r>
    <x v="146"/>
  </r>
  <r>
    <x v="170"/>
  </r>
  <r>
    <x v="26"/>
  </r>
  <r>
    <x v="35"/>
  </r>
  <r>
    <x v="5"/>
  </r>
  <r>
    <x v="87"/>
  </r>
  <r>
    <x v="171"/>
  </r>
  <r>
    <x v="127"/>
  </r>
  <r>
    <x v="20"/>
  </r>
  <r>
    <x v="172"/>
  </r>
  <r>
    <x v="2"/>
  </r>
  <r>
    <x v="126"/>
  </r>
  <r>
    <x v="173"/>
  </r>
  <r>
    <x v="92"/>
  </r>
  <r>
    <x v="174"/>
  </r>
  <r>
    <x v="121"/>
  </r>
  <r>
    <x v="159"/>
  </r>
  <r>
    <x v="19"/>
  </r>
  <r>
    <x v="1"/>
  </r>
  <r>
    <x v="1"/>
  </r>
  <r>
    <x v="175"/>
  </r>
  <r>
    <x v="111"/>
  </r>
  <r>
    <x v="17"/>
  </r>
  <r>
    <x v="54"/>
  </r>
  <r>
    <x v="135"/>
  </r>
  <r>
    <x v="74"/>
  </r>
  <r>
    <x v="95"/>
  </r>
  <r>
    <x v="123"/>
  </r>
  <r>
    <x v="87"/>
  </r>
  <r>
    <x v="72"/>
  </r>
  <r>
    <x v="18"/>
  </r>
  <r>
    <x v="1"/>
  </r>
  <r>
    <x v="119"/>
  </r>
  <r>
    <x v="1"/>
  </r>
  <r>
    <x v="18"/>
  </r>
  <r>
    <x v="68"/>
  </r>
  <r>
    <x v="67"/>
  </r>
  <r>
    <x v="66"/>
  </r>
  <r>
    <x v="64"/>
  </r>
  <r>
    <x v="83"/>
  </r>
  <r>
    <x v="139"/>
  </r>
  <r>
    <x v="30"/>
  </r>
  <r>
    <x v="176"/>
  </r>
  <r>
    <x v="40"/>
  </r>
  <r>
    <x v="17"/>
  </r>
  <r>
    <x v="1"/>
  </r>
  <r>
    <x v="139"/>
  </r>
  <r>
    <x v="165"/>
  </r>
  <r>
    <x v="20"/>
  </r>
  <r>
    <x v="117"/>
  </r>
  <r>
    <x v="16"/>
  </r>
  <r>
    <x v="153"/>
  </r>
  <r>
    <x v="159"/>
  </r>
  <r>
    <x v="136"/>
  </r>
  <r>
    <x v="157"/>
  </r>
  <r>
    <x v="15"/>
  </r>
  <r>
    <x v="74"/>
  </r>
  <r>
    <x v="150"/>
  </r>
  <r>
    <x v="2"/>
  </r>
  <r>
    <x v="100"/>
  </r>
  <r>
    <x v="44"/>
  </r>
  <r>
    <x v="30"/>
  </r>
  <r>
    <x v="51"/>
  </r>
  <r>
    <x v="21"/>
  </r>
  <r>
    <x v="17"/>
  </r>
  <r>
    <x v="2"/>
  </r>
  <r>
    <x v="90"/>
  </r>
  <r>
    <x v="110"/>
  </r>
  <r>
    <x v="177"/>
  </r>
  <r>
    <x v="16"/>
  </r>
  <r>
    <x v="74"/>
  </r>
  <r>
    <x v="18"/>
  </r>
  <r>
    <x v="109"/>
  </r>
  <r>
    <x v="19"/>
  </r>
  <r>
    <x v="178"/>
  </r>
  <r>
    <x v="117"/>
  </r>
  <r>
    <x v="16"/>
  </r>
  <r>
    <x v="74"/>
  </r>
  <r>
    <x v="150"/>
  </r>
  <r>
    <x v="159"/>
  </r>
  <r>
    <x v="114"/>
  </r>
  <r>
    <x v="17"/>
  </r>
  <r>
    <x v="179"/>
  </r>
  <r>
    <x v="23"/>
  </r>
  <r>
    <x v="110"/>
  </r>
  <r>
    <x v="180"/>
  </r>
  <r>
    <x v="156"/>
  </r>
  <r>
    <x v="124"/>
  </r>
  <r>
    <x v="101"/>
  </r>
  <r>
    <x v="12"/>
  </r>
  <r>
    <x v="122"/>
  </r>
  <r>
    <x v="110"/>
  </r>
  <r>
    <x v="109"/>
  </r>
  <r>
    <x v="127"/>
  </r>
  <r>
    <x v="19"/>
  </r>
  <r>
    <x v="13"/>
  </r>
  <r>
    <x v="111"/>
  </r>
  <r>
    <x v="51"/>
  </r>
  <r>
    <x v="139"/>
  </r>
  <r>
    <x v="64"/>
  </r>
  <r>
    <x v="124"/>
  </r>
  <r>
    <x v="109"/>
  </r>
  <r>
    <x v="181"/>
  </r>
  <r>
    <x v="38"/>
  </r>
  <r>
    <x v="89"/>
  </r>
  <r>
    <x v="90"/>
  </r>
  <r>
    <x v="18"/>
  </r>
  <r>
    <x v="182"/>
  </r>
  <r>
    <x v="23"/>
  </r>
  <r>
    <x v="103"/>
  </r>
  <r>
    <x v="19"/>
  </r>
  <r>
    <x v="25"/>
  </r>
  <r>
    <x v="50"/>
  </r>
  <r>
    <x v="24"/>
  </r>
  <r>
    <x v="15"/>
  </r>
  <r>
    <x v="72"/>
  </r>
  <r>
    <x v="34"/>
  </r>
  <r>
    <x v="40"/>
  </r>
  <r>
    <x v="183"/>
  </r>
  <r>
    <x v="17"/>
  </r>
  <r>
    <x v="72"/>
  </r>
  <r>
    <x v="184"/>
  </r>
  <r>
    <x v="131"/>
  </r>
  <r>
    <x v="30"/>
  </r>
  <r>
    <x v="102"/>
  </r>
  <r>
    <x v="185"/>
  </r>
  <r>
    <x v="51"/>
  </r>
  <r>
    <x v="186"/>
  </r>
  <r>
    <x v="128"/>
  </r>
  <r>
    <x v="40"/>
  </r>
  <r>
    <x v="187"/>
  </r>
  <r>
    <x v="122"/>
  </r>
  <r>
    <x v="72"/>
  </r>
  <r>
    <x v="1"/>
  </r>
  <r>
    <x v="159"/>
  </r>
  <r>
    <x v="12"/>
  </r>
  <r>
    <x v="89"/>
  </r>
  <r>
    <x v="90"/>
  </r>
  <r>
    <x v="123"/>
  </r>
  <r>
    <x v="157"/>
  </r>
  <r>
    <x v="53"/>
  </r>
  <r>
    <x v="188"/>
  </r>
  <r>
    <x v="180"/>
  </r>
  <r>
    <x v="124"/>
  </r>
  <r>
    <x v="109"/>
  </r>
  <r>
    <x v="70"/>
  </r>
  <r>
    <x v="1"/>
  </r>
  <r>
    <x v="188"/>
  </r>
  <r>
    <x v="1"/>
  </r>
  <r>
    <x v="1"/>
  </r>
  <r>
    <x v="20"/>
  </r>
  <r>
    <x v="189"/>
  </r>
  <r>
    <x v="92"/>
  </r>
  <r>
    <x v="159"/>
  </r>
  <r>
    <x v="6"/>
  </r>
  <r>
    <x v="5"/>
  </r>
  <r>
    <x v="23"/>
  </r>
  <r>
    <x v="13"/>
  </r>
  <r>
    <x v="111"/>
  </r>
  <r>
    <x v="17"/>
  </r>
  <r>
    <x v="122"/>
  </r>
  <r>
    <x v="139"/>
  </r>
  <r>
    <x v="16"/>
  </r>
  <r>
    <x v="117"/>
  </r>
  <r>
    <x v="190"/>
  </r>
  <r>
    <x v="18"/>
  </r>
  <r>
    <x v="191"/>
  </r>
  <r>
    <x v="185"/>
  </r>
  <r>
    <x v="162"/>
  </r>
  <r>
    <x v="161"/>
  </r>
  <r>
    <x v="165"/>
  </r>
  <r>
    <x v="74"/>
  </r>
  <r>
    <x v="55"/>
  </r>
  <r>
    <x v="192"/>
  </r>
  <r>
    <x v="21"/>
  </r>
  <r>
    <x v="164"/>
  </r>
  <r>
    <x v="193"/>
  </r>
  <r>
    <x v="90"/>
  </r>
  <r>
    <x v="194"/>
  </r>
  <r>
    <x v="195"/>
  </r>
  <r>
    <x v="196"/>
  </r>
  <r>
    <x v="70"/>
  </r>
  <r>
    <x v="197"/>
  </r>
  <r>
    <x v="19"/>
  </r>
  <r>
    <x v="124"/>
  </r>
  <r>
    <x v="116"/>
  </r>
  <r>
    <x v="151"/>
  </r>
  <r>
    <x v="144"/>
  </r>
  <r>
    <x v="136"/>
  </r>
  <r>
    <x v="153"/>
  </r>
  <r>
    <x v="198"/>
  </r>
  <r>
    <x v="199"/>
  </r>
  <r>
    <x v="152"/>
  </r>
  <r>
    <x v="40"/>
  </r>
  <r>
    <x v="121"/>
  </r>
  <r>
    <x v="157"/>
  </r>
  <r>
    <x v="154"/>
  </r>
  <r>
    <x v="188"/>
  </r>
  <r>
    <x v="200"/>
  </r>
  <r>
    <x v="201"/>
  </r>
  <r>
    <x v="202"/>
  </r>
  <r>
    <x v="21"/>
  </r>
  <r>
    <x v="13"/>
  </r>
  <r>
    <x v="13"/>
  </r>
  <r>
    <x v="152"/>
  </r>
  <r>
    <x v="52"/>
  </r>
  <r>
    <x v="131"/>
  </r>
  <r>
    <x v="1"/>
  </r>
  <r>
    <x v="1"/>
  </r>
  <r>
    <x v="53"/>
  </r>
  <r>
    <x v="197"/>
  </r>
  <r>
    <x v="22"/>
  </r>
  <r>
    <x v="22"/>
  </r>
  <r>
    <x v="40"/>
  </r>
  <r>
    <x v="197"/>
  </r>
  <r>
    <x v="30"/>
  </r>
  <r>
    <x v="89"/>
  </r>
  <r>
    <x v="90"/>
  </r>
  <r>
    <x v="54"/>
  </r>
  <r>
    <x v="70"/>
  </r>
  <r>
    <x v="70"/>
  </r>
  <r>
    <x v="186"/>
  </r>
  <r>
    <x v="203"/>
  </r>
  <r>
    <x v="35"/>
  </r>
  <r>
    <x v="92"/>
  </r>
  <r>
    <x v="180"/>
  </r>
  <r>
    <x v="54"/>
  </r>
  <r>
    <x v="16"/>
  </r>
  <r>
    <x v="204"/>
  </r>
  <r>
    <x v="35"/>
  </r>
  <r>
    <x v="92"/>
  </r>
  <r>
    <x v="74"/>
  </r>
  <r>
    <x v="89"/>
  </r>
  <r>
    <x v="90"/>
  </r>
  <r>
    <x v="16"/>
  </r>
  <r>
    <x v="158"/>
  </r>
  <r>
    <x v="17"/>
  </r>
  <r>
    <x v="1"/>
  </r>
  <r>
    <x v="133"/>
  </r>
  <r>
    <x v="136"/>
  </r>
  <r>
    <x v="18"/>
  </r>
  <r>
    <x v="172"/>
  </r>
  <r>
    <x v="124"/>
  </r>
  <r>
    <x v="180"/>
  </r>
  <r>
    <x v="27"/>
  </r>
  <r>
    <x v="107"/>
  </r>
  <r>
    <x v="1"/>
  </r>
  <r>
    <x v="186"/>
  </r>
  <r>
    <x v="128"/>
  </r>
  <r>
    <x v="188"/>
  </r>
  <r>
    <x v="176"/>
  </r>
  <r>
    <x v="30"/>
  </r>
  <r>
    <x v="100"/>
  </r>
  <r>
    <x v="188"/>
  </r>
  <r>
    <x v="26"/>
  </r>
  <r>
    <x v="131"/>
  </r>
  <r>
    <x v="202"/>
  </r>
  <r>
    <x v="26"/>
  </r>
  <r>
    <x v="53"/>
  </r>
  <r>
    <x v="124"/>
  </r>
  <r>
    <x v="180"/>
  </r>
  <r>
    <x v="145"/>
  </r>
  <r>
    <x v="12"/>
  </r>
  <r>
    <x v="91"/>
  </r>
  <r>
    <x v="19"/>
  </r>
  <r>
    <x v="89"/>
  </r>
  <r>
    <x v="90"/>
  </r>
  <r>
    <x v="197"/>
  </r>
  <r>
    <x v="35"/>
  </r>
  <r>
    <x v="92"/>
  </r>
  <r>
    <x v="54"/>
  </r>
  <r>
    <x v="205"/>
  </r>
  <r>
    <x v="206"/>
  </r>
  <r>
    <x v="21"/>
  </r>
  <r>
    <x v="130"/>
  </r>
  <r>
    <x v="100"/>
  </r>
  <r>
    <x v="111"/>
  </r>
  <r>
    <x v="27"/>
  </r>
  <r>
    <x v="18"/>
  </r>
  <r>
    <x v="72"/>
  </r>
  <r>
    <x v="44"/>
  </r>
  <r>
    <x v="1"/>
  </r>
  <r>
    <x v="164"/>
  </r>
  <r>
    <x v="207"/>
  </r>
  <r>
    <x v="150"/>
  </r>
  <r>
    <x v="139"/>
  </r>
  <r>
    <x v="72"/>
  </r>
  <r>
    <x v="21"/>
  </r>
  <r>
    <x v="208"/>
  </r>
  <r>
    <x v="74"/>
  </r>
  <r>
    <x v="153"/>
  </r>
  <r>
    <x v="74"/>
  </r>
  <r>
    <x v="117"/>
  </r>
  <r>
    <x v="209"/>
  </r>
  <r>
    <x v="197"/>
  </r>
  <r>
    <x v="6"/>
  </r>
  <r>
    <x v="17"/>
  </r>
  <r>
    <x v="123"/>
  </r>
  <r>
    <x v="127"/>
  </r>
  <r>
    <x v="197"/>
  </r>
  <r>
    <x v="1"/>
  </r>
  <r>
    <x v="89"/>
  </r>
  <r>
    <x v="90"/>
  </r>
  <r>
    <x v="87"/>
  </r>
  <r>
    <x v="210"/>
  </r>
  <r>
    <x v="211"/>
  </r>
  <r>
    <x v="159"/>
  </r>
  <r>
    <x v="212"/>
  </r>
  <r>
    <x v="210"/>
  </r>
  <r>
    <x v="213"/>
  </r>
  <r>
    <x v="190"/>
  </r>
  <r>
    <x v="173"/>
  </r>
  <r>
    <x v="214"/>
  </r>
  <r>
    <x v="215"/>
  </r>
  <r>
    <x v="216"/>
  </r>
  <r>
    <x v="117"/>
  </r>
  <r>
    <x v="138"/>
  </r>
  <r>
    <x v="217"/>
  </r>
  <r>
    <x v="218"/>
  </r>
  <r>
    <x v="43"/>
  </r>
  <r>
    <x v="42"/>
  </r>
  <r>
    <x v="167"/>
  </r>
  <r>
    <x v="1"/>
  </r>
  <r>
    <x v="111"/>
  </r>
  <r>
    <x v="107"/>
  </r>
  <r>
    <x v="107"/>
  </r>
  <r>
    <x v="219"/>
  </r>
  <r>
    <x v="92"/>
  </r>
  <r>
    <x v="220"/>
  </r>
  <r>
    <x v="167"/>
  </r>
  <r>
    <x v="30"/>
  </r>
  <r>
    <x v="22"/>
  </r>
  <r>
    <x v="111"/>
  </r>
  <r>
    <x v="221"/>
  </r>
  <r>
    <x v="171"/>
  </r>
  <r>
    <x v="152"/>
  </r>
  <r>
    <x v="123"/>
  </r>
  <r>
    <x v="222"/>
  </r>
  <r>
    <x v="124"/>
  </r>
  <r>
    <x v="180"/>
  </r>
  <r>
    <x v="21"/>
  </r>
  <r>
    <x v="223"/>
  </r>
  <r>
    <x v="224"/>
  </r>
  <r>
    <x v="225"/>
  </r>
  <r>
    <x v="140"/>
  </r>
  <r>
    <x v="218"/>
  </r>
  <r>
    <x v="17"/>
  </r>
  <r>
    <x v="1"/>
  </r>
  <r>
    <x v="226"/>
  </r>
  <r>
    <x v="60"/>
  </r>
  <r>
    <x v="40"/>
  </r>
  <r>
    <x v="19"/>
  </r>
  <r>
    <x v="15"/>
  </r>
  <r>
    <x v="227"/>
  </r>
  <r>
    <x v="107"/>
  </r>
  <r>
    <x v="92"/>
  </r>
  <r>
    <x v="123"/>
  </r>
  <r>
    <x v="6"/>
  </r>
  <r>
    <x v="139"/>
  </r>
  <r>
    <x v="228"/>
  </r>
  <r>
    <x v="30"/>
  </r>
  <r>
    <x v="26"/>
  </r>
  <r>
    <x v="121"/>
  </r>
  <r>
    <x v="229"/>
  </r>
  <r>
    <x v="85"/>
  </r>
  <r>
    <x v="180"/>
  </r>
  <r>
    <x v="21"/>
  </r>
  <r>
    <x v="95"/>
  </r>
  <r>
    <x v="18"/>
  </r>
  <r>
    <x v="230"/>
  </r>
  <r>
    <x v="87"/>
  </r>
  <r>
    <x v="35"/>
  </r>
  <r>
    <x v="92"/>
  </r>
  <r>
    <x v="85"/>
  </r>
  <r>
    <x v="17"/>
  </r>
  <r>
    <x v="54"/>
  </r>
  <r>
    <x v="57"/>
  </r>
  <r>
    <x v="51"/>
  </r>
  <r>
    <x v="143"/>
  </r>
  <r>
    <x v="30"/>
  </r>
  <r>
    <x v="21"/>
  </r>
  <r>
    <x v="138"/>
  </r>
  <r>
    <x v="231"/>
  </r>
  <r>
    <x v="13"/>
  </r>
  <r>
    <x v="232"/>
  </r>
  <r>
    <x v="123"/>
  </r>
  <r>
    <x v="233"/>
  </r>
  <r>
    <x v="107"/>
  </r>
  <r>
    <x v="107"/>
  </r>
  <r>
    <x v="116"/>
  </r>
  <r>
    <x v="23"/>
  </r>
  <r>
    <x v="234"/>
  </r>
  <r>
    <x v="235"/>
  </r>
  <r>
    <x v="160"/>
  </r>
  <r>
    <x v="17"/>
  </r>
  <r>
    <x v="168"/>
  </r>
  <r>
    <x v="134"/>
  </r>
  <r>
    <x v="136"/>
  </r>
  <r>
    <x v="208"/>
  </r>
  <r>
    <x v="137"/>
  </r>
  <r>
    <x v="74"/>
  </r>
  <r>
    <x v="236"/>
  </r>
  <r>
    <x v="150"/>
  </r>
  <r>
    <x v="20"/>
  </r>
  <r>
    <x v="237"/>
  </r>
  <r>
    <x v="238"/>
  </r>
  <r>
    <x v="145"/>
  </r>
  <r>
    <x v="87"/>
  </r>
  <r>
    <x v="123"/>
  </r>
  <r>
    <x v="116"/>
  </r>
  <r>
    <x v="107"/>
  </r>
  <r>
    <x v="70"/>
  </r>
  <r>
    <x v="30"/>
  </r>
  <r>
    <x v="197"/>
  </r>
  <r>
    <x v="233"/>
  </r>
  <r>
    <x v="239"/>
  </r>
  <r>
    <x v="236"/>
  </r>
  <r>
    <x v="112"/>
  </r>
  <r>
    <x v="208"/>
  </r>
  <r>
    <x v="52"/>
  </r>
  <r>
    <x v="136"/>
  </r>
  <r>
    <x v="35"/>
  </r>
  <r>
    <x v="240"/>
  </r>
  <r>
    <x v="241"/>
  </r>
  <r>
    <x v="225"/>
  </r>
  <r>
    <x v="66"/>
  </r>
  <r>
    <x v="180"/>
  </r>
  <r>
    <x v="131"/>
  </r>
  <r>
    <x v="242"/>
  </r>
  <r>
    <x v="243"/>
  </r>
  <r>
    <x v="242"/>
  </r>
  <r>
    <x v="233"/>
  </r>
  <r>
    <x v="126"/>
  </r>
  <r>
    <x v="27"/>
  </r>
  <r>
    <x v="13"/>
  </r>
  <r>
    <x v="17"/>
  </r>
  <r>
    <x v="244"/>
  </r>
  <r>
    <x v="26"/>
  </r>
  <r>
    <x v="35"/>
  </r>
  <r>
    <x v="92"/>
  </r>
  <r>
    <x v="21"/>
  </r>
  <r>
    <x v="17"/>
  </r>
  <r>
    <x v="245"/>
  </r>
  <r>
    <x v="246"/>
  </r>
  <r>
    <x v="242"/>
  </r>
  <r>
    <x v="81"/>
  </r>
  <r>
    <x v="143"/>
  </r>
  <r>
    <x v="136"/>
  </r>
  <r>
    <x v="30"/>
  </r>
  <r>
    <x v="51"/>
  </r>
  <r>
    <x v="240"/>
  </r>
  <r>
    <x v="247"/>
  </r>
  <r>
    <x v="239"/>
  </r>
  <r>
    <x v="112"/>
  </r>
  <r>
    <x v="74"/>
  </r>
  <r>
    <x v="137"/>
  </r>
  <r>
    <x v="236"/>
  </r>
  <r>
    <x v="240"/>
  </r>
  <r>
    <x v="92"/>
  </r>
  <r>
    <x v="26"/>
  </r>
  <r>
    <x v="69"/>
  </r>
  <r>
    <x v="136"/>
  </r>
  <r>
    <x v="174"/>
  </r>
  <r>
    <x v="121"/>
  </r>
  <r>
    <x v="175"/>
  </r>
  <r>
    <x v="54"/>
  </r>
  <r>
    <x v="111"/>
  </r>
  <r>
    <x v="248"/>
  </r>
  <r>
    <x v="221"/>
  </r>
  <r>
    <x v="17"/>
  </r>
  <r>
    <x v="201"/>
  </r>
  <r>
    <x v="249"/>
  </r>
  <r>
    <x v="125"/>
  </r>
  <r>
    <x v="250"/>
  </r>
  <r>
    <x v="208"/>
  </r>
  <r>
    <x v="153"/>
  </r>
  <r>
    <x v="74"/>
  </r>
  <r>
    <x v="236"/>
  </r>
  <r>
    <x v="233"/>
  </r>
  <r>
    <x v="248"/>
  </r>
  <r>
    <x v="92"/>
  </r>
  <r>
    <x v="35"/>
  </r>
  <r>
    <x v="157"/>
  </r>
  <r>
    <x v="140"/>
  </r>
  <r>
    <x v="145"/>
  </r>
  <r>
    <x v="26"/>
  </r>
  <r>
    <x v="138"/>
  </r>
  <r>
    <x v="52"/>
  </r>
  <r>
    <x v="238"/>
  </r>
  <r>
    <x v="17"/>
  </r>
  <r>
    <x v="23"/>
  </r>
  <r>
    <x v="137"/>
  </r>
  <r>
    <x v="153"/>
  </r>
  <r>
    <x v="188"/>
  </r>
  <r>
    <x v="136"/>
  </r>
  <r>
    <x v="74"/>
  </r>
  <r>
    <x v="153"/>
  </r>
  <r>
    <x v="112"/>
  </r>
  <r>
    <x v="236"/>
  </r>
  <r>
    <x v="225"/>
  </r>
  <r>
    <x v="251"/>
  </r>
  <r>
    <x v="252"/>
  </r>
  <r>
    <x v="252"/>
  </r>
  <r>
    <x v="252"/>
  </r>
  <r>
    <x v="133"/>
  </r>
  <r>
    <x v="18"/>
  </r>
  <r>
    <x v="74"/>
  </r>
  <r>
    <x v="236"/>
  </r>
  <r>
    <x v="119"/>
  </r>
  <r>
    <x v="253"/>
  </r>
  <r>
    <x v="146"/>
  </r>
  <r>
    <x v="1"/>
  </r>
  <r>
    <x v="208"/>
  </r>
  <r>
    <x v="150"/>
  </r>
  <r>
    <x v="200"/>
  </r>
  <r>
    <x v="111"/>
  </r>
  <r>
    <x v="104"/>
  </r>
  <r>
    <x v="104"/>
  </r>
  <r>
    <x v="254"/>
  </r>
  <r>
    <x v="248"/>
  </r>
  <r>
    <x v="17"/>
  </r>
  <r>
    <x v="255"/>
  </r>
  <r>
    <x v="238"/>
  </r>
  <r>
    <x v="80"/>
  </r>
  <r>
    <x v="34"/>
  </r>
  <r>
    <x v="219"/>
  </r>
  <r>
    <x v="256"/>
  </r>
  <r>
    <x v="256"/>
  </r>
  <r>
    <x v="162"/>
  </r>
  <r>
    <x v="181"/>
  </r>
  <r>
    <x v="256"/>
  </r>
  <r>
    <x v="22"/>
  </r>
  <r>
    <x v="233"/>
  </r>
  <r>
    <x v="233"/>
  </r>
  <r>
    <x v="138"/>
  </r>
  <r>
    <x v="217"/>
  </r>
  <r>
    <x v="16"/>
  </r>
  <r>
    <x v="112"/>
  </r>
  <r>
    <x v="239"/>
  </r>
  <r>
    <x v="74"/>
  </r>
  <r>
    <x v="74"/>
  </r>
  <r>
    <x v="236"/>
  </r>
  <r>
    <x v="117"/>
  </r>
  <r>
    <x v="153"/>
  </r>
  <r>
    <x v="87"/>
  </r>
  <r>
    <x v="257"/>
  </r>
  <r>
    <x v="5"/>
  </r>
  <r>
    <x v="87"/>
  </r>
  <r>
    <x v="197"/>
  </r>
  <r>
    <x v="258"/>
  </r>
  <r>
    <x v="17"/>
  </r>
  <r>
    <x v="92"/>
  </r>
  <r>
    <x v="133"/>
  </r>
  <r>
    <x v="259"/>
  </r>
  <r>
    <x v="260"/>
  </r>
  <r>
    <x v="1"/>
  </r>
  <r>
    <x v="20"/>
  </r>
  <r>
    <x v="261"/>
  </r>
  <r>
    <x v="139"/>
  </r>
  <r>
    <x v="1"/>
  </r>
  <r>
    <x v="119"/>
  </r>
  <r>
    <x v="262"/>
  </r>
  <r>
    <x v="145"/>
  </r>
  <r>
    <x v="110"/>
  </r>
  <r>
    <x v="240"/>
  </r>
  <r>
    <x v="180"/>
  </r>
  <r>
    <x v="110"/>
  </r>
  <r>
    <x v="39"/>
  </r>
  <r>
    <x v="158"/>
  </r>
  <r>
    <x v="81"/>
  </r>
  <r>
    <x v="139"/>
  </r>
  <r>
    <x v="263"/>
  </r>
  <r>
    <x v="87"/>
  </r>
  <r>
    <x v="262"/>
  </r>
  <r>
    <x v="228"/>
  </r>
  <r>
    <x v="219"/>
  </r>
  <r>
    <x v="157"/>
  </r>
  <r>
    <x v="178"/>
  </r>
  <r>
    <x v="218"/>
  </r>
  <r>
    <x v="180"/>
  </r>
  <r>
    <x v="264"/>
  </r>
  <r>
    <x v="234"/>
  </r>
  <r>
    <x v="54"/>
  </r>
  <r>
    <x v="265"/>
  </r>
  <r>
    <x v="60"/>
  </r>
  <r>
    <x v="1"/>
  </r>
  <r>
    <x v="266"/>
  </r>
  <r>
    <x v="267"/>
  </r>
  <r>
    <x v="13"/>
  </r>
  <r>
    <x v="268"/>
  </r>
  <r>
    <x v="74"/>
  </r>
  <r>
    <x v="150"/>
  </r>
  <r>
    <x v="1"/>
  </r>
  <r>
    <x v="269"/>
  </r>
  <r>
    <x v="261"/>
  </r>
  <r>
    <x v="133"/>
  </r>
  <r>
    <x v="136"/>
  </r>
  <r>
    <x v="270"/>
  </r>
  <r>
    <x v="138"/>
  </r>
  <r>
    <x v="188"/>
  </r>
  <r>
    <x v="74"/>
  </r>
  <r>
    <x v="112"/>
  </r>
  <r>
    <x v="239"/>
  </r>
  <r>
    <x v="188"/>
  </r>
  <r>
    <x v="158"/>
  </r>
  <r>
    <x v="159"/>
  </r>
  <r>
    <x v="127"/>
  </r>
  <r>
    <x v="23"/>
  </r>
  <r>
    <x v="170"/>
  </r>
  <r>
    <x v="271"/>
  </r>
  <r>
    <x v="17"/>
  </r>
  <r>
    <x v="1"/>
  </r>
  <r>
    <x v="261"/>
  </r>
  <r>
    <x v="74"/>
  </r>
  <r>
    <x v="150"/>
  </r>
  <r>
    <x v="159"/>
  </r>
  <r>
    <x v="272"/>
  </r>
  <r>
    <x v="270"/>
  </r>
  <r>
    <x v="168"/>
  </r>
  <r>
    <x v="136"/>
  </r>
  <r>
    <x v="13"/>
  </r>
  <r>
    <x v="53"/>
  </r>
  <r>
    <x v="140"/>
  </r>
  <r>
    <x v="18"/>
  </r>
  <r>
    <x v="143"/>
  </r>
  <r>
    <x v="255"/>
  </r>
  <r>
    <x v="118"/>
  </r>
  <r>
    <x v="20"/>
  </r>
  <r>
    <x v="170"/>
  </r>
  <r>
    <x v="183"/>
  </r>
  <r>
    <x v="260"/>
  </r>
  <r>
    <x v="22"/>
  </r>
  <r>
    <x v="230"/>
  </r>
  <r>
    <x v="233"/>
  </r>
  <r>
    <x v="53"/>
  </r>
  <r>
    <x v="83"/>
  </r>
  <r>
    <x v="231"/>
  </r>
  <r>
    <x v="55"/>
  </r>
  <r>
    <x v="81"/>
  </r>
  <r>
    <x v="13"/>
  </r>
  <r>
    <x v="74"/>
  </r>
  <r>
    <x v="153"/>
  </r>
  <r>
    <x v="150"/>
  </r>
  <r>
    <x v="203"/>
  </r>
  <r>
    <x v="234"/>
  </r>
  <r>
    <x v="136"/>
  </r>
  <r>
    <x v="176"/>
  </r>
  <r>
    <x v="111"/>
  </r>
  <r>
    <x v="20"/>
  </r>
  <r>
    <x v="21"/>
  </r>
  <r>
    <x v="131"/>
  </r>
  <r>
    <x v="131"/>
  </r>
  <r>
    <x v="31"/>
  </r>
  <r>
    <x v="178"/>
  </r>
  <r>
    <x v="184"/>
  </r>
  <r>
    <x v="30"/>
  </r>
  <r>
    <x v="273"/>
  </r>
  <r>
    <x v="40"/>
  </r>
  <r>
    <x v="252"/>
  </r>
  <r>
    <x v="159"/>
  </r>
  <r>
    <x v="274"/>
  </r>
  <r>
    <x v="185"/>
  </r>
  <r>
    <x v="178"/>
  </r>
  <r>
    <x v="39"/>
  </r>
  <r>
    <x v="264"/>
  </r>
  <r>
    <x v="270"/>
  </r>
  <r>
    <x v="253"/>
  </r>
  <r>
    <x v="275"/>
  </r>
  <r>
    <x v="92"/>
  </r>
  <r>
    <x v="35"/>
  </r>
  <r>
    <x v="180"/>
  </r>
  <r>
    <x v="43"/>
  </r>
  <r>
    <x v="131"/>
  </r>
  <r>
    <x v="6"/>
  </r>
  <r>
    <x v="159"/>
  </r>
  <r>
    <x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4:E281" firstHeaderRow="0" firstDataRow="1" firstDataCol="1"/>
  <pivotFields count="1">
    <pivotField axis="axisRow" dataField="1" showAll="0" sortType="descending">
      <items count="277">
        <item x="37"/>
        <item x="166"/>
        <item x="162"/>
        <item x="163"/>
        <item x="143"/>
        <item x="270"/>
        <item x="8"/>
        <item x="12"/>
        <item x="268"/>
        <item x="113"/>
        <item x="25"/>
        <item x="3"/>
        <item x="54"/>
        <item x="252"/>
        <item x="225"/>
        <item x="96"/>
        <item x="201"/>
        <item x="152"/>
        <item x="43"/>
        <item x="195"/>
        <item x="97"/>
        <item x="80"/>
        <item x="23"/>
        <item x="254"/>
        <item x="58"/>
        <item x="262"/>
        <item x="144"/>
        <item x="221"/>
        <item x="17"/>
        <item x="209"/>
        <item x="158"/>
        <item x="153"/>
        <item x="60"/>
        <item x="257"/>
        <item x="26"/>
        <item x="16"/>
        <item x="249"/>
        <item x="233"/>
        <item x="6"/>
        <item x="103"/>
        <item x="88"/>
        <item x="71"/>
        <item x="179"/>
        <item x="154"/>
        <item x="155"/>
        <item x="115"/>
        <item x="44"/>
        <item x="230"/>
        <item x="245"/>
        <item x="196"/>
        <item x="275"/>
        <item x="259"/>
        <item x="107"/>
        <item x="70"/>
        <item x="116"/>
        <item x="61"/>
        <item x="151"/>
        <item x="1"/>
        <item x="169"/>
        <item x="247"/>
        <item x="85"/>
        <item x="164"/>
        <item x="246"/>
        <item x="142"/>
        <item x="165"/>
        <item x="138"/>
        <item x="19"/>
        <item x="0"/>
        <item x="185"/>
        <item x="105"/>
        <item x="45"/>
        <item x="217"/>
        <item x="186"/>
        <item x="191"/>
        <item x="240"/>
        <item x="202"/>
        <item x="122"/>
        <item x="98"/>
        <item x="67"/>
        <item x="108"/>
        <item x="238"/>
        <item x="256"/>
        <item x="212"/>
        <item x="52"/>
        <item x="41"/>
        <item x="167"/>
        <item x="137"/>
        <item x="11"/>
        <item x="223"/>
        <item x="29"/>
        <item x="76"/>
        <item x="176"/>
        <item x="129"/>
        <item x="75"/>
        <item x="192"/>
        <item x="231"/>
        <item x="18"/>
        <item x="250"/>
        <item x="121"/>
        <item x="2"/>
        <item x="74"/>
        <item x="168"/>
        <item x="264"/>
        <item x="112"/>
        <item x="124"/>
        <item x="4"/>
        <item x="78"/>
        <item x="34"/>
        <item x="215"/>
        <item x="237"/>
        <item x="243"/>
        <item x="266"/>
        <item x="30"/>
        <item x="42"/>
        <item x="236"/>
        <item x="9"/>
        <item x="102"/>
        <item x="141"/>
        <item x="59"/>
        <item x="64"/>
        <item x="132"/>
        <item x="139"/>
        <item x="180"/>
        <item x="57"/>
        <item x="272"/>
        <item x="134"/>
        <item x="160"/>
        <item x="40"/>
        <item x="65"/>
        <item x="263"/>
        <item x="117"/>
        <item x="39"/>
        <item x="91"/>
        <item x="273"/>
        <item x="198"/>
        <item x="159"/>
        <item x="136"/>
        <item x="193"/>
        <item x="90"/>
        <item x="63"/>
        <item x="184"/>
        <item x="56"/>
        <item x="109"/>
        <item x="49"/>
        <item x="62"/>
        <item x="100"/>
        <item x="89"/>
        <item x="119"/>
        <item x="178"/>
        <item x="170"/>
        <item x="120"/>
        <item x="181"/>
        <item x="150"/>
        <item x="222"/>
        <item x="111"/>
        <item x="175"/>
        <item x="68"/>
        <item x="248"/>
        <item x="14"/>
        <item x="125"/>
        <item x="208"/>
        <item x="82"/>
        <item x="87"/>
        <item x="204"/>
        <item x="173"/>
        <item x="95"/>
        <item x="235"/>
        <item x="242"/>
        <item x="205"/>
        <item x="239"/>
        <item x="214"/>
        <item x="220"/>
        <item x="194"/>
        <item x="216"/>
        <item x="244"/>
        <item x="145"/>
        <item x="94"/>
        <item x="177"/>
        <item x="183"/>
        <item x="258"/>
        <item x="203"/>
        <item x="172"/>
        <item x="99"/>
        <item x="114"/>
        <item x="260"/>
        <item x="241"/>
        <item x="189"/>
        <item x="28"/>
        <item x="38"/>
        <item x="206"/>
        <item x="197"/>
        <item x="27"/>
        <item x="48"/>
        <item x="83"/>
        <item x="213"/>
        <item x="77"/>
        <item x="69"/>
        <item x="21"/>
        <item x="146"/>
        <item x="187"/>
        <item x="13"/>
        <item x="93"/>
        <item x="140"/>
        <item x="101"/>
        <item x="110"/>
        <item x="224"/>
        <item x="274"/>
        <item x="232"/>
        <item x="72"/>
        <item x="22"/>
        <item x="227"/>
        <item x="267"/>
        <item x="174"/>
        <item x="234"/>
        <item x="161"/>
        <item x="126"/>
        <item x="123"/>
        <item x="106"/>
        <item x="188"/>
        <item x="133"/>
        <item x="182"/>
        <item x="226"/>
        <item x="211"/>
        <item x="50"/>
        <item x="35"/>
        <item x="31"/>
        <item x="265"/>
        <item x="147"/>
        <item x="200"/>
        <item x="190"/>
        <item x="79"/>
        <item x="255"/>
        <item x="271"/>
        <item x="46"/>
        <item x="104"/>
        <item x="47"/>
        <item x="86"/>
        <item x="127"/>
        <item x="251"/>
        <item x="73"/>
        <item x="171"/>
        <item x="128"/>
        <item x="10"/>
        <item x="33"/>
        <item x="228"/>
        <item x="261"/>
        <item x="210"/>
        <item x="5"/>
        <item x="51"/>
        <item x="157"/>
        <item x="55"/>
        <item x="207"/>
        <item x="92"/>
        <item x="53"/>
        <item x="199"/>
        <item x="66"/>
        <item x="84"/>
        <item x="32"/>
        <item x="253"/>
        <item x="118"/>
        <item x="269"/>
        <item x="24"/>
        <item x="20"/>
        <item x="149"/>
        <item x="219"/>
        <item x="148"/>
        <item x="7"/>
        <item x="130"/>
        <item x="218"/>
        <item x="229"/>
        <item x="36"/>
        <item x="156"/>
        <item x="131"/>
        <item x="15"/>
        <item x="81"/>
        <item x="1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0"/>
  </rowFields>
  <rowItems count="277">
    <i>
      <x v="57"/>
    </i>
    <i>
      <x v="28"/>
    </i>
    <i>
      <x v="100"/>
    </i>
    <i>
      <x v="96"/>
    </i>
    <i>
      <x v="22"/>
    </i>
    <i>
      <x v="162"/>
    </i>
    <i>
      <x v="197"/>
    </i>
    <i>
      <x v="200"/>
    </i>
    <i>
      <x v="136"/>
    </i>
    <i>
      <x v="252"/>
    </i>
    <i>
      <x v="262"/>
    </i>
    <i>
      <x v="112"/>
    </i>
    <i>
      <x v="247"/>
    </i>
    <i>
      <x v="224"/>
    </i>
    <i>
      <x v="34"/>
    </i>
    <i>
      <x v="66"/>
    </i>
    <i>
      <x v="154"/>
    </i>
    <i>
      <x v="99"/>
    </i>
    <i>
      <x v="127"/>
    </i>
    <i>
      <x v="272"/>
    </i>
    <i>
      <x v="31"/>
    </i>
    <i>
      <x v="152"/>
    </i>
    <i>
      <x v="138"/>
    </i>
    <i>
      <x v="135"/>
    </i>
    <i>
      <x v="146"/>
    </i>
    <i>
      <x v="273"/>
    </i>
    <i>
      <x v="204"/>
    </i>
    <i>
      <x v="12"/>
    </i>
    <i>
      <x v="208"/>
    </i>
    <i>
      <x v="7"/>
    </i>
    <i>
      <x v="216"/>
    </i>
    <i>
      <x v="122"/>
    </i>
    <i>
      <x v="121"/>
    </i>
    <i>
      <x v="35"/>
    </i>
    <i>
      <x v="253"/>
    </i>
    <i>
      <x v="52"/>
    </i>
    <i>
      <x v="104"/>
    </i>
    <i>
      <x v="248"/>
    </i>
    <i>
      <x v="209"/>
    </i>
    <i>
      <x v="38"/>
    </i>
    <i>
      <x v="103"/>
    </i>
    <i>
      <x v="218"/>
    </i>
    <i>
      <x v="190"/>
    </i>
    <i>
      <x v="87"/>
    </i>
    <i>
      <x v="18"/>
    </i>
    <i>
      <x v="114"/>
    </i>
    <i>
      <x v="98"/>
    </i>
    <i>
      <x v="118"/>
    </i>
    <i>
      <x v="142"/>
    </i>
    <i>
      <x v="249"/>
    </i>
    <i>
      <x v="65"/>
    </i>
    <i>
      <x v="130"/>
    </i>
    <i>
      <x v="17"/>
    </i>
    <i>
      <x v="32"/>
    </i>
    <i>
      <x v="37"/>
    </i>
    <i>
      <x v="10"/>
    </i>
    <i>
      <x v="54"/>
    </i>
    <i>
      <x v="219"/>
    </i>
    <i>
      <x v="147"/>
    </i>
    <i>
      <x v="30"/>
    </i>
    <i>
      <x v="191"/>
    </i>
    <i>
      <x v="83"/>
    </i>
    <i>
      <x v="39"/>
    </i>
    <i>
      <x v="53"/>
    </i>
    <i>
      <x v="160"/>
    </i>
    <i>
      <x v="274"/>
    </i>
    <i>
      <x v="84"/>
    </i>
    <i>
      <x v="86"/>
    </i>
    <i>
      <x v="55"/>
    </i>
    <i>
      <x v="175"/>
    </i>
    <i>
      <x v="74"/>
    </i>
    <i>
      <x v="105"/>
    </i>
    <i>
      <x v="93"/>
    </i>
    <i>
      <x v="234"/>
    </i>
    <i>
      <x v="237"/>
    </i>
    <i>
      <x v="275"/>
    </i>
    <i>
      <x v="270"/>
    </i>
    <i>
      <x v="76"/>
    </i>
    <i>
      <x v="202"/>
    </i>
    <i>
      <x v="145"/>
    </i>
    <i>
      <x v="255"/>
    </i>
    <i>
      <x v="169"/>
    </i>
    <i>
      <x v="148"/>
    </i>
    <i>
      <x v="107"/>
    </i>
    <i>
      <x v="250"/>
    </i>
    <i>
      <x v="4"/>
    </i>
    <i>
      <x v="26"/>
    </i>
    <i>
      <x v="235"/>
    </i>
    <i>
      <x v="119"/>
    </i>
    <i>
      <x v="13"/>
    </i>
    <i>
      <x v="156"/>
    </i>
    <i>
      <x v="193"/>
    </i>
    <i>
      <x v="46"/>
    </i>
    <i>
      <x v="141"/>
    </i>
    <i>
      <x v="241"/>
    </i>
    <i>
      <x v="11"/>
    </i>
    <i>
      <x v="196"/>
    </i>
    <i>
      <x v="5"/>
    </i>
    <i>
      <x v="78"/>
    </i>
    <i>
      <x v="101"/>
    </i>
    <i>
      <x v="261"/>
    </i>
    <i>
      <x v="125"/>
    </i>
    <i>
      <x v="72"/>
    </i>
    <i>
      <x v="131"/>
    </i>
    <i>
      <x v="215"/>
    </i>
    <i>
      <x v="132"/>
    </i>
    <i>
      <x v="80"/>
    </i>
    <i>
      <x v="2"/>
    </i>
    <i>
      <x v="85"/>
    </i>
    <i>
      <x v="56"/>
    </i>
    <i>
      <x v="68"/>
    </i>
    <i>
      <x v="60"/>
    </i>
    <i>
      <x v="198"/>
    </i>
    <i>
      <x v="61"/>
    </i>
    <i>
      <x v="203"/>
    </i>
    <i>
      <x v="149"/>
    </i>
    <i>
      <x v="213"/>
    </i>
    <i>
      <x v="64"/>
    </i>
    <i>
      <x v="14"/>
    </i>
    <i>
      <x v="157"/>
    </i>
    <i>
      <x v="223"/>
    </i>
    <i>
      <x v="159"/>
    </i>
    <i>
      <x v="81"/>
    </i>
    <i>
      <x v="165"/>
    </i>
    <i>
      <x v="245"/>
    </i>
    <i>
      <x v="167"/>
    </i>
    <i>
      <x v="257"/>
    </i>
    <i>
      <x v="67"/>
    </i>
    <i>
      <x v="264"/>
    </i>
    <i>
      <x v="91"/>
    </i>
    <i>
      <x v="268"/>
    </i>
    <i>
      <x v="244"/>
    </i>
    <i>
      <x v="229"/>
    </i>
    <i>
      <x v="16"/>
    </i>
    <i>
      <x v="180"/>
    </i>
    <i>
      <x v="161"/>
    </i>
    <i>
      <x v="267"/>
    </i>
    <i>
      <x v="89"/>
    </i>
    <i>
      <x v="27"/>
    </i>
    <i>
      <x v="225"/>
    </i>
    <i>
      <x v="21"/>
    </i>
    <i>
      <x v="231"/>
    </i>
    <i>
      <x v="113"/>
    </i>
    <i>
      <x v="240"/>
    </i>
    <i>
      <x v="70"/>
    </i>
    <i>
      <x v="246"/>
    </i>
    <i>
      <x v="115"/>
    </i>
    <i>
      <x v="258"/>
    </i>
    <i>
      <x v="71"/>
    </i>
    <i>
      <x v="43"/>
    </i>
    <i>
      <x v="140"/>
    </i>
    <i>
      <x v="228"/>
    </i>
    <i>
      <x v="116"/>
    </i>
    <i>
      <x v="230"/>
    </i>
    <i>
      <x v="117"/>
    </i>
    <i>
      <x v="126"/>
    </i>
    <i>
      <x v="47"/>
    </i>
    <i>
      <x v="239"/>
    </i>
    <i>
      <x v="75"/>
    </i>
    <i>
      <x v="6"/>
    </i>
    <i>
      <x v="212"/>
    </i>
    <i>
      <x v="164"/>
    </i>
    <i>
      <x v="150"/>
    </i>
    <i>
      <x v="25"/>
    </i>
    <i>
      <x v="214"/>
    </i>
    <i>
      <x v="102"/>
    </i>
    <i>
      <x v="151"/>
    </i>
    <i>
      <x v="259"/>
    </i>
    <i>
      <x v="155"/>
    </i>
    <i>
      <x v="90"/>
    </i>
    <i>
      <x v="123"/>
    </i>
    <i>
      <x v="178"/>
    </i>
    <i>
      <x v="95"/>
    </i>
    <i>
      <x v="181"/>
    </i>
    <i>
      <x v="271"/>
    </i>
    <i>
      <x v="184"/>
    </i>
    <i>
      <x v="188"/>
    </i>
    <i>
      <x v="183"/>
    </i>
    <i>
      <x v="124"/>
    </i>
    <i>
      <x v="177"/>
    </i>
    <i>
      <x v="128"/>
    </i>
    <i>
      <x v="179"/>
    </i>
    <i>
      <x v="233"/>
    </i>
    <i>
      <x v="110"/>
    </i>
    <i>
      <x v="51"/>
    </i>
    <i>
      <x v="133"/>
    </i>
    <i>
      <x v="265"/>
    </i>
    <i>
      <x v="182"/>
    </i>
    <i>
      <x v="63"/>
    </i>
    <i>
      <x v="94"/>
    </i>
    <i>
      <x v="82"/>
    </i>
    <i>
      <x v="134"/>
    </i>
    <i>
      <x v="163"/>
    </i>
    <i>
      <x v="185"/>
    </i>
    <i>
      <x v="88"/>
    </i>
    <i>
      <x v="186"/>
    </i>
    <i>
      <x v="170"/>
    </i>
    <i>
      <x v="187"/>
    </i>
    <i>
      <x v="269"/>
    </i>
    <i>
      <x v="15"/>
    </i>
    <i>
      <x v="227"/>
    </i>
    <i>
      <x v="189"/>
    </i>
    <i>
      <x v="49"/>
    </i>
    <i>
      <x v="111"/>
    </i>
    <i>
      <x v="158"/>
    </i>
    <i>
      <x v="69"/>
    </i>
    <i>
      <x v="40"/>
    </i>
    <i>
      <x v="192"/>
    </i>
    <i>
      <x v="243"/>
    </i>
    <i>
      <x v="45"/>
    </i>
    <i>
      <x v="33"/>
    </i>
    <i>
      <x v="194"/>
    </i>
    <i>
      <x v="251"/>
    </i>
    <i>
      <x v="195"/>
    </i>
    <i>
      <x v="166"/>
    </i>
    <i>
      <x v="1"/>
    </i>
    <i>
      <x v="129"/>
    </i>
    <i>
      <x v="139"/>
    </i>
    <i>
      <x v="263"/>
    </i>
    <i>
      <x v="24"/>
    </i>
    <i>
      <x v="173"/>
    </i>
    <i>
      <x v="199"/>
    </i>
    <i>
      <x v="176"/>
    </i>
    <i>
      <x v="8"/>
    </i>
    <i>
      <x v="226"/>
    </i>
    <i>
      <x v="201"/>
    </i>
    <i>
      <x v="153"/>
    </i>
    <i>
      <x v="9"/>
    </i>
    <i>
      <x v="120"/>
    </i>
    <i>
      <x v="3"/>
    </i>
    <i>
      <x v="232"/>
    </i>
    <i>
      <x v="73"/>
    </i>
    <i>
      <x v="50"/>
    </i>
    <i>
      <x v="205"/>
    </i>
    <i>
      <x v="236"/>
    </i>
    <i>
      <x v="206"/>
    </i>
    <i>
      <x v="238"/>
    </i>
    <i>
      <x v="207"/>
    </i>
    <i>
      <x v="29"/>
    </i>
    <i>
      <x v="143"/>
    </i>
    <i>
      <x v="242"/>
    </i>
    <i>
      <x v="144"/>
    </i>
    <i>
      <x v="106"/>
    </i>
    <i>
      <x v="210"/>
    </i>
    <i>
      <x v="44"/>
    </i>
    <i>
      <x v="211"/>
    </i>
    <i>
      <x v="19"/>
    </i>
    <i>
      <x v="58"/>
    </i>
    <i>
      <x v="20"/>
    </i>
    <i>
      <x v="59"/>
    </i>
    <i>
      <x v="36"/>
    </i>
    <i>
      <x v="97"/>
    </i>
    <i>
      <x v="254"/>
    </i>
    <i>
      <x v="23"/>
    </i>
    <i>
      <x v="256"/>
    </i>
    <i>
      <x v="41"/>
    </i>
    <i>
      <x v="168"/>
    </i>
    <i>
      <x v="217"/>
    </i>
    <i>
      <x v="260"/>
    </i>
    <i>
      <x v="77"/>
    </i>
    <i>
      <x v="171"/>
    </i>
    <i>
      <x v="42"/>
    </i>
    <i>
      <x v="172"/>
    </i>
    <i>
      <x v="220"/>
    </i>
    <i>
      <x v="266"/>
    </i>
    <i>
      <x v="221"/>
    </i>
    <i>
      <x v="174"/>
    </i>
    <i>
      <x v="222"/>
    </i>
    <i>
      <x v="108"/>
    </i>
    <i>
      <x v="48"/>
    </i>
    <i>
      <x v="92"/>
    </i>
    <i>
      <x v="79"/>
    </i>
    <i>
      <x v="109"/>
    </i>
    <i>
      <x v="62"/>
    </i>
    <i>
      <x/>
    </i>
    <i>
      <x v="13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C_VIATICOS_USUARIOS2" fld="0" subtotal="count" baseField="0" baseItem="0"/>
    <dataField name="Count of VC_VIATICOS_USUARIOS" fld="0" subtotal="count" showDataAs="percentOfCol" baseField="0" baseItem="0" numFmtId="10"/>
  </dataFields>
  <formats count="3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  <format dxfId="0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showGridLines="0" workbookViewId="0">
      <selection activeCell="D1" sqref="D1:D1048576"/>
    </sheetView>
  </sheetViews>
  <sheetFormatPr baseColWidth="10" defaultRowHeight="16" x14ac:dyDescent="0.2"/>
  <cols>
    <col min="1" max="1" width="11.6640625" style="8" bestFit="1" customWidth="1"/>
    <col min="2" max="2" width="35" style="1" bestFit="1" customWidth="1"/>
    <col min="3" max="3" width="16" style="8" bestFit="1" customWidth="1"/>
    <col min="4" max="4" width="19.1640625" style="1" bestFit="1" customWidth="1"/>
    <col min="5" max="5" width="50.1640625" style="8" bestFit="1" customWidth="1"/>
    <col min="6" max="6" width="42.5" style="1" bestFit="1" customWidth="1"/>
    <col min="7" max="7" width="20.5" style="8" bestFit="1" customWidth="1"/>
    <col min="8" max="8" width="23.5" style="1" bestFit="1" customWidth="1"/>
    <col min="9" max="16384" width="10.83203125" style="1"/>
  </cols>
  <sheetData>
    <row r="1" spans="1:8" x14ac:dyDescent="0.2">
      <c r="A1" s="5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2" t="s">
        <v>7</v>
      </c>
    </row>
    <row r="2" spans="1:8" x14ac:dyDescent="0.2">
      <c r="A2" s="5">
        <v>1985658</v>
      </c>
      <c r="B2" s="2" t="s">
        <v>8</v>
      </c>
      <c r="C2" s="5">
        <v>20131368829</v>
      </c>
      <c r="D2" s="2">
        <v>1</v>
      </c>
      <c r="E2" s="5" t="s">
        <v>9</v>
      </c>
      <c r="F2" s="2" t="s">
        <v>10</v>
      </c>
      <c r="G2" s="5">
        <v>320</v>
      </c>
      <c r="H2" s="2" t="s">
        <v>11</v>
      </c>
    </row>
    <row r="3" spans="1:8" x14ac:dyDescent="0.2">
      <c r="A3" s="5">
        <v>1985663</v>
      </c>
      <c r="B3" s="2" t="s">
        <v>8</v>
      </c>
      <c r="C3" s="5">
        <v>20131368829</v>
      </c>
      <c r="D3" s="2">
        <v>1</v>
      </c>
      <c r="E3" s="5" t="s">
        <v>12</v>
      </c>
      <c r="F3" s="2" t="s">
        <v>13</v>
      </c>
      <c r="G3" s="5">
        <v>320</v>
      </c>
      <c r="H3" s="2" t="s">
        <v>11</v>
      </c>
    </row>
    <row r="4" spans="1:8" x14ac:dyDescent="0.2">
      <c r="A4" s="5">
        <v>1985666</v>
      </c>
      <c r="B4" s="2" t="s">
        <v>8</v>
      </c>
      <c r="C4" s="5">
        <v>20131368829</v>
      </c>
      <c r="D4" s="2">
        <v>1</v>
      </c>
      <c r="E4" s="5" t="s">
        <v>14</v>
      </c>
      <c r="F4" s="2" t="s">
        <v>15</v>
      </c>
      <c r="G4" s="5">
        <v>640</v>
      </c>
      <c r="H4" s="2" t="s">
        <v>11</v>
      </c>
    </row>
    <row r="5" spans="1:8" x14ac:dyDescent="0.2">
      <c r="A5" s="5">
        <v>1985668</v>
      </c>
      <c r="B5" s="2" t="s">
        <v>8</v>
      </c>
      <c r="C5" s="5">
        <v>20131368829</v>
      </c>
      <c r="D5" s="2">
        <v>1</v>
      </c>
      <c r="E5" s="5" t="s">
        <v>16</v>
      </c>
      <c r="F5" s="2" t="s">
        <v>17</v>
      </c>
      <c r="G5" s="5">
        <v>960</v>
      </c>
      <c r="H5" s="2" t="s">
        <v>11</v>
      </c>
    </row>
    <row r="6" spans="1:8" x14ac:dyDescent="0.2">
      <c r="A6" s="5">
        <v>1985671</v>
      </c>
      <c r="B6" s="2" t="s">
        <v>8</v>
      </c>
      <c r="C6" s="5">
        <v>20131368829</v>
      </c>
      <c r="D6" s="2">
        <v>1</v>
      </c>
      <c r="E6" s="5" t="s">
        <v>14</v>
      </c>
      <c r="F6" s="2" t="s">
        <v>18</v>
      </c>
      <c r="G6" s="5">
        <v>320</v>
      </c>
      <c r="H6" s="2" t="s">
        <v>11</v>
      </c>
    </row>
    <row r="7" spans="1:8" x14ac:dyDescent="0.2">
      <c r="A7" s="5">
        <v>1985673</v>
      </c>
      <c r="B7" s="2" t="s">
        <v>8</v>
      </c>
      <c r="C7" s="5">
        <v>20131368829</v>
      </c>
      <c r="D7" s="2">
        <v>1</v>
      </c>
      <c r="E7" s="5" t="s">
        <v>14</v>
      </c>
      <c r="F7" s="2" t="s">
        <v>19</v>
      </c>
      <c r="G7" s="5">
        <v>320</v>
      </c>
      <c r="H7" s="2" t="s">
        <v>11</v>
      </c>
    </row>
    <row r="8" spans="1:8" x14ac:dyDescent="0.2">
      <c r="A8" s="5">
        <v>1985674</v>
      </c>
      <c r="B8" s="2" t="s">
        <v>8</v>
      </c>
      <c r="C8" s="5">
        <v>20131368829</v>
      </c>
      <c r="D8" s="2">
        <v>1</v>
      </c>
      <c r="E8" s="5" t="s">
        <v>16</v>
      </c>
      <c r="F8" s="2" t="s">
        <v>20</v>
      </c>
      <c r="G8" s="5">
        <v>960</v>
      </c>
      <c r="H8" s="2" t="s">
        <v>11</v>
      </c>
    </row>
    <row r="9" spans="1:8" x14ac:dyDescent="0.2">
      <c r="A9" s="5">
        <v>1985675</v>
      </c>
      <c r="B9" s="2" t="s">
        <v>8</v>
      </c>
      <c r="C9" s="5">
        <v>20131368829</v>
      </c>
      <c r="D9" s="2">
        <v>1</v>
      </c>
      <c r="E9" s="5" t="s">
        <v>14</v>
      </c>
      <c r="F9" s="2" t="s">
        <v>19</v>
      </c>
      <c r="G9" s="5">
        <v>640</v>
      </c>
      <c r="H9" s="2" t="s">
        <v>11</v>
      </c>
    </row>
    <row r="10" spans="1:8" x14ac:dyDescent="0.2">
      <c r="A10" s="5">
        <v>1985676</v>
      </c>
      <c r="B10" s="2" t="s">
        <v>8</v>
      </c>
      <c r="C10" s="5">
        <v>20131368829</v>
      </c>
      <c r="D10" s="2">
        <v>1</v>
      </c>
      <c r="E10" s="5" t="s">
        <v>9</v>
      </c>
      <c r="F10" s="2" t="s">
        <v>21</v>
      </c>
      <c r="G10" s="5">
        <v>640</v>
      </c>
      <c r="H10" s="2" t="s">
        <v>11</v>
      </c>
    </row>
    <row r="11" spans="1:8" x14ac:dyDescent="0.2">
      <c r="A11" s="5">
        <v>1985677</v>
      </c>
      <c r="B11" s="2" t="s">
        <v>8</v>
      </c>
      <c r="C11" s="5">
        <v>20131368829</v>
      </c>
      <c r="D11" s="2">
        <v>1</v>
      </c>
      <c r="E11" s="5" t="s">
        <v>9</v>
      </c>
      <c r="F11" s="2" t="s">
        <v>22</v>
      </c>
      <c r="G11" s="5">
        <v>640</v>
      </c>
      <c r="H11" s="2" t="s">
        <v>11</v>
      </c>
    </row>
    <row r="12" spans="1:8" x14ac:dyDescent="0.2">
      <c r="A12" s="5">
        <v>1985678</v>
      </c>
      <c r="B12" s="2" t="s">
        <v>8</v>
      </c>
      <c r="C12" s="5">
        <v>20131368829</v>
      </c>
      <c r="D12" s="2">
        <v>1</v>
      </c>
      <c r="E12" s="5" t="s">
        <v>9</v>
      </c>
      <c r="F12" s="2" t="s">
        <v>22</v>
      </c>
      <c r="G12" s="5">
        <v>640</v>
      </c>
      <c r="H12" s="2" t="s">
        <v>11</v>
      </c>
    </row>
    <row r="13" spans="1:8" x14ac:dyDescent="0.2">
      <c r="A13" s="5">
        <v>1985679</v>
      </c>
      <c r="B13" s="2" t="s">
        <v>8</v>
      </c>
      <c r="C13" s="5">
        <v>20131368829</v>
      </c>
      <c r="D13" s="2">
        <v>1</v>
      </c>
      <c r="E13" s="5" t="s">
        <v>12</v>
      </c>
      <c r="F13" s="2" t="s">
        <v>13</v>
      </c>
      <c r="G13" s="5">
        <v>320</v>
      </c>
      <c r="H13" s="2" t="s">
        <v>11</v>
      </c>
    </row>
    <row r="14" spans="1:8" x14ac:dyDescent="0.2">
      <c r="A14" s="5">
        <v>1985681</v>
      </c>
      <c r="B14" s="2" t="s">
        <v>8</v>
      </c>
      <c r="C14" s="5">
        <v>20131368829</v>
      </c>
      <c r="D14" s="2">
        <v>1</v>
      </c>
      <c r="E14" s="5" t="s">
        <v>16</v>
      </c>
      <c r="F14" s="2" t="s">
        <v>17</v>
      </c>
      <c r="G14" s="5">
        <v>960</v>
      </c>
      <c r="H14" s="2" t="s">
        <v>11</v>
      </c>
    </row>
    <row r="15" spans="1:8" x14ac:dyDescent="0.2">
      <c r="A15" s="5">
        <v>1985683</v>
      </c>
      <c r="B15" s="2" t="s">
        <v>8</v>
      </c>
      <c r="C15" s="5">
        <v>20131368829</v>
      </c>
      <c r="D15" s="2">
        <v>1</v>
      </c>
      <c r="E15" s="5" t="s">
        <v>16</v>
      </c>
      <c r="F15" s="2" t="s">
        <v>20</v>
      </c>
      <c r="G15" s="5">
        <v>960</v>
      </c>
      <c r="H15" s="2" t="s">
        <v>11</v>
      </c>
    </row>
    <row r="16" spans="1:8" x14ac:dyDescent="0.2">
      <c r="A16" s="5">
        <v>1985692</v>
      </c>
      <c r="B16" s="2" t="s">
        <v>8</v>
      </c>
      <c r="C16" s="5">
        <v>20131368829</v>
      </c>
      <c r="D16" s="2">
        <v>1</v>
      </c>
      <c r="E16" s="5" t="s">
        <v>23</v>
      </c>
      <c r="F16" s="2" t="s">
        <v>24</v>
      </c>
      <c r="G16" s="5">
        <v>960</v>
      </c>
      <c r="H16" s="2" t="s">
        <v>11</v>
      </c>
    </row>
    <row r="17" spans="1:8" x14ac:dyDescent="0.2">
      <c r="A17" s="5">
        <v>1985693</v>
      </c>
      <c r="B17" s="2" t="s">
        <v>8</v>
      </c>
      <c r="C17" s="5">
        <v>20131368829</v>
      </c>
      <c r="D17" s="2">
        <v>1</v>
      </c>
      <c r="E17" s="5" t="s">
        <v>23</v>
      </c>
      <c r="F17" s="2" t="s">
        <v>25</v>
      </c>
      <c r="G17" s="5">
        <v>960</v>
      </c>
      <c r="H17" s="2" t="s">
        <v>11</v>
      </c>
    </row>
    <row r="18" spans="1:8" x14ac:dyDescent="0.2">
      <c r="A18" s="5">
        <v>1985694</v>
      </c>
      <c r="B18" s="2" t="s">
        <v>8</v>
      </c>
      <c r="C18" s="5">
        <v>20131368829</v>
      </c>
      <c r="D18" s="2">
        <v>1</v>
      </c>
      <c r="E18" s="5" t="s">
        <v>23</v>
      </c>
      <c r="F18" s="2" t="s">
        <v>26</v>
      </c>
      <c r="G18" s="5">
        <v>320</v>
      </c>
      <c r="H18" s="2" t="s">
        <v>11</v>
      </c>
    </row>
    <row r="19" spans="1:8" x14ac:dyDescent="0.2">
      <c r="A19" s="5">
        <v>1985698</v>
      </c>
      <c r="B19" s="2" t="s">
        <v>8</v>
      </c>
      <c r="C19" s="5">
        <v>20131368829</v>
      </c>
      <c r="D19" s="2">
        <v>1</v>
      </c>
      <c r="E19" s="5" t="s">
        <v>27</v>
      </c>
      <c r="F19" s="2" t="s">
        <v>28</v>
      </c>
      <c r="G19" s="5">
        <v>320</v>
      </c>
      <c r="H19" s="2" t="s">
        <v>11</v>
      </c>
    </row>
    <row r="20" spans="1:8" x14ac:dyDescent="0.2">
      <c r="A20" s="5">
        <v>1985700</v>
      </c>
      <c r="B20" s="2" t="s">
        <v>8</v>
      </c>
      <c r="C20" s="5">
        <v>20131368829</v>
      </c>
      <c r="D20" s="2">
        <v>1</v>
      </c>
      <c r="E20" s="5" t="s">
        <v>12</v>
      </c>
      <c r="F20" s="2" t="s">
        <v>29</v>
      </c>
      <c r="G20" s="5">
        <v>320</v>
      </c>
      <c r="H20" s="2" t="s">
        <v>11</v>
      </c>
    </row>
    <row r="21" spans="1:8" x14ac:dyDescent="0.2">
      <c r="A21" s="5">
        <v>1985701</v>
      </c>
      <c r="B21" s="2" t="s">
        <v>8</v>
      </c>
      <c r="C21" s="5">
        <v>20131368829</v>
      </c>
      <c r="D21" s="2">
        <v>1</v>
      </c>
      <c r="E21" s="5" t="s">
        <v>12</v>
      </c>
      <c r="F21" s="2" t="s">
        <v>30</v>
      </c>
      <c r="G21" s="5">
        <v>960</v>
      </c>
      <c r="H21" s="2" t="s">
        <v>11</v>
      </c>
    </row>
    <row r="22" spans="1:8" x14ac:dyDescent="0.2">
      <c r="A22" s="5">
        <v>1985703</v>
      </c>
      <c r="B22" s="2" t="s">
        <v>8</v>
      </c>
      <c r="C22" s="5">
        <v>20131368829</v>
      </c>
      <c r="D22" s="2">
        <v>1</v>
      </c>
      <c r="E22" s="5" t="s">
        <v>12</v>
      </c>
      <c r="F22" s="2" t="s">
        <v>31</v>
      </c>
      <c r="G22" s="5">
        <v>320</v>
      </c>
      <c r="H22" s="2" t="s">
        <v>11</v>
      </c>
    </row>
    <row r="23" spans="1:8" x14ac:dyDescent="0.2">
      <c r="A23" s="5">
        <v>1985705</v>
      </c>
      <c r="B23" s="2" t="s">
        <v>8</v>
      </c>
      <c r="C23" s="5">
        <v>20131368829</v>
      </c>
      <c r="D23" s="2">
        <v>1</v>
      </c>
      <c r="E23" s="5" t="s">
        <v>32</v>
      </c>
      <c r="F23" s="2" t="s">
        <v>33</v>
      </c>
      <c r="G23" s="5">
        <v>320</v>
      </c>
      <c r="H23" s="2" t="s">
        <v>11</v>
      </c>
    </row>
    <row r="24" spans="1:8" x14ac:dyDescent="0.2">
      <c r="A24" s="5">
        <v>1985706</v>
      </c>
      <c r="B24" s="2" t="s">
        <v>8</v>
      </c>
      <c r="C24" s="5">
        <v>20131368829</v>
      </c>
      <c r="D24" s="2">
        <v>1</v>
      </c>
      <c r="E24" s="5" t="s">
        <v>12</v>
      </c>
      <c r="F24" s="2" t="s">
        <v>34</v>
      </c>
      <c r="G24" s="5">
        <v>960</v>
      </c>
      <c r="H24" s="2" t="s">
        <v>11</v>
      </c>
    </row>
    <row r="25" spans="1:8" x14ac:dyDescent="0.2">
      <c r="A25" s="5">
        <v>1985707</v>
      </c>
      <c r="B25" s="2" t="s">
        <v>8</v>
      </c>
      <c r="C25" s="5">
        <v>20131368829</v>
      </c>
      <c r="D25" s="2">
        <v>1</v>
      </c>
      <c r="E25" s="5" t="s">
        <v>12</v>
      </c>
      <c r="F25" s="2" t="s">
        <v>34</v>
      </c>
      <c r="G25" s="5">
        <v>320</v>
      </c>
      <c r="H25" s="2" t="s">
        <v>11</v>
      </c>
    </row>
    <row r="26" spans="1:8" x14ac:dyDescent="0.2">
      <c r="A26" s="5">
        <v>1985708</v>
      </c>
      <c r="B26" s="2" t="s">
        <v>8</v>
      </c>
      <c r="C26" s="5">
        <v>20131368829</v>
      </c>
      <c r="D26" s="2">
        <v>1</v>
      </c>
      <c r="E26" s="5" t="s">
        <v>12</v>
      </c>
      <c r="F26" s="2" t="s">
        <v>34</v>
      </c>
      <c r="G26" s="5">
        <v>640</v>
      </c>
      <c r="H26" s="2" t="s">
        <v>11</v>
      </c>
    </row>
    <row r="27" spans="1:8" x14ac:dyDescent="0.2">
      <c r="A27" s="5">
        <v>1985709</v>
      </c>
      <c r="B27" s="2" t="s">
        <v>8</v>
      </c>
      <c r="C27" s="5">
        <v>20131368829</v>
      </c>
      <c r="D27" s="2">
        <v>1</v>
      </c>
      <c r="E27" s="5" t="s">
        <v>12</v>
      </c>
      <c r="F27" s="2" t="s">
        <v>35</v>
      </c>
      <c r="G27" s="5">
        <v>640</v>
      </c>
      <c r="H27" s="2" t="s">
        <v>11</v>
      </c>
    </row>
    <row r="28" spans="1:8" x14ac:dyDescent="0.2">
      <c r="A28" s="5">
        <v>1985710</v>
      </c>
      <c r="B28" s="2" t="s">
        <v>8</v>
      </c>
      <c r="C28" s="5">
        <v>20131368829</v>
      </c>
      <c r="D28" s="2">
        <v>1</v>
      </c>
      <c r="E28" s="5" t="s">
        <v>12</v>
      </c>
      <c r="F28" s="2" t="s">
        <v>36</v>
      </c>
      <c r="G28" s="5">
        <v>640</v>
      </c>
      <c r="H28" s="2" t="s">
        <v>11</v>
      </c>
    </row>
    <row r="29" spans="1:8" x14ac:dyDescent="0.2">
      <c r="A29" s="5">
        <v>1985711</v>
      </c>
      <c r="B29" s="2" t="s">
        <v>8</v>
      </c>
      <c r="C29" s="5">
        <v>20131368829</v>
      </c>
      <c r="D29" s="2">
        <v>1</v>
      </c>
      <c r="E29" s="5" t="s">
        <v>12</v>
      </c>
      <c r="F29" s="2" t="s">
        <v>35</v>
      </c>
      <c r="G29" s="5">
        <v>640</v>
      </c>
      <c r="H29" s="2" t="s">
        <v>11</v>
      </c>
    </row>
    <row r="30" spans="1:8" x14ac:dyDescent="0.2">
      <c r="A30" s="5">
        <v>1985717</v>
      </c>
      <c r="B30" s="2" t="s">
        <v>8</v>
      </c>
      <c r="C30" s="5">
        <v>20131368829</v>
      </c>
      <c r="D30" s="2">
        <v>1</v>
      </c>
      <c r="E30" s="5" t="s">
        <v>12</v>
      </c>
      <c r="F30" s="2" t="s">
        <v>37</v>
      </c>
      <c r="G30" s="5">
        <v>320</v>
      </c>
      <c r="H30" s="2" t="s">
        <v>11</v>
      </c>
    </row>
    <row r="31" spans="1:8" x14ac:dyDescent="0.2">
      <c r="A31" s="5">
        <v>1985718</v>
      </c>
      <c r="B31" s="2" t="s">
        <v>8</v>
      </c>
      <c r="C31" s="5">
        <v>20131368829</v>
      </c>
      <c r="D31" s="2">
        <v>1</v>
      </c>
      <c r="E31" s="5" t="s">
        <v>12</v>
      </c>
      <c r="F31" s="2" t="s">
        <v>13</v>
      </c>
      <c r="G31" s="5">
        <v>960</v>
      </c>
      <c r="H31" s="2" t="s">
        <v>11</v>
      </c>
    </row>
    <row r="32" spans="1:8" x14ac:dyDescent="0.2">
      <c r="A32" s="5">
        <v>1985719</v>
      </c>
      <c r="B32" s="2" t="s">
        <v>8</v>
      </c>
      <c r="C32" s="5">
        <v>20131368829</v>
      </c>
      <c r="D32" s="2">
        <v>1</v>
      </c>
      <c r="E32" s="5" t="s">
        <v>12</v>
      </c>
      <c r="F32" s="2" t="s">
        <v>13</v>
      </c>
      <c r="G32" s="5">
        <v>640</v>
      </c>
      <c r="H32" s="2" t="s">
        <v>11</v>
      </c>
    </row>
    <row r="33" spans="1:8" x14ac:dyDescent="0.2">
      <c r="A33" s="5">
        <v>1985720</v>
      </c>
      <c r="B33" s="2" t="s">
        <v>8</v>
      </c>
      <c r="C33" s="5">
        <v>20131368829</v>
      </c>
      <c r="D33" s="2">
        <v>1</v>
      </c>
      <c r="E33" s="5" t="s">
        <v>12</v>
      </c>
      <c r="F33" s="2" t="s">
        <v>13</v>
      </c>
      <c r="G33" s="5">
        <v>320</v>
      </c>
      <c r="H33" s="2" t="s">
        <v>11</v>
      </c>
    </row>
    <row r="34" spans="1:8" x14ac:dyDescent="0.2">
      <c r="A34" s="5">
        <v>1985721</v>
      </c>
      <c r="B34" s="2" t="s">
        <v>8</v>
      </c>
      <c r="C34" s="5">
        <v>20131368829</v>
      </c>
      <c r="D34" s="2">
        <v>1</v>
      </c>
      <c r="E34" s="5" t="s">
        <v>12</v>
      </c>
      <c r="F34" s="2" t="s">
        <v>13</v>
      </c>
      <c r="G34" s="5">
        <v>320</v>
      </c>
      <c r="H34" s="2" t="s">
        <v>11</v>
      </c>
    </row>
    <row r="35" spans="1:8" x14ac:dyDescent="0.2">
      <c r="A35" s="5">
        <v>1985722</v>
      </c>
      <c r="B35" s="2" t="s">
        <v>8</v>
      </c>
      <c r="C35" s="5">
        <v>20131368829</v>
      </c>
      <c r="D35" s="2">
        <v>1</v>
      </c>
      <c r="E35" s="5" t="s">
        <v>14</v>
      </c>
      <c r="F35" s="2" t="s">
        <v>18</v>
      </c>
      <c r="G35" s="5">
        <v>320</v>
      </c>
      <c r="H35" s="2" t="s">
        <v>11</v>
      </c>
    </row>
    <row r="36" spans="1:8" x14ac:dyDescent="0.2">
      <c r="A36" s="5">
        <v>1985723</v>
      </c>
      <c r="B36" s="2" t="s">
        <v>8</v>
      </c>
      <c r="C36" s="5">
        <v>20131368829</v>
      </c>
      <c r="D36" s="2">
        <v>1</v>
      </c>
      <c r="E36" s="5" t="s">
        <v>38</v>
      </c>
      <c r="F36" s="2" t="s">
        <v>39</v>
      </c>
      <c r="G36" s="5">
        <v>320</v>
      </c>
      <c r="H36" s="2" t="s">
        <v>11</v>
      </c>
    </row>
    <row r="37" spans="1:8" x14ac:dyDescent="0.2">
      <c r="A37" s="5">
        <v>1985724</v>
      </c>
      <c r="B37" s="2" t="s">
        <v>8</v>
      </c>
      <c r="C37" s="5">
        <v>20131368829</v>
      </c>
      <c r="D37" s="2">
        <v>1</v>
      </c>
      <c r="E37" s="5" t="s">
        <v>38</v>
      </c>
      <c r="F37" s="2" t="s">
        <v>40</v>
      </c>
      <c r="G37" s="5">
        <v>320</v>
      </c>
      <c r="H37" s="2" t="s">
        <v>11</v>
      </c>
    </row>
    <row r="38" spans="1:8" x14ac:dyDescent="0.2">
      <c r="A38" s="5">
        <v>1985725</v>
      </c>
      <c r="B38" s="2" t="s">
        <v>8</v>
      </c>
      <c r="C38" s="5">
        <v>20131368829</v>
      </c>
      <c r="D38" s="2">
        <v>1</v>
      </c>
      <c r="E38" s="5" t="s">
        <v>12</v>
      </c>
      <c r="F38" s="2" t="s">
        <v>41</v>
      </c>
      <c r="G38" s="5">
        <v>320</v>
      </c>
      <c r="H38" s="2" t="s">
        <v>11</v>
      </c>
    </row>
    <row r="39" spans="1:8" x14ac:dyDescent="0.2">
      <c r="A39" s="5">
        <v>1985730</v>
      </c>
      <c r="B39" s="2" t="s">
        <v>8</v>
      </c>
      <c r="C39" s="5">
        <v>20131368829</v>
      </c>
      <c r="D39" s="2">
        <v>1</v>
      </c>
      <c r="E39" s="5" t="s">
        <v>27</v>
      </c>
      <c r="F39" s="2" t="s">
        <v>28</v>
      </c>
      <c r="G39" s="5">
        <v>640</v>
      </c>
      <c r="H39" s="2" t="s">
        <v>11</v>
      </c>
    </row>
    <row r="40" spans="1:8" x14ac:dyDescent="0.2">
      <c r="A40" s="5">
        <v>1985731</v>
      </c>
      <c r="B40" s="2" t="s">
        <v>8</v>
      </c>
      <c r="C40" s="5">
        <v>20131368829</v>
      </c>
      <c r="D40" s="2">
        <v>1</v>
      </c>
      <c r="E40" s="5" t="s">
        <v>27</v>
      </c>
      <c r="F40" s="2" t="s">
        <v>42</v>
      </c>
      <c r="G40" s="5">
        <v>640</v>
      </c>
      <c r="H40" s="2" t="s">
        <v>11</v>
      </c>
    </row>
    <row r="41" spans="1:8" x14ac:dyDescent="0.2">
      <c r="A41" s="5">
        <v>1985732</v>
      </c>
      <c r="B41" s="2" t="s">
        <v>8</v>
      </c>
      <c r="C41" s="5">
        <v>20131368829</v>
      </c>
      <c r="D41" s="2">
        <v>1</v>
      </c>
      <c r="E41" s="5" t="s">
        <v>27</v>
      </c>
      <c r="F41" s="2" t="s">
        <v>43</v>
      </c>
      <c r="G41" s="5">
        <v>1160</v>
      </c>
      <c r="H41" s="2" t="s">
        <v>11</v>
      </c>
    </row>
    <row r="42" spans="1:8" x14ac:dyDescent="0.2">
      <c r="A42" s="5">
        <v>1985733</v>
      </c>
      <c r="B42" s="2" t="s">
        <v>8</v>
      </c>
      <c r="C42" s="5">
        <v>20131368829</v>
      </c>
      <c r="D42" s="2">
        <v>1</v>
      </c>
      <c r="E42" s="5" t="s">
        <v>12</v>
      </c>
      <c r="F42" s="2" t="s">
        <v>34</v>
      </c>
      <c r="G42" s="5">
        <v>960</v>
      </c>
      <c r="H42" s="2" t="s">
        <v>11</v>
      </c>
    </row>
    <row r="43" spans="1:8" x14ac:dyDescent="0.2">
      <c r="A43" s="5">
        <v>1985734</v>
      </c>
      <c r="B43" s="2" t="s">
        <v>8</v>
      </c>
      <c r="C43" s="5">
        <v>20131368829</v>
      </c>
      <c r="D43" s="2">
        <v>1</v>
      </c>
      <c r="E43" s="5" t="s">
        <v>14</v>
      </c>
      <c r="F43" s="2" t="s">
        <v>44</v>
      </c>
      <c r="G43" s="5">
        <v>1310</v>
      </c>
      <c r="H43" s="2" t="s">
        <v>11</v>
      </c>
    </row>
    <row r="44" spans="1:8" x14ac:dyDescent="0.2">
      <c r="A44" s="5">
        <v>1985735</v>
      </c>
      <c r="B44" s="2" t="s">
        <v>8</v>
      </c>
      <c r="C44" s="5">
        <v>20131368829</v>
      </c>
      <c r="D44" s="2">
        <v>1</v>
      </c>
      <c r="E44" s="5" t="s">
        <v>12</v>
      </c>
      <c r="F44" s="2" t="s">
        <v>29</v>
      </c>
      <c r="G44" s="5">
        <v>320</v>
      </c>
      <c r="H44" s="2" t="s">
        <v>11</v>
      </c>
    </row>
    <row r="45" spans="1:8" x14ac:dyDescent="0.2">
      <c r="A45" s="5">
        <v>1985738</v>
      </c>
      <c r="B45" s="2" t="s">
        <v>8</v>
      </c>
      <c r="C45" s="5">
        <v>20131368829</v>
      </c>
      <c r="D45" s="2">
        <v>1</v>
      </c>
      <c r="E45" s="5" t="s">
        <v>14</v>
      </c>
      <c r="F45" s="2" t="s">
        <v>45</v>
      </c>
      <c r="G45" s="5">
        <v>640</v>
      </c>
      <c r="H45" s="2" t="s">
        <v>11</v>
      </c>
    </row>
    <row r="46" spans="1:8" x14ac:dyDescent="0.2">
      <c r="A46" s="5">
        <v>1985747</v>
      </c>
      <c r="B46" s="2" t="s">
        <v>8</v>
      </c>
      <c r="C46" s="5">
        <v>20131368829</v>
      </c>
      <c r="D46" s="2">
        <v>1</v>
      </c>
      <c r="E46" s="5" t="s">
        <v>14</v>
      </c>
      <c r="F46" s="2" t="s">
        <v>15</v>
      </c>
      <c r="G46" s="5">
        <v>640</v>
      </c>
      <c r="H46" s="2" t="s">
        <v>11</v>
      </c>
    </row>
    <row r="47" spans="1:8" x14ac:dyDescent="0.2">
      <c r="A47" s="5">
        <v>1985748</v>
      </c>
      <c r="B47" s="2" t="s">
        <v>8</v>
      </c>
      <c r="C47" s="5">
        <v>20131368829</v>
      </c>
      <c r="D47" s="2">
        <v>1</v>
      </c>
      <c r="E47" s="5" t="s">
        <v>14</v>
      </c>
      <c r="F47" s="2" t="s">
        <v>18</v>
      </c>
      <c r="G47" s="5">
        <v>640</v>
      </c>
      <c r="H47" s="2" t="s">
        <v>11</v>
      </c>
    </row>
    <row r="48" spans="1:8" x14ac:dyDescent="0.2">
      <c r="A48" s="5">
        <v>1985750</v>
      </c>
      <c r="B48" s="2" t="s">
        <v>8</v>
      </c>
      <c r="C48" s="5">
        <v>20131368829</v>
      </c>
      <c r="D48" s="2">
        <v>1</v>
      </c>
      <c r="E48" s="5" t="s">
        <v>9</v>
      </c>
      <c r="F48" s="2" t="s">
        <v>46</v>
      </c>
      <c r="G48" s="5">
        <v>640</v>
      </c>
      <c r="H48" s="2" t="s">
        <v>11</v>
      </c>
    </row>
    <row r="49" spans="1:8" x14ac:dyDescent="0.2">
      <c r="A49" s="5">
        <v>1985752</v>
      </c>
      <c r="B49" s="2" t="s">
        <v>8</v>
      </c>
      <c r="C49" s="5">
        <v>20131368829</v>
      </c>
      <c r="D49" s="2">
        <v>1</v>
      </c>
      <c r="E49" s="5" t="s">
        <v>9</v>
      </c>
      <c r="F49" s="2" t="s">
        <v>47</v>
      </c>
      <c r="G49" s="5">
        <v>640</v>
      </c>
      <c r="H49" s="2" t="s">
        <v>11</v>
      </c>
    </row>
    <row r="50" spans="1:8" x14ac:dyDescent="0.2">
      <c r="A50" s="5">
        <v>1985753</v>
      </c>
      <c r="B50" s="2" t="s">
        <v>8</v>
      </c>
      <c r="C50" s="5">
        <v>20131368829</v>
      </c>
      <c r="D50" s="2">
        <v>1</v>
      </c>
      <c r="E50" s="5" t="s">
        <v>38</v>
      </c>
      <c r="F50" s="2" t="s">
        <v>48</v>
      </c>
      <c r="G50" s="5">
        <v>320</v>
      </c>
      <c r="H50" s="2" t="s">
        <v>11</v>
      </c>
    </row>
    <row r="51" spans="1:8" x14ac:dyDescent="0.2">
      <c r="A51" s="5">
        <v>1985754</v>
      </c>
      <c r="B51" s="2" t="s">
        <v>8</v>
      </c>
      <c r="C51" s="5">
        <v>20131368829</v>
      </c>
      <c r="D51" s="2">
        <v>1</v>
      </c>
      <c r="E51" s="5" t="s">
        <v>38</v>
      </c>
      <c r="F51" s="2" t="s">
        <v>39</v>
      </c>
      <c r="G51" s="5">
        <v>320</v>
      </c>
      <c r="H51" s="2" t="s">
        <v>11</v>
      </c>
    </row>
    <row r="52" spans="1:8" x14ac:dyDescent="0.2">
      <c r="A52" s="5">
        <v>1985757</v>
      </c>
      <c r="B52" s="2" t="s">
        <v>8</v>
      </c>
      <c r="C52" s="5">
        <v>20131368829</v>
      </c>
      <c r="D52" s="2">
        <v>1</v>
      </c>
      <c r="E52" s="5" t="s">
        <v>49</v>
      </c>
      <c r="F52" s="2" t="s">
        <v>50</v>
      </c>
      <c r="G52" s="5">
        <v>960</v>
      </c>
      <c r="H52" s="2" t="s">
        <v>11</v>
      </c>
    </row>
    <row r="53" spans="1:8" x14ac:dyDescent="0.2">
      <c r="A53" s="5">
        <v>1985759</v>
      </c>
      <c r="B53" s="2" t="s">
        <v>8</v>
      </c>
      <c r="C53" s="5">
        <v>20131368829</v>
      </c>
      <c r="D53" s="2">
        <v>1</v>
      </c>
      <c r="E53" s="5" t="s">
        <v>38</v>
      </c>
      <c r="F53" s="2" t="s">
        <v>51</v>
      </c>
      <c r="G53" s="5">
        <v>640</v>
      </c>
      <c r="H53" s="2" t="s">
        <v>11</v>
      </c>
    </row>
    <row r="54" spans="1:8" x14ac:dyDescent="0.2">
      <c r="A54" s="5">
        <v>1985760</v>
      </c>
      <c r="B54" s="2" t="s">
        <v>8</v>
      </c>
      <c r="C54" s="5">
        <v>20131368829</v>
      </c>
      <c r="D54" s="2">
        <v>1</v>
      </c>
      <c r="E54" s="5" t="s">
        <v>49</v>
      </c>
      <c r="F54" s="2" t="s">
        <v>52</v>
      </c>
      <c r="G54" s="5">
        <v>960</v>
      </c>
      <c r="H54" s="2" t="s">
        <v>11</v>
      </c>
    </row>
    <row r="55" spans="1:8" x14ac:dyDescent="0.2">
      <c r="A55" s="5">
        <v>1985761</v>
      </c>
      <c r="B55" s="2" t="s">
        <v>8</v>
      </c>
      <c r="C55" s="5">
        <v>20131368829</v>
      </c>
      <c r="D55" s="2">
        <v>1</v>
      </c>
      <c r="E55" s="5" t="s">
        <v>53</v>
      </c>
      <c r="F55" s="2" t="s">
        <v>54</v>
      </c>
      <c r="G55" s="5">
        <v>1280</v>
      </c>
      <c r="H55" s="2" t="s">
        <v>11</v>
      </c>
    </row>
    <row r="56" spans="1:8" x14ac:dyDescent="0.2">
      <c r="A56" s="5">
        <v>1985762</v>
      </c>
      <c r="B56" s="2" t="s">
        <v>8</v>
      </c>
      <c r="C56" s="5">
        <v>20131368829</v>
      </c>
      <c r="D56" s="2">
        <v>1</v>
      </c>
      <c r="E56" s="5" t="s">
        <v>12</v>
      </c>
      <c r="F56" s="2" t="s">
        <v>35</v>
      </c>
      <c r="G56" s="5">
        <v>840</v>
      </c>
      <c r="H56" s="2" t="s">
        <v>11</v>
      </c>
    </row>
    <row r="57" spans="1:8" x14ac:dyDescent="0.2">
      <c r="A57" s="5">
        <v>1985769</v>
      </c>
      <c r="B57" s="2" t="s">
        <v>8</v>
      </c>
      <c r="C57" s="5">
        <v>20131368829</v>
      </c>
      <c r="D57" s="2">
        <v>1</v>
      </c>
      <c r="E57" s="5" t="s">
        <v>14</v>
      </c>
      <c r="F57" s="2" t="s">
        <v>55</v>
      </c>
      <c r="G57" s="5">
        <v>1120</v>
      </c>
      <c r="H57" s="2" t="s">
        <v>11</v>
      </c>
    </row>
    <row r="58" spans="1:8" x14ac:dyDescent="0.2">
      <c r="A58" s="5">
        <v>1985770</v>
      </c>
      <c r="B58" s="2" t="s">
        <v>8</v>
      </c>
      <c r="C58" s="5">
        <v>20131368829</v>
      </c>
      <c r="D58" s="2">
        <v>1</v>
      </c>
      <c r="E58" s="5" t="s">
        <v>14</v>
      </c>
      <c r="F58" s="2" t="s">
        <v>19</v>
      </c>
      <c r="G58" s="5">
        <v>1120</v>
      </c>
      <c r="H58" s="2" t="s">
        <v>11</v>
      </c>
    </row>
    <row r="59" spans="1:8" x14ac:dyDescent="0.2">
      <c r="A59" s="5">
        <v>1985772</v>
      </c>
      <c r="B59" s="2" t="s">
        <v>8</v>
      </c>
      <c r="C59" s="5">
        <v>20131368829</v>
      </c>
      <c r="D59" s="2">
        <v>1</v>
      </c>
      <c r="E59" s="5" t="s">
        <v>27</v>
      </c>
      <c r="F59" s="2" t="s">
        <v>56</v>
      </c>
      <c r="G59" s="5">
        <v>3360</v>
      </c>
      <c r="H59" s="2" t="s">
        <v>11</v>
      </c>
    </row>
    <row r="60" spans="1:8" x14ac:dyDescent="0.2">
      <c r="A60" s="5">
        <v>1985775</v>
      </c>
      <c r="B60" s="2" t="s">
        <v>8</v>
      </c>
      <c r="C60" s="5">
        <v>20131368829</v>
      </c>
      <c r="D60" s="2">
        <v>1</v>
      </c>
      <c r="E60" s="5" t="s">
        <v>12</v>
      </c>
      <c r="F60" s="2" t="s">
        <v>57</v>
      </c>
      <c r="G60" s="5">
        <v>1900</v>
      </c>
      <c r="H60" s="2" t="s">
        <v>11</v>
      </c>
    </row>
    <row r="61" spans="1:8" x14ac:dyDescent="0.2">
      <c r="A61" s="5">
        <v>1985777</v>
      </c>
      <c r="B61" s="2" t="s">
        <v>8</v>
      </c>
      <c r="C61" s="5">
        <v>20131368829</v>
      </c>
      <c r="D61" s="2">
        <v>1</v>
      </c>
      <c r="E61" s="5" t="s">
        <v>12</v>
      </c>
      <c r="F61" s="2" t="s">
        <v>58</v>
      </c>
      <c r="G61" s="5">
        <v>640</v>
      </c>
      <c r="H61" s="2" t="s">
        <v>11</v>
      </c>
    </row>
    <row r="62" spans="1:8" x14ac:dyDescent="0.2">
      <c r="A62" s="5">
        <v>1985781</v>
      </c>
      <c r="B62" s="2" t="s">
        <v>8</v>
      </c>
      <c r="C62" s="5">
        <v>20131368829</v>
      </c>
      <c r="D62" s="2">
        <v>1</v>
      </c>
      <c r="E62" s="5" t="s">
        <v>12</v>
      </c>
      <c r="F62" s="2" t="s">
        <v>59</v>
      </c>
      <c r="G62" s="5">
        <v>960</v>
      </c>
      <c r="H62" s="2" t="s">
        <v>11</v>
      </c>
    </row>
    <row r="63" spans="1:8" x14ac:dyDescent="0.2">
      <c r="A63" s="5">
        <v>1985782</v>
      </c>
      <c r="B63" s="2" t="s">
        <v>8</v>
      </c>
      <c r="C63" s="5">
        <v>20131368829</v>
      </c>
      <c r="D63" s="2">
        <v>1</v>
      </c>
      <c r="E63" s="5" t="s">
        <v>12</v>
      </c>
      <c r="F63" s="2" t="s">
        <v>60</v>
      </c>
      <c r="G63" s="5">
        <v>960</v>
      </c>
      <c r="H63" s="2" t="s">
        <v>11</v>
      </c>
    </row>
    <row r="64" spans="1:8" x14ac:dyDescent="0.2">
      <c r="A64" s="5">
        <v>1985783</v>
      </c>
      <c r="B64" s="2" t="s">
        <v>8</v>
      </c>
      <c r="C64" s="5">
        <v>20131368829</v>
      </c>
      <c r="D64" s="2">
        <v>1</v>
      </c>
      <c r="E64" s="5" t="s">
        <v>12</v>
      </c>
      <c r="F64" s="2" t="s">
        <v>37</v>
      </c>
      <c r="G64" s="5">
        <v>960</v>
      </c>
      <c r="H64" s="2" t="s">
        <v>11</v>
      </c>
    </row>
    <row r="65" spans="1:8" x14ac:dyDescent="0.2">
      <c r="A65" s="5">
        <v>1985784</v>
      </c>
      <c r="B65" s="2" t="s">
        <v>8</v>
      </c>
      <c r="C65" s="5">
        <v>20131368829</v>
      </c>
      <c r="D65" s="2">
        <v>1</v>
      </c>
      <c r="E65" s="5" t="s">
        <v>12</v>
      </c>
      <c r="F65" s="2" t="s">
        <v>61</v>
      </c>
      <c r="G65" s="5">
        <v>960</v>
      </c>
      <c r="H65" s="2" t="s">
        <v>11</v>
      </c>
    </row>
    <row r="66" spans="1:8" x14ac:dyDescent="0.2">
      <c r="A66" s="5">
        <v>1985785</v>
      </c>
      <c r="B66" s="2" t="s">
        <v>8</v>
      </c>
      <c r="C66" s="5">
        <v>20131368829</v>
      </c>
      <c r="D66" s="2">
        <v>1</v>
      </c>
      <c r="E66" s="5" t="s">
        <v>12</v>
      </c>
      <c r="F66" s="2" t="s">
        <v>62</v>
      </c>
      <c r="G66" s="5">
        <v>960</v>
      </c>
      <c r="H66" s="2" t="s">
        <v>11</v>
      </c>
    </row>
    <row r="67" spans="1:8" x14ac:dyDescent="0.2">
      <c r="A67" s="5">
        <v>1985786</v>
      </c>
      <c r="B67" s="2" t="s">
        <v>8</v>
      </c>
      <c r="C67" s="5">
        <v>20131368829</v>
      </c>
      <c r="D67" s="2">
        <v>1</v>
      </c>
      <c r="E67" s="5" t="s">
        <v>12</v>
      </c>
      <c r="F67" s="2" t="s">
        <v>63</v>
      </c>
      <c r="G67" s="5">
        <v>960</v>
      </c>
      <c r="H67" s="2" t="s">
        <v>11</v>
      </c>
    </row>
    <row r="68" spans="1:8" x14ac:dyDescent="0.2">
      <c r="A68" s="5">
        <v>1985788</v>
      </c>
      <c r="B68" s="2" t="s">
        <v>8</v>
      </c>
      <c r="C68" s="5">
        <v>20131368829</v>
      </c>
      <c r="D68" s="2">
        <v>1</v>
      </c>
      <c r="E68" s="5" t="s">
        <v>12</v>
      </c>
      <c r="F68" s="2" t="s">
        <v>63</v>
      </c>
      <c r="G68" s="5">
        <v>640</v>
      </c>
      <c r="H68" s="2" t="s">
        <v>11</v>
      </c>
    </row>
    <row r="69" spans="1:8" x14ac:dyDescent="0.2">
      <c r="A69" s="5">
        <v>1985789</v>
      </c>
      <c r="B69" s="2" t="s">
        <v>8</v>
      </c>
      <c r="C69" s="5">
        <v>20131368829</v>
      </c>
      <c r="D69" s="2">
        <v>1</v>
      </c>
      <c r="E69" s="5" t="s">
        <v>9</v>
      </c>
      <c r="F69" s="2" t="s">
        <v>64</v>
      </c>
      <c r="G69" s="5">
        <v>640</v>
      </c>
      <c r="H69" s="2" t="s">
        <v>11</v>
      </c>
    </row>
    <row r="70" spans="1:8" x14ac:dyDescent="0.2">
      <c r="A70" s="5">
        <v>1985790</v>
      </c>
      <c r="B70" s="2" t="s">
        <v>8</v>
      </c>
      <c r="C70" s="5">
        <v>20131368829</v>
      </c>
      <c r="D70" s="2">
        <v>1</v>
      </c>
      <c r="E70" s="5" t="s">
        <v>9</v>
      </c>
      <c r="F70" s="2" t="s">
        <v>65</v>
      </c>
      <c r="G70" s="5">
        <v>640</v>
      </c>
      <c r="H70" s="2" t="s">
        <v>11</v>
      </c>
    </row>
    <row r="71" spans="1:8" x14ac:dyDescent="0.2">
      <c r="A71" s="5">
        <v>1985791</v>
      </c>
      <c r="B71" s="2" t="s">
        <v>8</v>
      </c>
      <c r="C71" s="5">
        <v>20131368829</v>
      </c>
      <c r="D71" s="2">
        <v>1</v>
      </c>
      <c r="E71" s="5" t="s">
        <v>12</v>
      </c>
      <c r="F71" s="2" t="s">
        <v>66</v>
      </c>
      <c r="G71" s="5">
        <v>6790</v>
      </c>
      <c r="H71" s="2" t="s">
        <v>11</v>
      </c>
    </row>
    <row r="72" spans="1:8" x14ac:dyDescent="0.2">
      <c r="A72" s="5">
        <v>1985793</v>
      </c>
      <c r="B72" s="2" t="s">
        <v>8</v>
      </c>
      <c r="C72" s="5">
        <v>20131368829</v>
      </c>
      <c r="D72" s="2">
        <v>1</v>
      </c>
      <c r="E72" s="5" t="s">
        <v>16</v>
      </c>
      <c r="F72" s="2" t="s">
        <v>67</v>
      </c>
      <c r="G72" s="5">
        <v>1280</v>
      </c>
      <c r="H72" s="2" t="s">
        <v>11</v>
      </c>
    </row>
    <row r="73" spans="1:8" x14ac:dyDescent="0.2">
      <c r="A73" s="5">
        <v>1985797</v>
      </c>
      <c r="B73" s="2" t="s">
        <v>8</v>
      </c>
      <c r="C73" s="5">
        <v>20131368829</v>
      </c>
      <c r="D73" s="2">
        <v>1</v>
      </c>
      <c r="E73" s="5" t="s">
        <v>12</v>
      </c>
      <c r="F73" s="2" t="s">
        <v>13</v>
      </c>
      <c r="G73" s="5">
        <v>920</v>
      </c>
      <c r="H73" s="2" t="s">
        <v>11</v>
      </c>
    </row>
    <row r="74" spans="1:8" x14ac:dyDescent="0.2">
      <c r="A74" s="5">
        <v>1985798</v>
      </c>
      <c r="B74" s="2" t="s">
        <v>8</v>
      </c>
      <c r="C74" s="5">
        <v>20131368829</v>
      </c>
      <c r="D74" s="2">
        <v>1</v>
      </c>
      <c r="E74" s="5" t="s">
        <v>16</v>
      </c>
      <c r="F74" s="2" t="s">
        <v>68</v>
      </c>
      <c r="G74" s="5">
        <v>960</v>
      </c>
      <c r="H74" s="2" t="s">
        <v>11</v>
      </c>
    </row>
    <row r="75" spans="1:8" x14ac:dyDescent="0.2">
      <c r="A75" s="5">
        <v>1985802</v>
      </c>
      <c r="B75" s="2" t="s">
        <v>8</v>
      </c>
      <c r="C75" s="5">
        <v>20131368829</v>
      </c>
      <c r="D75" s="2">
        <v>1</v>
      </c>
      <c r="E75" s="5" t="s">
        <v>14</v>
      </c>
      <c r="F75" s="2" t="s">
        <v>55</v>
      </c>
      <c r="G75" s="5">
        <v>320</v>
      </c>
      <c r="H75" s="2" t="s">
        <v>11</v>
      </c>
    </row>
    <row r="76" spans="1:8" x14ac:dyDescent="0.2">
      <c r="A76" s="5">
        <v>1985803</v>
      </c>
      <c r="B76" s="2" t="s">
        <v>8</v>
      </c>
      <c r="C76" s="5">
        <v>20131368829</v>
      </c>
      <c r="D76" s="2">
        <v>1</v>
      </c>
      <c r="E76" s="5" t="s">
        <v>14</v>
      </c>
      <c r="F76" s="2" t="s">
        <v>19</v>
      </c>
      <c r="G76" s="5">
        <v>320</v>
      </c>
      <c r="H76" s="2" t="s">
        <v>11</v>
      </c>
    </row>
    <row r="77" spans="1:8" x14ac:dyDescent="0.2">
      <c r="A77" s="5">
        <v>1985804</v>
      </c>
      <c r="B77" s="2" t="s">
        <v>8</v>
      </c>
      <c r="C77" s="5">
        <v>20131368829</v>
      </c>
      <c r="D77" s="2">
        <v>1</v>
      </c>
      <c r="E77" s="5" t="s">
        <v>14</v>
      </c>
      <c r="F77" s="2" t="s">
        <v>69</v>
      </c>
      <c r="G77" s="5">
        <v>880</v>
      </c>
      <c r="H77" s="2" t="s">
        <v>11</v>
      </c>
    </row>
    <row r="78" spans="1:8" x14ac:dyDescent="0.2">
      <c r="A78" s="5">
        <v>1985807</v>
      </c>
      <c r="B78" s="2" t="s">
        <v>8</v>
      </c>
      <c r="C78" s="5">
        <v>20131368829</v>
      </c>
      <c r="D78" s="2">
        <v>1</v>
      </c>
      <c r="E78" s="5" t="s">
        <v>14</v>
      </c>
      <c r="F78" s="2" t="s">
        <v>44</v>
      </c>
      <c r="G78" s="5">
        <v>2040</v>
      </c>
      <c r="H78" s="2" t="s">
        <v>11</v>
      </c>
    </row>
    <row r="79" spans="1:8" x14ac:dyDescent="0.2">
      <c r="A79" s="5">
        <v>1985808</v>
      </c>
      <c r="B79" s="2" t="s">
        <v>8</v>
      </c>
      <c r="C79" s="5">
        <v>20131368829</v>
      </c>
      <c r="D79" s="2">
        <v>1</v>
      </c>
      <c r="E79" s="5" t="s">
        <v>9</v>
      </c>
      <c r="F79" s="2" t="s">
        <v>10</v>
      </c>
      <c r="G79" s="5">
        <v>640</v>
      </c>
      <c r="H79" s="2" t="s">
        <v>11</v>
      </c>
    </row>
    <row r="80" spans="1:8" x14ac:dyDescent="0.2">
      <c r="A80" s="5">
        <v>1985815</v>
      </c>
      <c r="B80" s="2" t="s">
        <v>8</v>
      </c>
      <c r="C80" s="5">
        <v>20131368829</v>
      </c>
      <c r="D80" s="2">
        <v>1</v>
      </c>
      <c r="E80" s="5" t="s">
        <v>12</v>
      </c>
      <c r="F80" s="2" t="s">
        <v>34</v>
      </c>
      <c r="G80" s="5">
        <v>960</v>
      </c>
      <c r="H80" s="2" t="s">
        <v>11</v>
      </c>
    </row>
    <row r="81" spans="1:8" x14ac:dyDescent="0.2">
      <c r="A81" s="5">
        <v>1985830</v>
      </c>
      <c r="B81" s="2" t="s">
        <v>8</v>
      </c>
      <c r="C81" s="5">
        <v>20131368829</v>
      </c>
      <c r="D81" s="2">
        <v>1</v>
      </c>
      <c r="E81" s="5" t="s">
        <v>16</v>
      </c>
      <c r="F81" s="2" t="s">
        <v>67</v>
      </c>
      <c r="G81" s="5">
        <v>640</v>
      </c>
      <c r="H81" s="2" t="s">
        <v>11</v>
      </c>
    </row>
    <row r="82" spans="1:8" x14ac:dyDescent="0.2">
      <c r="A82" s="5">
        <v>1985831</v>
      </c>
      <c r="B82" s="2" t="s">
        <v>8</v>
      </c>
      <c r="C82" s="5">
        <v>20131368829</v>
      </c>
      <c r="D82" s="2">
        <v>1</v>
      </c>
      <c r="E82" s="5" t="s">
        <v>16</v>
      </c>
      <c r="F82" s="2" t="s">
        <v>67</v>
      </c>
      <c r="G82" s="5">
        <v>640</v>
      </c>
      <c r="H82" s="2" t="s">
        <v>11</v>
      </c>
    </row>
    <row r="83" spans="1:8" x14ac:dyDescent="0.2">
      <c r="A83" s="5">
        <v>1985832</v>
      </c>
      <c r="B83" s="2" t="s">
        <v>8</v>
      </c>
      <c r="C83" s="5">
        <v>20131368829</v>
      </c>
      <c r="D83" s="2">
        <v>1</v>
      </c>
      <c r="E83" s="5" t="s">
        <v>12</v>
      </c>
      <c r="F83" s="2" t="s">
        <v>41</v>
      </c>
      <c r="G83" s="5">
        <v>640</v>
      </c>
      <c r="H83" s="2" t="s">
        <v>11</v>
      </c>
    </row>
    <row r="84" spans="1:8" x14ac:dyDescent="0.2">
      <c r="A84" s="5">
        <v>1985839</v>
      </c>
      <c r="B84" s="2" t="s">
        <v>8</v>
      </c>
      <c r="C84" s="5">
        <v>20131368829</v>
      </c>
      <c r="D84" s="2">
        <v>1</v>
      </c>
      <c r="E84" s="5" t="s">
        <v>9</v>
      </c>
      <c r="F84" s="2" t="s">
        <v>10</v>
      </c>
      <c r="G84" s="5">
        <v>320</v>
      </c>
      <c r="H84" s="2" t="s">
        <v>11</v>
      </c>
    </row>
    <row r="85" spans="1:8" x14ac:dyDescent="0.2">
      <c r="A85" s="5">
        <v>1985840</v>
      </c>
      <c r="B85" s="2" t="s">
        <v>8</v>
      </c>
      <c r="C85" s="5">
        <v>20131368829</v>
      </c>
      <c r="D85" s="2">
        <v>1</v>
      </c>
      <c r="E85" s="5" t="s">
        <v>12</v>
      </c>
      <c r="F85" s="2" t="s">
        <v>13</v>
      </c>
      <c r="G85" s="5">
        <v>320</v>
      </c>
      <c r="H85" s="2" t="s">
        <v>11</v>
      </c>
    </row>
    <row r="86" spans="1:8" x14ac:dyDescent="0.2">
      <c r="A86" s="5">
        <v>1985841</v>
      </c>
      <c r="B86" s="2" t="s">
        <v>8</v>
      </c>
      <c r="C86" s="5">
        <v>20131368829</v>
      </c>
      <c r="D86" s="2">
        <v>1</v>
      </c>
      <c r="E86" s="5" t="s">
        <v>38</v>
      </c>
      <c r="F86" s="2" t="s">
        <v>70</v>
      </c>
      <c r="G86" s="5">
        <v>320</v>
      </c>
      <c r="H86" s="2" t="s">
        <v>11</v>
      </c>
    </row>
    <row r="87" spans="1:8" x14ac:dyDescent="0.2">
      <c r="A87" s="5">
        <v>1985842</v>
      </c>
      <c r="B87" s="2" t="s">
        <v>8</v>
      </c>
      <c r="C87" s="5">
        <v>20131368829</v>
      </c>
      <c r="D87" s="2">
        <v>1</v>
      </c>
      <c r="E87" s="5" t="s">
        <v>38</v>
      </c>
      <c r="F87" s="2" t="s">
        <v>71</v>
      </c>
      <c r="G87" s="5">
        <v>520</v>
      </c>
      <c r="H87" s="2" t="s">
        <v>11</v>
      </c>
    </row>
    <row r="88" spans="1:8" x14ac:dyDescent="0.2">
      <c r="A88" s="5">
        <v>1985843</v>
      </c>
      <c r="B88" s="2" t="s">
        <v>8</v>
      </c>
      <c r="C88" s="5">
        <v>20131368829</v>
      </c>
      <c r="D88" s="2">
        <v>1</v>
      </c>
      <c r="E88" s="5" t="s">
        <v>72</v>
      </c>
      <c r="F88" s="2" t="s">
        <v>73</v>
      </c>
      <c r="G88" s="5">
        <v>700</v>
      </c>
      <c r="H88" s="2" t="s">
        <v>11</v>
      </c>
    </row>
    <row r="89" spans="1:8" x14ac:dyDescent="0.2">
      <c r="A89" s="5">
        <v>1985845</v>
      </c>
      <c r="B89" s="2" t="s">
        <v>8</v>
      </c>
      <c r="C89" s="5">
        <v>20131368829</v>
      </c>
      <c r="D89" s="2">
        <v>1</v>
      </c>
      <c r="E89" s="5" t="s">
        <v>14</v>
      </c>
      <c r="F89" s="2" t="s">
        <v>74</v>
      </c>
      <c r="G89" s="5">
        <v>640</v>
      </c>
      <c r="H89" s="2" t="s">
        <v>11</v>
      </c>
    </row>
    <row r="90" spans="1:8" x14ac:dyDescent="0.2">
      <c r="A90" s="5">
        <v>1985847</v>
      </c>
      <c r="B90" s="2" t="s">
        <v>8</v>
      </c>
      <c r="C90" s="5">
        <v>20131368829</v>
      </c>
      <c r="D90" s="2">
        <v>1</v>
      </c>
      <c r="E90" s="5" t="s">
        <v>12</v>
      </c>
      <c r="F90" s="2" t="s">
        <v>75</v>
      </c>
      <c r="G90" s="5">
        <v>320</v>
      </c>
      <c r="H90" s="2" t="s">
        <v>11</v>
      </c>
    </row>
    <row r="91" spans="1:8" x14ac:dyDescent="0.2">
      <c r="A91" s="5">
        <v>1985848</v>
      </c>
      <c r="B91" s="2" t="s">
        <v>8</v>
      </c>
      <c r="C91" s="5">
        <v>20131368829</v>
      </c>
      <c r="D91" s="2">
        <v>1</v>
      </c>
      <c r="E91" s="5" t="s">
        <v>12</v>
      </c>
      <c r="F91" s="2" t="s">
        <v>31</v>
      </c>
      <c r="G91" s="5">
        <v>790</v>
      </c>
      <c r="H91" s="2" t="s">
        <v>11</v>
      </c>
    </row>
    <row r="92" spans="1:8" x14ac:dyDescent="0.2">
      <c r="A92" s="5">
        <v>1985849</v>
      </c>
      <c r="B92" s="2" t="s">
        <v>8</v>
      </c>
      <c r="C92" s="5">
        <v>20131368829</v>
      </c>
      <c r="D92" s="2">
        <v>1</v>
      </c>
      <c r="E92" s="5" t="s">
        <v>14</v>
      </c>
      <c r="F92" s="2" t="s">
        <v>15</v>
      </c>
      <c r="G92" s="5">
        <v>640</v>
      </c>
      <c r="H92" s="2" t="s">
        <v>11</v>
      </c>
    </row>
    <row r="93" spans="1:8" x14ac:dyDescent="0.2">
      <c r="A93" s="5">
        <v>1985852</v>
      </c>
      <c r="B93" s="2" t="s">
        <v>8</v>
      </c>
      <c r="C93" s="5">
        <v>20131368829</v>
      </c>
      <c r="D93" s="2">
        <v>1</v>
      </c>
      <c r="E93" s="5" t="s">
        <v>14</v>
      </c>
      <c r="F93" s="2" t="s">
        <v>44</v>
      </c>
      <c r="G93" s="5">
        <v>640</v>
      </c>
      <c r="H93" s="2" t="s">
        <v>11</v>
      </c>
    </row>
    <row r="94" spans="1:8" x14ac:dyDescent="0.2">
      <c r="A94" s="5">
        <v>1985854</v>
      </c>
      <c r="B94" s="2" t="s">
        <v>8</v>
      </c>
      <c r="C94" s="5">
        <v>20131368829</v>
      </c>
      <c r="D94" s="2">
        <v>1</v>
      </c>
      <c r="E94" s="5" t="s">
        <v>12</v>
      </c>
      <c r="F94" s="2" t="s">
        <v>13</v>
      </c>
      <c r="G94" s="5">
        <v>320</v>
      </c>
      <c r="H94" s="2" t="s">
        <v>11</v>
      </c>
    </row>
    <row r="95" spans="1:8" x14ac:dyDescent="0.2">
      <c r="A95" s="5">
        <v>1985855</v>
      </c>
      <c r="B95" s="2" t="s">
        <v>8</v>
      </c>
      <c r="C95" s="5">
        <v>20131368829</v>
      </c>
      <c r="D95" s="2">
        <v>1</v>
      </c>
      <c r="E95" s="5" t="s">
        <v>14</v>
      </c>
      <c r="F95" s="2" t="s">
        <v>18</v>
      </c>
      <c r="G95" s="5">
        <v>320</v>
      </c>
      <c r="H95" s="2" t="s">
        <v>11</v>
      </c>
    </row>
    <row r="96" spans="1:8" x14ac:dyDescent="0.2">
      <c r="A96" s="5">
        <v>1985856</v>
      </c>
      <c r="B96" s="2" t="s">
        <v>8</v>
      </c>
      <c r="C96" s="5">
        <v>20131368829</v>
      </c>
      <c r="D96" s="2">
        <v>1</v>
      </c>
      <c r="E96" s="5" t="s">
        <v>12</v>
      </c>
      <c r="F96" s="2" t="s">
        <v>76</v>
      </c>
      <c r="G96" s="5">
        <v>520</v>
      </c>
      <c r="H96" s="2" t="s">
        <v>11</v>
      </c>
    </row>
    <row r="97" spans="1:8" x14ac:dyDescent="0.2">
      <c r="A97" s="6">
        <v>1985865</v>
      </c>
      <c r="B97" s="3" t="s">
        <v>8</v>
      </c>
      <c r="C97" s="6">
        <v>20131368829</v>
      </c>
      <c r="D97" s="3">
        <v>2</v>
      </c>
      <c r="E97" s="6" t="s">
        <v>77</v>
      </c>
      <c r="F97" s="3" t="s">
        <v>78</v>
      </c>
      <c r="G97" s="6">
        <v>380</v>
      </c>
      <c r="H97" s="3" t="s">
        <v>11</v>
      </c>
    </row>
    <row r="98" spans="1:8" x14ac:dyDescent="0.2">
      <c r="A98" s="6">
        <v>1985866</v>
      </c>
      <c r="B98" s="3" t="s">
        <v>8</v>
      </c>
      <c r="C98" s="6">
        <v>20131368829</v>
      </c>
      <c r="D98" s="3">
        <v>2</v>
      </c>
      <c r="E98" s="6" t="s">
        <v>77</v>
      </c>
      <c r="F98" s="3" t="s">
        <v>79</v>
      </c>
      <c r="G98" s="6">
        <v>320</v>
      </c>
      <c r="H98" s="3" t="s">
        <v>11</v>
      </c>
    </row>
    <row r="99" spans="1:8" x14ac:dyDescent="0.2">
      <c r="A99" s="6">
        <v>1985867</v>
      </c>
      <c r="B99" s="3" t="s">
        <v>8</v>
      </c>
      <c r="C99" s="6">
        <v>20131368829</v>
      </c>
      <c r="D99" s="3">
        <v>2</v>
      </c>
      <c r="E99" s="6" t="s">
        <v>23</v>
      </c>
      <c r="F99" s="3" t="s">
        <v>80</v>
      </c>
      <c r="G99" s="6">
        <v>640</v>
      </c>
      <c r="H99" s="3" t="s">
        <v>11</v>
      </c>
    </row>
    <row r="100" spans="1:8" x14ac:dyDescent="0.2">
      <c r="A100" s="6">
        <v>1985868</v>
      </c>
      <c r="B100" s="3" t="s">
        <v>8</v>
      </c>
      <c r="C100" s="6">
        <v>20131368829</v>
      </c>
      <c r="D100" s="3">
        <v>2</v>
      </c>
      <c r="E100" s="6" t="s">
        <v>23</v>
      </c>
      <c r="F100" s="3" t="s">
        <v>81</v>
      </c>
      <c r="G100" s="6">
        <v>380</v>
      </c>
      <c r="H100" s="3" t="s">
        <v>11</v>
      </c>
    </row>
    <row r="101" spans="1:8" x14ac:dyDescent="0.2">
      <c r="A101" s="6">
        <v>1985869</v>
      </c>
      <c r="B101" s="3" t="s">
        <v>8</v>
      </c>
      <c r="C101" s="6">
        <v>20131368829</v>
      </c>
      <c r="D101" s="3">
        <v>2</v>
      </c>
      <c r="E101" s="6" t="s">
        <v>23</v>
      </c>
      <c r="F101" s="3" t="s">
        <v>26</v>
      </c>
      <c r="G101" s="6">
        <v>320</v>
      </c>
      <c r="H101" s="3" t="s">
        <v>11</v>
      </c>
    </row>
    <row r="102" spans="1:8" x14ac:dyDescent="0.2">
      <c r="A102" s="6">
        <v>1985870</v>
      </c>
      <c r="B102" s="3" t="s">
        <v>8</v>
      </c>
      <c r="C102" s="6">
        <v>20131368829</v>
      </c>
      <c r="D102" s="3">
        <v>2</v>
      </c>
      <c r="E102" s="6" t="s">
        <v>27</v>
      </c>
      <c r="F102" s="3" t="s">
        <v>82</v>
      </c>
      <c r="G102" s="6">
        <v>3260</v>
      </c>
      <c r="H102" s="3" t="s">
        <v>11</v>
      </c>
    </row>
    <row r="103" spans="1:8" x14ac:dyDescent="0.2">
      <c r="A103" s="6">
        <v>1985871</v>
      </c>
      <c r="B103" s="3" t="s">
        <v>8</v>
      </c>
      <c r="C103" s="6">
        <v>20131368829</v>
      </c>
      <c r="D103" s="3">
        <v>2</v>
      </c>
      <c r="E103" s="6" t="s">
        <v>12</v>
      </c>
      <c r="F103" s="3" t="s">
        <v>75</v>
      </c>
      <c r="G103" s="6">
        <v>1560</v>
      </c>
      <c r="H103" s="3" t="s">
        <v>11</v>
      </c>
    </row>
    <row r="104" spans="1:8" x14ac:dyDescent="0.2">
      <c r="A104" s="6">
        <v>1985872</v>
      </c>
      <c r="B104" s="3" t="s">
        <v>8</v>
      </c>
      <c r="C104" s="6">
        <v>20131368829</v>
      </c>
      <c r="D104" s="3">
        <v>2</v>
      </c>
      <c r="E104" s="6" t="s">
        <v>23</v>
      </c>
      <c r="F104" s="3" t="s">
        <v>83</v>
      </c>
      <c r="G104" s="6">
        <v>320</v>
      </c>
      <c r="H104" s="3" t="s">
        <v>11</v>
      </c>
    </row>
    <row r="105" spans="1:8" x14ac:dyDescent="0.2">
      <c r="A105" s="6">
        <v>1985874</v>
      </c>
      <c r="B105" s="3" t="s">
        <v>8</v>
      </c>
      <c r="C105" s="6">
        <v>20131368829</v>
      </c>
      <c r="D105" s="3">
        <v>2</v>
      </c>
      <c r="E105" s="6" t="s">
        <v>14</v>
      </c>
      <c r="F105" s="3" t="s">
        <v>18</v>
      </c>
      <c r="G105" s="6">
        <v>640</v>
      </c>
      <c r="H105" s="3" t="s">
        <v>11</v>
      </c>
    </row>
    <row r="106" spans="1:8" x14ac:dyDescent="0.2">
      <c r="A106" s="6">
        <v>1985875</v>
      </c>
      <c r="B106" s="3" t="s">
        <v>8</v>
      </c>
      <c r="C106" s="6">
        <v>20131368829</v>
      </c>
      <c r="D106" s="3">
        <v>2</v>
      </c>
      <c r="E106" s="6" t="s">
        <v>14</v>
      </c>
      <c r="F106" s="3" t="s">
        <v>15</v>
      </c>
      <c r="G106" s="6">
        <v>320</v>
      </c>
      <c r="H106" s="3" t="s">
        <v>11</v>
      </c>
    </row>
    <row r="107" spans="1:8" x14ac:dyDescent="0.2">
      <c r="A107" s="6">
        <v>1985882</v>
      </c>
      <c r="B107" s="3" t="s">
        <v>8</v>
      </c>
      <c r="C107" s="6">
        <v>20131368829</v>
      </c>
      <c r="D107" s="3">
        <v>2</v>
      </c>
      <c r="E107" s="6" t="s">
        <v>84</v>
      </c>
      <c r="F107" s="3" t="s">
        <v>85</v>
      </c>
      <c r="G107" s="6">
        <v>700</v>
      </c>
      <c r="H107" s="3" t="s">
        <v>11</v>
      </c>
    </row>
    <row r="108" spans="1:8" x14ac:dyDescent="0.2">
      <c r="A108" s="6">
        <v>1985883</v>
      </c>
      <c r="B108" s="3" t="s">
        <v>8</v>
      </c>
      <c r="C108" s="6">
        <v>20131368829</v>
      </c>
      <c r="D108" s="3">
        <v>2</v>
      </c>
      <c r="E108" s="6" t="s">
        <v>12</v>
      </c>
      <c r="F108" s="3" t="s">
        <v>86</v>
      </c>
      <c r="G108" s="6">
        <v>320</v>
      </c>
      <c r="H108" s="3" t="s">
        <v>11</v>
      </c>
    </row>
    <row r="109" spans="1:8" x14ac:dyDescent="0.2">
      <c r="A109" s="6">
        <v>1985885</v>
      </c>
      <c r="B109" s="3" t="s">
        <v>8</v>
      </c>
      <c r="C109" s="6">
        <v>20131368829</v>
      </c>
      <c r="D109" s="3">
        <v>2</v>
      </c>
      <c r="E109" s="6" t="s">
        <v>14</v>
      </c>
      <c r="F109" s="3" t="s">
        <v>87</v>
      </c>
      <c r="G109" s="6">
        <v>2240</v>
      </c>
      <c r="H109" s="3" t="s">
        <v>11</v>
      </c>
    </row>
    <row r="110" spans="1:8" x14ac:dyDescent="0.2">
      <c r="A110" s="6">
        <v>1985886</v>
      </c>
      <c r="B110" s="3" t="s">
        <v>8</v>
      </c>
      <c r="C110" s="6">
        <v>20131368829</v>
      </c>
      <c r="D110" s="3">
        <v>2</v>
      </c>
      <c r="E110" s="6" t="s">
        <v>14</v>
      </c>
      <c r="F110" s="3" t="s">
        <v>88</v>
      </c>
      <c r="G110" s="6">
        <v>2240</v>
      </c>
      <c r="H110" s="3" t="s">
        <v>11</v>
      </c>
    </row>
    <row r="111" spans="1:8" x14ac:dyDescent="0.2">
      <c r="A111" s="6">
        <v>1985888</v>
      </c>
      <c r="B111" s="3" t="s">
        <v>8</v>
      </c>
      <c r="C111" s="6">
        <v>20131368829</v>
      </c>
      <c r="D111" s="3">
        <v>2</v>
      </c>
      <c r="E111" s="6" t="s">
        <v>14</v>
      </c>
      <c r="F111" s="3" t="s">
        <v>89</v>
      </c>
      <c r="G111" s="6">
        <v>2240</v>
      </c>
      <c r="H111" s="3" t="s">
        <v>11</v>
      </c>
    </row>
    <row r="112" spans="1:8" x14ac:dyDescent="0.2">
      <c r="A112" s="6">
        <v>1985889</v>
      </c>
      <c r="B112" s="3" t="s">
        <v>8</v>
      </c>
      <c r="C112" s="6">
        <v>20131368829</v>
      </c>
      <c r="D112" s="3">
        <v>2</v>
      </c>
      <c r="E112" s="6" t="s">
        <v>14</v>
      </c>
      <c r="F112" s="3" t="s">
        <v>90</v>
      </c>
      <c r="G112" s="6">
        <v>1920</v>
      </c>
      <c r="H112" s="3" t="s">
        <v>11</v>
      </c>
    </row>
    <row r="113" spans="1:8" x14ac:dyDescent="0.2">
      <c r="A113" s="6">
        <v>1985890</v>
      </c>
      <c r="B113" s="3" t="s">
        <v>8</v>
      </c>
      <c r="C113" s="6">
        <v>20131368829</v>
      </c>
      <c r="D113" s="3">
        <v>2</v>
      </c>
      <c r="E113" s="6" t="s">
        <v>14</v>
      </c>
      <c r="F113" s="3" t="s">
        <v>91</v>
      </c>
      <c r="G113" s="6">
        <v>1920</v>
      </c>
      <c r="H113" s="3" t="s">
        <v>11</v>
      </c>
    </row>
    <row r="114" spans="1:8" x14ac:dyDescent="0.2">
      <c r="A114" s="6">
        <v>1985891</v>
      </c>
      <c r="B114" s="3" t="s">
        <v>8</v>
      </c>
      <c r="C114" s="6">
        <v>20131368829</v>
      </c>
      <c r="D114" s="3">
        <v>2</v>
      </c>
      <c r="E114" s="6" t="s">
        <v>14</v>
      </c>
      <c r="F114" s="3" t="s">
        <v>92</v>
      </c>
      <c r="G114" s="6">
        <v>1920</v>
      </c>
      <c r="H114" s="3" t="s">
        <v>11</v>
      </c>
    </row>
    <row r="115" spans="1:8" x14ac:dyDescent="0.2">
      <c r="A115" s="6">
        <v>1985893</v>
      </c>
      <c r="B115" s="3" t="s">
        <v>8</v>
      </c>
      <c r="C115" s="6">
        <v>20131368829</v>
      </c>
      <c r="D115" s="3">
        <v>2</v>
      </c>
      <c r="E115" s="6" t="s">
        <v>12</v>
      </c>
      <c r="F115" s="3" t="s">
        <v>93</v>
      </c>
      <c r="G115" s="6">
        <v>640</v>
      </c>
      <c r="H115" s="3" t="s">
        <v>11</v>
      </c>
    </row>
    <row r="116" spans="1:8" x14ac:dyDescent="0.2">
      <c r="A116" s="6">
        <v>1985894</v>
      </c>
      <c r="B116" s="3" t="s">
        <v>8</v>
      </c>
      <c r="C116" s="6">
        <v>20131368829</v>
      </c>
      <c r="D116" s="3">
        <v>2</v>
      </c>
      <c r="E116" s="6" t="s">
        <v>84</v>
      </c>
      <c r="F116" s="3" t="s">
        <v>94</v>
      </c>
      <c r="G116" s="6">
        <v>1020</v>
      </c>
      <c r="H116" s="3" t="s">
        <v>11</v>
      </c>
    </row>
    <row r="117" spans="1:8" x14ac:dyDescent="0.2">
      <c r="A117" s="6">
        <v>1985895</v>
      </c>
      <c r="B117" s="3" t="s">
        <v>8</v>
      </c>
      <c r="C117" s="6">
        <v>20131368829</v>
      </c>
      <c r="D117" s="3">
        <v>2</v>
      </c>
      <c r="E117" s="6" t="s">
        <v>12</v>
      </c>
      <c r="F117" s="3" t="s">
        <v>95</v>
      </c>
      <c r="G117" s="6">
        <v>960</v>
      </c>
      <c r="H117" s="3" t="s">
        <v>11</v>
      </c>
    </row>
    <row r="118" spans="1:8" x14ac:dyDescent="0.2">
      <c r="A118" s="6">
        <v>1985898</v>
      </c>
      <c r="B118" s="3" t="s">
        <v>8</v>
      </c>
      <c r="C118" s="6">
        <v>20131368829</v>
      </c>
      <c r="D118" s="3">
        <v>2</v>
      </c>
      <c r="E118" s="6" t="s">
        <v>32</v>
      </c>
      <c r="F118" s="3" t="s">
        <v>96</v>
      </c>
      <c r="G118" s="6">
        <v>640</v>
      </c>
      <c r="H118" s="3" t="s">
        <v>11</v>
      </c>
    </row>
    <row r="119" spans="1:8" x14ac:dyDescent="0.2">
      <c r="A119" s="6">
        <v>1985899</v>
      </c>
      <c r="B119" s="3" t="s">
        <v>8</v>
      </c>
      <c r="C119" s="6">
        <v>20131368829</v>
      </c>
      <c r="D119" s="3">
        <v>2</v>
      </c>
      <c r="E119" s="6" t="s">
        <v>32</v>
      </c>
      <c r="F119" s="3" t="s">
        <v>97</v>
      </c>
      <c r="G119" s="6">
        <v>640</v>
      </c>
      <c r="H119" s="3" t="s">
        <v>11</v>
      </c>
    </row>
    <row r="120" spans="1:8" x14ac:dyDescent="0.2">
      <c r="A120" s="6">
        <v>1985900</v>
      </c>
      <c r="B120" s="3" t="s">
        <v>8</v>
      </c>
      <c r="C120" s="6">
        <v>20131368829</v>
      </c>
      <c r="D120" s="3">
        <v>2</v>
      </c>
      <c r="E120" s="6" t="s">
        <v>32</v>
      </c>
      <c r="F120" s="3" t="s">
        <v>98</v>
      </c>
      <c r="G120" s="6">
        <v>640</v>
      </c>
      <c r="H120" s="3" t="s">
        <v>11</v>
      </c>
    </row>
    <row r="121" spans="1:8" x14ac:dyDescent="0.2">
      <c r="A121" s="6">
        <v>1985901</v>
      </c>
      <c r="B121" s="3" t="s">
        <v>8</v>
      </c>
      <c r="C121" s="6">
        <v>20131368829</v>
      </c>
      <c r="D121" s="3">
        <v>2</v>
      </c>
      <c r="E121" s="6" t="s">
        <v>99</v>
      </c>
      <c r="F121" s="3" t="s">
        <v>100</v>
      </c>
      <c r="G121" s="6">
        <v>640</v>
      </c>
      <c r="H121" s="3" t="s">
        <v>11</v>
      </c>
    </row>
    <row r="122" spans="1:8" x14ac:dyDescent="0.2">
      <c r="A122" s="6">
        <v>1985902</v>
      </c>
      <c r="B122" s="3" t="s">
        <v>8</v>
      </c>
      <c r="C122" s="6">
        <v>20131368829</v>
      </c>
      <c r="D122" s="3">
        <v>2</v>
      </c>
      <c r="E122" s="6" t="s">
        <v>99</v>
      </c>
      <c r="F122" s="3" t="s">
        <v>101</v>
      </c>
      <c r="G122" s="6">
        <v>640</v>
      </c>
      <c r="H122" s="3" t="s">
        <v>11</v>
      </c>
    </row>
    <row r="123" spans="1:8" x14ac:dyDescent="0.2">
      <c r="A123" s="6">
        <v>1985903</v>
      </c>
      <c r="B123" s="3" t="s">
        <v>8</v>
      </c>
      <c r="C123" s="6">
        <v>20131368829</v>
      </c>
      <c r="D123" s="3">
        <v>2</v>
      </c>
      <c r="E123" s="6" t="s">
        <v>12</v>
      </c>
      <c r="F123" s="3" t="s">
        <v>34</v>
      </c>
      <c r="G123" s="6">
        <v>960</v>
      </c>
      <c r="H123" s="3" t="s">
        <v>11</v>
      </c>
    </row>
    <row r="124" spans="1:8" x14ac:dyDescent="0.2">
      <c r="A124" s="6">
        <v>1985904</v>
      </c>
      <c r="B124" s="3" t="s">
        <v>8</v>
      </c>
      <c r="C124" s="6">
        <v>20131368829</v>
      </c>
      <c r="D124" s="3">
        <v>2</v>
      </c>
      <c r="E124" s="6" t="s">
        <v>12</v>
      </c>
      <c r="F124" s="3" t="s">
        <v>34</v>
      </c>
      <c r="G124" s="6">
        <v>960</v>
      </c>
      <c r="H124" s="3" t="s">
        <v>11</v>
      </c>
    </row>
    <row r="125" spans="1:8" x14ac:dyDescent="0.2">
      <c r="A125" s="6">
        <v>1985905</v>
      </c>
      <c r="B125" s="3" t="s">
        <v>8</v>
      </c>
      <c r="C125" s="6">
        <v>20131368829</v>
      </c>
      <c r="D125" s="3">
        <v>2</v>
      </c>
      <c r="E125" s="6" t="s">
        <v>27</v>
      </c>
      <c r="F125" s="3" t="s">
        <v>102</v>
      </c>
      <c r="G125" s="6">
        <v>4000</v>
      </c>
      <c r="H125" s="3" t="s">
        <v>11</v>
      </c>
    </row>
    <row r="126" spans="1:8" x14ac:dyDescent="0.2">
      <c r="A126" s="6">
        <v>1985906</v>
      </c>
      <c r="B126" s="3" t="s">
        <v>8</v>
      </c>
      <c r="C126" s="6">
        <v>20131368829</v>
      </c>
      <c r="D126" s="3">
        <v>2</v>
      </c>
      <c r="E126" s="6" t="s">
        <v>27</v>
      </c>
      <c r="F126" s="3" t="s">
        <v>103</v>
      </c>
      <c r="G126" s="6">
        <v>1600</v>
      </c>
      <c r="H126" s="3" t="s">
        <v>11</v>
      </c>
    </row>
    <row r="127" spans="1:8" x14ac:dyDescent="0.2">
      <c r="A127" s="6">
        <v>1985914</v>
      </c>
      <c r="B127" s="3" t="s">
        <v>8</v>
      </c>
      <c r="C127" s="6">
        <v>20131368829</v>
      </c>
      <c r="D127" s="3">
        <v>2</v>
      </c>
      <c r="E127" s="6" t="s">
        <v>53</v>
      </c>
      <c r="F127" s="3" t="s">
        <v>104</v>
      </c>
      <c r="G127" s="6">
        <v>6100</v>
      </c>
      <c r="H127" s="3" t="s">
        <v>11</v>
      </c>
    </row>
    <row r="128" spans="1:8" x14ac:dyDescent="0.2">
      <c r="A128" s="6">
        <v>1985915</v>
      </c>
      <c r="B128" s="3" t="s">
        <v>8</v>
      </c>
      <c r="C128" s="6">
        <v>20131368829</v>
      </c>
      <c r="D128" s="3">
        <v>2</v>
      </c>
      <c r="E128" s="6" t="s">
        <v>53</v>
      </c>
      <c r="F128" s="3" t="s">
        <v>54</v>
      </c>
      <c r="G128" s="6">
        <v>1600</v>
      </c>
      <c r="H128" s="3" t="s">
        <v>11</v>
      </c>
    </row>
    <row r="129" spans="1:8" x14ac:dyDescent="0.2">
      <c r="A129" s="6">
        <v>1985916</v>
      </c>
      <c r="B129" s="3" t="s">
        <v>8</v>
      </c>
      <c r="C129" s="6">
        <v>20131368829</v>
      </c>
      <c r="D129" s="3">
        <v>2</v>
      </c>
      <c r="E129" s="6" t="s">
        <v>27</v>
      </c>
      <c r="F129" s="3" t="s">
        <v>28</v>
      </c>
      <c r="G129" s="6">
        <v>320</v>
      </c>
      <c r="H129" s="3" t="s">
        <v>11</v>
      </c>
    </row>
    <row r="130" spans="1:8" x14ac:dyDescent="0.2">
      <c r="A130" s="6">
        <v>1985919</v>
      </c>
      <c r="B130" s="3" t="s">
        <v>8</v>
      </c>
      <c r="C130" s="6">
        <v>20131368829</v>
      </c>
      <c r="D130" s="3">
        <v>2</v>
      </c>
      <c r="E130" s="6" t="s">
        <v>12</v>
      </c>
      <c r="F130" s="3" t="s">
        <v>31</v>
      </c>
      <c r="G130" s="6">
        <v>840</v>
      </c>
      <c r="H130" s="3" t="s">
        <v>11</v>
      </c>
    </row>
    <row r="131" spans="1:8" x14ac:dyDescent="0.2">
      <c r="A131" s="6">
        <v>1985920</v>
      </c>
      <c r="B131" s="3" t="s">
        <v>8</v>
      </c>
      <c r="C131" s="6">
        <v>20131368829</v>
      </c>
      <c r="D131" s="3">
        <v>2</v>
      </c>
      <c r="E131" s="6" t="s">
        <v>12</v>
      </c>
      <c r="F131" s="3" t="s">
        <v>105</v>
      </c>
      <c r="G131" s="6">
        <v>640</v>
      </c>
      <c r="H131" s="3" t="s">
        <v>11</v>
      </c>
    </row>
    <row r="132" spans="1:8" x14ac:dyDescent="0.2">
      <c r="A132" s="6">
        <v>1985921</v>
      </c>
      <c r="B132" s="3" t="s">
        <v>8</v>
      </c>
      <c r="C132" s="6">
        <v>20131368829</v>
      </c>
      <c r="D132" s="3">
        <v>2</v>
      </c>
      <c r="E132" s="6" t="s">
        <v>12</v>
      </c>
      <c r="F132" s="3" t="s">
        <v>35</v>
      </c>
      <c r="G132" s="6">
        <v>640</v>
      </c>
      <c r="H132" s="3" t="s">
        <v>11</v>
      </c>
    </row>
    <row r="133" spans="1:8" x14ac:dyDescent="0.2">
      <c r="A133" s="6">
        <v>1985933</v>
      </c>
      <c r="B133" s="3" t="s">
        <v>8</v>
      </c>
      <c r="C133" s="6">
        <v>20131368829</v>
      </c>
      <c r="D133" s="3">
        <v>2</v>
      </c>
      <c r="E133" s="6" t="s">
        <v>32</v>
      </c>
      <c r="F133" s="3" t="s">
        <v>98</v>
      </c>
      <c r="G133" s="6">
        <v>640</v>
      </c>
      <c r="H133" s="3" t="s">
        <v>11</v>
      </c>
    </row>
    <row r="134" spans="1:8" x14ac:dyDescent="0.2">
      <c r="A134" s="6">
        <v>1985934</v>
      </c>
      <c r="B134" s="3" t="s">
        <v>8</v>
      </c>
      <c r="C134" s="6">
        <v>20131368829</v>
      </c>
      <c r="D134" s="3">
        <v>2</v>
      </c>
      <c r="E134" s="6" t="s">
        <v>32</v>
      </c>
      <c r="F134" s="3" t="s">
        <v>97</v>
      </c>
      <c r="G134" s="6">
        <v>640</v>
      </c>
      <c r="H134" s="3" t="s">
        <v>11</v>
      </c>
    </row>
    <row r="135" spans="1:8" x14ac:dyDescent="0.2">
      <c r="A135" s="6">
        <v>1985936</v>
      </c>
      <c r="B135" s="3" t="s">
        <v>8</v>
      </c>
      <c r="C135" s="6">
        <v>20131368829</v>
      </c>
      <c r="D135" s="3">
        <v>2</v>
      </c>
      <c r="E135" s="6" t="s">
        <v>12</v>
      </c>
      <c r="F135" s="3" t="s">
        <v>41</v>
      </c>
      <c r="G135" s="6">
        <v>960</v>
      </c>
      <c r="H135" s="3" t="s">
        <v>11</v>
      </c>
    </row>
    <row r="136" spans="1:8" x14ac:dyDescent="0.2">
      <c r="A136" s="6">
        <v>1985938</v>
      </c>
      <c r="B136" s="3" t="s">
        <v>8</v>
      </c>
      <c r="C136" s="6">
        <v>20131368829</v>
      </c>
      <c r="D136" s="3">
        <v>2</v>
      </c>
      <c r="E136" s="6" t="s">
        <v>12</v>
      </c>
      <c r="F136" s="3" t="s">
        <v>60</v>
      </c>
      <c r="G136" s="6">
        <v>320</v>
      </c>
      <c r="H136" s="3" t="s">
        <v>11</v>
      </c>
    </row>
    <row r="137" spans="1:8" x14ac:dyDescent="0.2">
      <c r="A137" s="6">
        <v>1985939</v>
      </c>
      <c r="B137" s="3" t="s">
        <v>8</v>
      </c>
      <c r="C137" s="6">
        <v>20131368829</v>
      </c>
      <c r="D137" s="3">
        <v>2</v>
      </c>
      <c r="E137" s="6" t="s">
        <v>32</v>
      </c>
      <c r="F137" s="3" t="s">
        <v>106</v>
      </c>
      <c r="G137" s="6">
        <v>640</v>
      </c>
      <c r="H137" s="3" t="s">
        <v>11</v>
      </c>
    </row>
    <row r="138" spans="1:8" x14ac:dyDescent="0.2">
      <c r="A138" s="6">
        <v>1985940</v>
      </c>
      <c r="B138" s="3" t="s">
        <v>8</v>
      </c>
      <c r="C138" s="6">
        <v>20131368829</v>
      </c>
      <c r="D138" s="3">
        <v>2</v>
      </c>
      <c r="E138" s="6" t="s">
        <v>9</v>
      </c>
      <c r="F138" s="3" t="s">
        <v>107</v>
      </c>
      <c r="G138" s="6">
        <v>640</v>
      </c>
      <c r="H138" s="3" t="s">
        <v>11</v>
      </c>
    </row>
    <row r="139" spans="1:8" x14ac:dyDescent="0.2">
      <c r="A139" s="6">
        <v>1985942</v>
      </c>
      <c r="B139" s="3" t="s">
        <v>8</v>
      </c>
      <c r="C139" s="6">
        <v>20131368829</v>
      </c>
      <c r="D139" s="3">
        <v>2</v>
      </c>
      <c r="E139" s="6" t="s">
        <v>16</v>
      </c>
      <c r="F139" s="3" t="s">
        <v>17</v>
      </c>
      <c r="G139" s="6">
        <v>960</v>
      </c>
      <c r="H139" s="3" t="s">
        <v>11</v>
      </c>
    </row>
    <row r="140" spans="1:8" x14ac:dyDescent="0.2">
      <c r="A140" s="6">
        <v>1985943</v>
      </c>
      <c r="B140" s="3" t="s">
        <v>8</v>
      </c>
      <c r="C140" s="6">
        <v>20131368829</v>
      </c>
      <c r="D140" s="3">
        <v>2</v>
      </c>
      <c r="E140" s="6" t="s">
        <v>23</v>
      </c>
      <c r="F140" s="3" t="s">
        <v>108</v>
      </c>
      <c r="G140" s="6">
        <v>640</v>
      </c>
      <c r="H140" s="3" t="s">
        <v>11</v>
      </c>
    </row>
    <row r="141" spans="1:8" x14ac:dyDescent="0.2">
      <c r="A141" s="6">
        <v>1985945</v>
      </c>
      <c r="B141" s="3" t="s">
        <v>8</v>
      </c>
      <c r="C141" s="6">
        <v>20131368829</v>
      </c>
      <c r="D141" s="3">
        <v>2</v>
      </c>
      <c r="E141" s="6" t="s">
        <v>12</v>
      </c>
      <c r="F141" s="3" t="s">
        <v>109</v>
      </c>
      <c r="G141" s="6">
        <v>640</v>
      </c>
      <c r="H141" s="3" t="s">
        <v>11</v>
      </c>
    </row>
    <row r="142" spans="1:8" x14ac:dyDescent="0.2">
      <c r="A142" s="6">
        <v>1985949</v>
      </c>
      <c r="B142" s="3" t="s">
        <v>8</v>
      </c>
      <c r="C142" s="6">
        <v>20131368829</v>
      </c>
      <c r="D142" s="3">
        <v>2</v>
      </c>
      <c r="E142" s="6" t="s">
        <v>16</v>
      </c>
      <c r="F142" s="3" t="s">
        <v>110</v>
      </c>
      <c r="G142" s="6">
        <v>640</v>
      </c>
      <c r="H142" s="3" t="s">
        <v>11</v>
      </c>
    </row>
    <row r="143" spans="1:8" x14ac:dyDescent="0.2">
      <c r="A143" s="6">
        <v>1985952</v>
      </c>
      <c r="B143" s="3" t="s">
        <v>8</v>
      </c>
      <c r="C143" s="6">
        <v>20131368829</v>
      </c>
      <c r="D143" s="3">
        <v>2</v>
      </c>
      <c r="E143" s="6" t="s">
        <v>23</v>
      </c>
      <c r="F143" s="3" t="s">
        <v>26</v>
      </c>
      <c r="G143" s="6">
        <v>320</v>
      </c>
      <c r="H143" s="3" t="s">
        <v>11</v>
      </c>
    </row>
    <row r="144" spans="1:8" x14ac:dyDescent="0.2">
      <c r="A144" s="6">
        <v>1985953</v>
      </c>
      <c r="B144" s="3" t="s">
        <v>8</v>
      </c>
      <c r="C144" s="6">
        <v>20131368829</v>
      </c>
      <c r="D144" s="3">
        <v>2</v>
      </c>
      <c r="E144" s="6" t="s">
        <v>23</v>
      </c>
      <c r="F144" s="3" t="s">
        <v>83</v>
      </c>
      <c r="G144" s="6">
        <v>320</v>
      </c>
      <c r="H144" s="3" t="s">
        <v>11</v>
      </c>
    </row>
    <row r="145" spans="1:8" x14ac:dyDescent="0.2">
      <c r="A145" s="6">
        <v>1985954</v>
      </c>
      <c r="B145" s="3" t="s">
        <v>8</v>
      </c>
      <c r="C145" s="6">
        <v>20131368829</v>
      </c>
      <c r="D145" s="3">
        <v>2</v>
      </c>
      <c r="E145" s="6" t="s">
        <v>32</v>
      </c>
      <c r="F145" s="3" t="s">
        <v>98</v>
      </c>
      <c r="G145" s="6">
        <v>920</v>
      </c>
      <c r="H145" s="3" t="s">
        <v>11</v>
      </c>
    </row>
    <row r="146" spans="1:8" x14ac:dyDescent="0.2">
      <c r="A146" s="6">
        <v>1985955</v>
      </c>
      <c r="B146" s="3" t="s">
        <v>8</v>
      </c>
      <c r="C146" s="6">
        <v>20131368829</v>
      </c>
      <c r="D146" s="3">
        <v>2</v>
      </c>
      <c r="E146" s="6" t="s">
        <v>32</v>
      </c>
      <c r="F146" s="3" t="s">
        <v>97</v>
      </c>
      <c r="G146" s="6">
        <v>320</v>
      </c>
      <c r="H146" s="3" t="s">
        <v>11</v>
      </c>
    </row>
    <row r="147" spans="1:8" x14ac:dyDescent="0.2">
      <c r="A147" s="6">
        <v>1985956</v>
      </c>
      <c r="B147" s="3" t="s">
        <v>8</v>
      </c>
      <c r="C147" s="6">
        <v>20131368829</v>
      </c>
      <c r="D147" s="3">
        <v>2</v>
      </c>
      <c r="E147" s="6" t="s">
        <v>23</v>
      </c>
      <c r="F147" s="3" t="s">
        <v>81</v>
      </c>
      <c r="G147" s="6">
        <v>380</v>
      </c>
      <c r="H147" s="3" t="s">
        <v>11</v>
      </c>
    </row>
    <row r="148" spans="1:8" x14ac:dyDescent="0.2">
      <c r="A148" s="6">
        <v>1985957</v>
      </c>
      <c r="B148" s="3" t="s">
        <v>8</v>
      </c>
      <c r="C148" s="6">
        <v>20131368829</v>
      </c>
      <c r="D148" s="3">
        <v>2</v>
      </c>
      <c r="E148" s="6" t="s">
        <v>14</v>
      </c>
      <c r="F148" s="3" t="s">
        <v>55</v>
      </c>
      <c r="G148" s="6">
        <v>960</v>
      </c>
      <c r="H148" s="3" t="s">
        <v>11</v>
      </c>
    </row>
    <row r="149" spans="1:8" x14ac:dyDescent="0.2">
      <c r="A149" s="6">
        <v>1985959</v>
      </c>
      <c r="B149" s="3" t="s">
        <v>8</v>
      </c>
      <c r="C149" s="6">
        <v>20131368829</v>
      </c>
      <c r="D149" s="3">
        <v>2</v>
      </c>
      <c r="E149" s="6" t="s">
        <v>14</v>
      </c>
      <c r="F149" s="3" t="s">
        <v>19</v>
      </c>
      <c r="G149" s="6">
        <v>960</v>
      </c>
      <c r="H149" s="3" t="s">
        <v>11</v>
      </c>
    </row>
    <row r="150" spans="1:8" x14ac:dyDescent="0.2">
      <c r="A150" s="6">
        <v>1985960</v>
      </c>
      <c r="B150" s="3" t="s">
        <v>8</v>
      </c>
      <c r="C150" s="6">
        <v>20131368829</v>
      </c>
      <c r="D150" s="3">
        <v>2</v>
      </c>
      <c r="E150" s="6" t="s">
        <v>14</v>
      </c>
      <c r="F150" s="3" t="s">
        <v>111</v>
      </c>
      <c r="G150" s="6">
        <v>960</v>
      </c>
      <c r="H150" s="3" t="s">
        <v>11</v>
      </c>
    </row>
    <row r="151" spans="1:8" x14ac:dyDescent="0.2">
      <c r="A151" s="6">
        <v>1985961</v>
      </c>
      <c r="B151" s="3" t="s">
        <v>8</v>
      </c>
      <c r="C151" s="6">
        <v>20131368829</v>
      </c>
      <c r="D151" s="3">
        <v>2</v>
      </c>
      <c r="E151" s="6" t="s">
        <v>77</v>
      </c>
      <c r="F151" s="3" t="s">
        <v>78</v>
      </c>
      <c r="G151" s="6">
        <v>380</v>
      </c>
      <c r="H151" s="3" t="s">
        <v>11</v>
      </c>
    </row>
    <row r="152" spans="1:8" x14ac:dyDescent="0.2">
      <c r="A152" s="6">
        <v>1985962</v>
      </c>
      <c r="B152" s="3" t="s">
        <v>8</v>
      </c>
      <c r="C152" s="6">
        <v>20131368829</v>
      </c>
      <c r="D152" s="3">
        <v>2</v>
      </c>
      <c r="E152" s="6" t="s">
        <v>12</v>
      </c>
      <c r="F152" s="3" t="s">
        <v>13</v>
      </c>
      <c r="G152" s="6">
        <v>320</v>
      </c>
      <c r="H152" s="3" t="s">
        <v>11</v>
      </c>
    </row>
    <row r="153" spans="1:8" x14ac:dyDescent="0.2">
      <c r="A153" s="6">
        <v>1985965</v>
      </c>
      <c r="B153" s="3" t="s">
        <v>8</v>
      </c>
      <c r="C153" s="6">
        <v>20131368829</v>
      </c>
      <c r="D153" s="3">
        <v>2</v>
      </c>
      <c r="E153" s="6" t="s">
        <v>27</v>
      </c>
      <c r="F153" s="3" t="s">
        <v>56</v>
      </c>
      <c r="G153" s="6">
        <v>1480</v>
      </c>
      <c r="H153" s="3" t="s">
        <v>11</v>
      </c>
    </row>
    <row r="154" spans="1:8" x14ac:dyDescent="0.2">
      <c r="A154" s="6">
        <v>1985966</v>
      </c>
      <c r="B154" s="3" t="s">
        <v>8</v>
      </c>
      <c r="C154" s="6">
        <v>20131368829</v>
      </c>
      <c r="D154" s="3">
        <v>2</v>
      </c>
      <c r="E154" s="6" t="s">
        <v>27</v>
      </c>
      <c r="F154" s="3" t="s">
        <v>112</v>
      </c>
      <c r="G154" s="6">
        <v>4800</v>
      </c>
      <c r="H154" s="3" t="s">
        <v>11</v>
      </c>
    </row>
    <row r="155" spans="1:8" x14ac:dyDescent="0.2">
      <c r="A155" s="6">
        <v>1985969</v>
      </c>
      <c r="B155" s="3" t="s">
        <v>8</v>
      </c>
      <c r="C155" s="6">
        <v>20131368829</v>
      </c>
      <c r="D155" s="3">
        <v>2</v>
      </c>
      <c r="E155" s="6" t="s">
        <v>113</v>
      </c>
      <c r="F155" s="3" t="s">
        <v>114</v>
      </c>
      <c r="G155" s="6">
        <v>640</v>
      </c>
      <c r="H155" s="3" t="s">
        <v>11</v>
      </c>
    </row>
    <row r="156" spans="1:8" x14ac:dyDescent="0.2">
      <c r="A156" s="6">
        <v>1985970</v>
      </c>
      <c r="B156" s="3" t="s">
        <v>8</v>
      </c>
      <c r="C156" s="6">
        <v>20131368829</v>
      </c>
      <c r="D156" s="3">
        <v>2</v>
      </c>
      <c r="E156" s="6" t="s">
        <v>113</v>
      </c>
      <c r="F156" s="3" t="s">
        <v>115</v>
      </c>
      <c r="G156" s="6">
        <v>640</v>
      </c>
      <c r="H156" s="3" t="s">
        <v>11</v>
      </c>
    </row>
    <row r="157" spans="1:8" x14ac:dyDescent="0.2">
      <c r="A157" s="6">
        <v>1985971</v>
      </c>
      <c r="B157" s="3" t="s">
        <v>8</v>
      </c>
      <c r="C157" s="6">
        <v>20131368829</v>
      </c>
      <c r="D157" s="3">
        <v>2</v>
      </c>
      <c r="E157" s="6" t="s">
        <v>12</v>
      </c>
      <c r="F157" s="3" t="s">
        <v>34</v>
      </c>
      <c r="G157" s="6">
        <v>960</v>
      </c>
      <c r="H157" s="3" t="s">
        <v>11</v>
      </c>
    </row>
    <row r="158" spans="1:8" x14ac:dyDescent="0.2">
      <c r="A158" s="6">
        <v>1985974</v>
      </c>
      <c r="B158" s="3" t="s">
        <v>8</v>
      </c>
      <c r="C158" s="6">
        <v>20131368829</v>
      </c>
      <c r="D158" s="3">
        <v>2</v>
      </c>
      <c r="E158" s="6" t="s">
        <v>12</v>
      </c>
      <c r="F158" s="3" t="s">
        <v>41</v>
      </c>
      <c r="G158" s="6">
        <v>640</v>
      </c>
      <c r="H158" s="3" t="s">
        <v>11</v>
      </c>
    </row>
    <row r="159" spans="1:8" x14ac:dyDescent="0.2">
      <c r="A159" s="6">
        <v>1985980</v>
      </c>
      <c r="B159" s="3" t="s">
        <v>8</v>
      </c>
      <c r="C159" s="6">
        <v>20131368829</v>
      </c>
      <c r="D159" s="3">
        <v>2</v>
      </c>
      <c r="E159" s="6" t="s">
        <v>23</v>
      </c>
      <c r="F159" s="3" t="s">
        <v>26</v>
      </c>
      <c r="G159" s="6">
        <v>320</v>
      </c>
      <c r="H159" s="3" t="s">
        <v>11</v>
      </c>
    </row>
    <row r="160" spans="1:8" x14ac:dyDescent="0.2">
      <c r="A160" s="6">
        <v>1985981</v>
      </c>
      <c r="B160" s="3" t="s">
        <v>8</v>
      </c>
      <c r="C160" s="6">
        <v>20131368829</v>
      </c>
      <c r="D160" s="3">
        <v>2</v>
      </c>
      <c r="E160" s="6" t="s">
        <v>23</v>
      </c>
      <c r="F160" s="3" t="s">
        <v>81</v>
      </c>
      <c r="G160" s="6">
        <v>380</v>
      </c>
      <c r="H160" s="3" t="s">
        <v>11</v>
      </c>
    </row>
    <row r="161" spans="1:8" x14ac:dyDescent="0.2">
      <c r="A161" s="6">
        <v>1985984</v>
      </c>
      <c r="B161" s="3" t="s">
        <v>8</v>
      </c>
      <c r="C161" s="6">
        <v>20131368829</v>
      </c>
      <c r="D161" s="3">
        <v>2</v>
      </c>
      <c r="E161" s="6" t="s">
        <v>12</v>
      </c>
      <c r="F161" s="3" t="s">
        <v>29</v>
      </c>
      <c r="G161" s="6">
        <v>500</v>
      </c>
      <c r="H161" s="3" t="s">
        <v>11</v>
      </c>
    </row>
    <row r="162" spans="1:8" x14ac:dyDescent="0.2">
      <c r="A162" s="6">
        <v>1985985</v>
      </c>
      <c r="B162" s="3" t="s">
        <v>8</v>
      </c>
      <c r="C162" s="6">
        <v>20131368829</v>
      </c>
      <c r="D162" s="3">
        <v>2</v>
      </c>
      <c r="E162" s="6" t="s">
        <v>12</v>
      </c>
      <c r="F162" s="3" t="s">
        <v>29</v>
      </c>
      <c r="G162" s="6">
        <v>320</v>
      </c>
      <c r="H162" s="3" t="s">
        <v>11</v>
      </c>
    </row>
    <row r="163" spans="1:8" x14ac:dyDescent="0.2">
      <c r="A163" s="6">
        <v>1985986</v>
      </c>
      <c r="B163" s="3" t="s">
        <v>8</v>
      </c>
      <c r="C163" s="6">
        <v>20131368829</v>
      </c>
      <c r="D163" s="3">
        <v>2</v>
      </c>
      <c r="E163" s="6" t="s">
        <v>12</v>
      </c>
      <c r="F163" s="3" t="s">
        <v>60</v>
      </c>
      <c r="G163" s="6">
        <v>640</v>
      </c>
      <c r="H163" s="3" t="s">
        <v>11</v>
      </c>
    </row>
    <row r="164" spans="1:8" x14ac:dyDescent="0.2">
      <c r="A164" s="6">
        <v>1985987</v>
      </c>
      <c r="B164" s="3" t="s">
        <v>8</v>
      </c>
      <c r="C164" s="6">
        <v>20131368829</v>
      </c>
      <c r="D164" s="3">
        <v>2</v>
      </c>
      <c r="E164" s="6" t="s">
        <v>12</v>
      </c>
      <c r="F164" s="3" t="s">
        <v>37</v>
      </c>
      <c r="G164" s="6">
        <v>960</v>
      </c>
      <c r="H164" s="3" t="s">
        <v>11</v>
      </c>
    </row>
    <row r="165" spans="1:8" x14ac:dyDescent="0.2">
      <c r="A165" s="6">
        <v>1985988</v>
      </c>
      <c r="B165" s="3" t="s">
        <v>8</v>
      </c>
      <c r="C165" s="6">
        <v>20131368829</v>
      </c>
      <c r="D165" s="3">
        <v>2</v>
      </c>
      <c r="E165" s="6" t="s">
        <v>72</v>
      </c>
      <c r="F165" s="3" t="s">
        <v>73</v>
      </c>
      <c r="G165" s="6">
        <v>700</v>
      </c>
      <c r="H165" s="3" t="s">
        <v>11</v>
      </c>
    </row>
    <row r="166" spans="1:8" x14ac:dyDescent="0.2">
      <c r="A166" s="6">
        <v>1985990</v>
      </c>
      <c r="B166" s="3" t="s">
        <v>8</v>
      </c>
      <c r="C166" s="6">
        <v>20131368829</v>
      </c>
      <c r="D166" s="3">
        <v>2</v>
      </c>
      <c r="E166" s="6" t="s">
        <v>12</v>
      </c>
      <c r="F166" s="3" t="s">
        <v>13</v>
      </c>
      <c r="G166" s="6">
        <v>320</v>
      </c>
      <c r="H166" s="3" t="s">
        <v>11</v>
      </c>
    </row>
    <row r="167" spans="1:8" x14ac:dyDescent="0.2">
      <c r="A167" s="6">
        <v>1985995</v>
      </c>
      <c r="B167" s="3" t="s">
        <v>8</v>
      </c>
      <c r="C167" s="6">
        <v>20131368829</v>
      </c>
      <c r="D167" s="3">
        <v>2</v>
      </c>
      <c r="E167" s="6" t="s">
        <v>12</v>
      </c>
      <c r="F167" s="3" t="s">
        <v>61</v>
      </c>
      <c r="G167" s="6">
        <v>920</v>
      </c>
      <c r="H167" s="3" t="s">
        <v>11</v>
      </c>
    </row>
    <row r="168" spans="1:8" x14ac:dyDescent="0.2">
      <c r="A168" s="6">
        <v>1985996</v>
      </c>
      <c r="B168" s="3" t="s">
        <v>8</v>
      </c>
      <c r="C168" s="6">
        <v>20131368829</v>
      </c>
      <c r="D168" s="3">
        <v>2</v>
      </c>
      <c r="E168" s="6" t="s">
        <v>27</v>
      </c>
      <c r="F168" s="3" t="s">
        <v>28</v>
      </c>
      <c r="G168" s="6">
        <v>320</v>
      </c>
      <c r="H168" s="3" t="s">
        <v>11</v>
      </c>
    </row>
    <row r="169" spans="1:8" x14ac:dyDescent="0.2">
      <c r="A169" s="6">
        <v>1985997</v>
      </c>
      <c r="B169" s="3" t="s">
        <v>8</v>
      </c>
      <c r="C169" s="6">
        <v>20131368829</v>
      </c>
      <c r="D169" s="3">
        <v>2</v>
      </c>
      <c r="E169" s="6" t="s">
        <v>27</v>
      </c>
      <c r="F169" s="3" t="s">
        <v>43</v>
      </c>
      <c r="G169" s="6">
        <v>840</v>
      </c>
      <c r="H169" s="3" t="s">
        <v>11</v>
      </c>
    </row>
    <row r="170" spans="1:8" x14ac:dyDescent="0.2">
      <c r="A170" s="6">
        <v>1985998</v>
      </c>
      <c r="B170" s="3" t="s">
        <v>8</v>
      </c>
      <c r="C170" s="6">
        <v>20131368829</v>
      </c>
      <c r="D170" s="3">
        <v>2</v>
      </c>
      <c r="E170" s="6" t="s">
        <v>27</v>
      </c>
      <c r="F170" s="3" t="s">
        <v>116</v>
      </c>
      <c r="G170" s="6">
        <v>320</v>
      </c>
      <c r="H170" s="3" t="s">
        <v>11</v>
      </c>
    </row>
    <row r="171" spans="1:8" x14ac:dyDescent="0.2">
      <c r="A171" s="6">
        <v>1986000</v>
      </c>
      <c r="B171" s="3" t="s">
        <v>8</v>
      </c>
      <c r="C171" s="6">
        <v>20131368829</v>
      </c>
      <c r="D171" s="3">
        <v>2</v>
      </c>
      <c r="E171" s="6" t="s">
        <v>27</v>
      </c>
      <c r="F171" s="3" t="s">
        <v>82</v>
      </c>
      <c r="G171" s="6">
        <v>320</v>
      </c>
      <c r="H171" s="3" t="s">
        <v>11</v>
      </c>
    </row>
    <row r="172" spans="1:8" x14ac:dyDescent="0.2">
      <c r="A172" s="6">
        <v>1986012</v>
      </c>
      <c r="B172" s="3" t="s">
        <v>8</v>
      </c>
      <c r="C172" s="6">
        <v>20131368829</v>
      </c>
      <c r="D172" s="3">
        <v>2</v>
      </c>
      <c r="E172" s="6" t="s">
        <v>32</v>
      </c>
      <c r="F172" s="3" t="s">
        <v>97</v>
      </c>
      <c r="G172" s="6">
        <v>320</v>
      </c>
      <c r="H172" s="3" t="s">
        <v>11</v>
      </c>
    </row>
    <row r="173" spans="1:8" x14ac:dyDescent="0.2">
      <c r="A173" s="6">
        <v>1986013</v>
      </c>
      <c r="B173" s="3" t="s">
        <v>8</v>
      </c>
      <c r="C173" s="6">
        <v>20131368829</v>
      </c>
      <c r="D173" s="3">
        <v>2</v>
      </c>
      <c r="E173" s="6" t="s">
        <v>23</v>
      </c>
      <c r="F173" s="3" t="s">
        <v>81</v>
      </c>
      <c r="G173" s="6">
        <v>380</v>
      </c>
      <c r="H173" s="3" t="s">
        <v>11</v>
      </c>
    </row>
    <row r="174" spans="1:8" x14ac:dyDescent="0.2">
      <c r="A174" s="6">
        <v>1986014</v>
      </c>
      <c r="B174" s="3" t="s">
        <v>8</v>
      </c>
      <c r="C174" s="6">
        <v>20131368829</v>
      </c>
      <c r="D174" s="3">
        <v>2</v>
      </c>
      <c r="E174" s="6" t="s">
        <v>23</v>
      </c>
      <c r="F174" s="3" t="s">
        <v>83</v>
      </c>
      <c r="G174" s="6">
        <v>320</v>
      </c>
      <c r="H174" s="3" t="s">
        <v>11</v>
      </c>
    </row>
    <row r="175" spans="1:8" x14ac:dyDescent="0.2">
      <c r="A175" s="6">
        <v>1986016</v>
      </c>
      <c r="B175" s="3" t="s">
        <v>8</v>
      </c>
      <c r="C175" s="6">
        <v>20131368829</v>
      </c>
      <c r="D175" s="3">
        <v>2</v>
      </c>
      <c r="E175" s="6" t="s">
        <v>23</v>
      </c>
      <c r="F175" s="3" t="s">
        <v>26</v>
      </c>
      <c r="G175" s="6">
        <v>320</v>
      </c>
      <c r="H175" s="3" t="s">
        <v>11</v>
      </c>
    </row>
    <row r="176" spans="1:8" x14ac:dyDescent="0.2">
      <c r="A176" s="6">
        <v>1986020</v>
      </c>
      <c r="B176" s="3" t="s">
        <v>8</v>
      </c>
      <c r="C176" s="6">
        <v>20131368829</v>
      </c>
      <c r="D176" s="3">
        <v>2</v>
      </c>
      <c r="E176" s="6" t="s">
        <v>12</v>
      </c>
      <c r="F176" s="3" t="s">
        <v>35</v>
      </c>
      <c r="G176" s="6">
        <v>640</v>
      </c>
      <c r="H176" s="3" t="s">
        <v>11</v>
      </c>
    </row>
    <row r="177" spans="1:8" x14ac:dyDescent="0.2">
      <c r="A177" s="6">
        <v>1986022</v>
      </c>
      <c r="B177" s="3" t="s">
        <v>8</v>
      </c>
      <c r="C177" s="6">
        <v>20131368829</v>
      </c>
      <c r="D177" s="3">
        <v>2</v>
      </c>
      <c r="E177" s="6" t="s">
        <v>14</v>
      </c>
      <c r="F177" s="3" t="s">
        <v>117</v>
      </c>
      <c r="G177" s="6">
        <v>3360</v>
      </c>
      <c r="H177" s="3" t="s">
        <v>11</v>
      </c>
    </row>
    <row r="178" spans="1:8" x14ac:dyDescent="0.2">
      <c r="A178" s="6">
        <v>1986024</v>
      </c>
      <c r="B178" s="3" t="s">
        <v>8</v>
      </c>
      <c r="C178" s="6">
        <v>20131368829</v>
      </c>
      <c r="D178" s="3">
        <v>2</v>
      </c>
      <c r="E178" s="6" t="s">
        <v>12</v>
      </c>
      <c r="F178" s="3" t="s">
        <v>34</v>
      </c>
      <c r="G178" s="6">
        <v>640</v>
      </c>
      <c r="H178" s="3" t="s">
        <v>11</v>
      </c>
    </row>
    <row r="179" spans="1:8" x14ac:dyDescent="0.2">
      <c r="A179" s="6">
        <v>1986025</v>
      </c>
      <c r="B179" s="3" t="s">
        <v>8</v>
      </c>
      <c r="C179" s="6">
        <v>20131368829</v>
      </c>
      <c r="D179" s="3">
        <v>2</v>
      </c>
      <c r="E179" s="6" t="s">
        <v>99</v>
      </c>
      <c r="F179" s="3" t="s">
        <v>100</v>
      </c>
      <c r="G179" s="6">
        <v>640</v>
      </c>
      <c r="H179" s="3" t="s">
        <v>11</v>
      </c>
    </row>
    <row r="180" spans="1:8" x14ac:dyDescent="0.2">
      <c r="A180" s="6">
        <v>1986026</v>
      </c>
      <c r="B180" s="3" t="s">
        <v>8</v>
      </c>
      <c r="C180" s="6">
        <v>20131368829</v>
      </c>
      <c r="D180" s="3">
        <v>2</v>
      </c>
      <c r="E180" s="6" t="s">
        <v>99</v>
      </c>
      <c r="F180" s="3" t="s">
        <v>118</v>
      </c>
      <c r="G180" s="6">
        <v>640</v>
      </c>
      <c r="H180" s="3" t="s">
        <v>11</v>
      </c>
    </row>
    <row r="181" spans="1:8" x14ac:dyDescent="0.2">
      <c r="A181" s="6">
        <v>1986033</v>
      </c>
      <c r="B181" s="3" t="s">
        <v>8</v>
      </c>
      <c r="C181" s="6">
        <v>20131368829</v>
      </c>
      <c r="D181" s="3">
        <v>2</v>
      </c>
      <c r="E181" s="6" t="s">
        <v>23</v>
      </c>
      <c r="F181" s="3" t="s">
        <v>119</v>
      </c>
      <c r="G181" s="6">
        <v>320</v>
      </c>
      <c r="H181" s="3" t="s">
        <v>11</v>
      </c>
    </row>
    <row r="182" spans="1:8" x14ac:dyDescent="0.2">
      <c r="A182" s="6">
        <v>1986035</v>
      </c>
      <c r="B182" s="3" t="s">
        <v>8</v>
      </c>
      <c r="C182" s="6">
        <v>20131368829</v>
      </c>
      <c r="D182" s="3">
        <v>2</v>
      </c>
      <c r="E182" s="6" t="s">
        <v>12</v>
      </c>
      <c r="F182" s="3" t="s">
        <v>95</v>
      </c>
      <c r="G182" s="6">
        <v>320</v>
      </c>
      <c r="H182" s="3" t="s">
        <v>11</v>
      </c>
    </row>
    <row r="183" spans="1:8" x14ac:dyDescent="0.2">
      <c r="A183" s="6">
        <v>1986036</v>
      </c>
      <c r="B183" s="3" t="s">
        <v>8</v>
      </c>
      <c r="C183" s="6">
        <v>20131368829</v>
      </c>
      <c r="D183" s="3">
        <v>2</v>
      </c>
      <c r="E183" s="6" t="s">
        <v>12</v>
      </c>
      <c r="F183" s="3" t="s">
        <v>36</v>
      </c>
      <c r="G183" s="6">
        <v>320</v>
      </c>
      <c r="H183" s="3" t="s">
        <v>11</v>
      </c>
    </row>
    <row r="184" spans="1:8" x14ac:dyDescent="0.2">
      <c r="A184" s="6">
        <v>1986037</v>
      </c>
      <c r="B184" s="3" t="s">
        <v>8</v>
      </c>
      <c r="C184" s="6">
        <v>20131368829</v>
      </c>
      <c r="D184" s="3">
        <v>2</v>
      </c>
      <c r="E184" s="6" t="s">
        <v>12</v>
      </c>
      <c r="F184" s="3" t="s">
        <v>120</v>
      </c>
      <c r="G184" s="6">
        <v>960</v>
      </c>
      <c r="H184" s="3" t="s">
        <v>11</v>
      </c>
    </row>
    <row r="185" spans="1:8" x14ac:dyDescent="0.2">
      <c r="A185" s="6">
        <v>1986039</v>
      </c>
      <c r="B185" s="3" t="s">
        <v>8</v>
      </c>
      <c r="C185" s="6">
        <v>20131368829</v>
      </c>
      <c r="D185" s="3">
        <v>2</v>
      </c>
      <c r="E185" s="6" t="s">
        <v>77</v>
      </c>
      <c r="F185" s="3" t="s">
        <v>78</v>
      </c>
      <c r="G185" s="6">
        <v>380</v>
      </c>
      <c r="H185" s="3" t="s">
        <v>11</v>
      </c>
    </row>
    <row r="186" spans="1:8" x14ac:dyDescent="0.2">
      <c r="A186" s="6">
        <v>1986045</v>
      </c>
      <c r="B186" s="3" t="s">
        <v>8</v>
      </c>
      <c r="C186" s="6">
        <v>20131368829</v>
      </c>
      <c r="D186" s="3">
        <v>2</v>
      </c>
      <c r="E186" s="6" t="s">
        <v>12</v>
      </c>
      <c r="F186" s="3" t="s">
        <v>29</v>
      </c>
      <c r="G186" s="6">
        <v>320</v>
      </c>
      <c r="H186" s="3" t="s">
        <v>11</v>
      </c>
    </row>
    <row r="187" spans="1:8" x14ac:dyDescent="0.2">
      <c r="A187" s="6">
        <v>1986047</v>
      </c>
      <c r="B187" s="3" t="s">
        <v>8</v>
      </c>
      <c r="C187" s="6">
        <v>20131368829</v>
      </c>
      <c r="D187" s="3">
        <v>2</v>
      </c>
      <c r="E187" s="6" t="s">
        <v>14</v>
      </c>
      <c r="F187" s="3" t="s">
        <v>121</v>
      </c>
      <c r="G187" s="6">
        <v>1260</v>
      </c>
      <c r="H187" s="3" t="s">
        <v>11</v>
      </c>
    </row>
    <row r="188" spans="1:8" x14ac:dyDescent="0.2">
      <c r="A188" s="6">
        <v>1986048</v>
      </c>
      <c r="B188" s="3" t="s">
        <v>8</v>
      </c>
      <c r="C188" s="6">
        <v>20131368829</v>
      </c>
      <c r="D188" s="3">
        <v>2</v>
      </c>
      <c r="E188" s="6" t="s">
        <v>14</v>
      </c>
      <c r="F188" s="3" t="s">
        <v>111</v>
      </c>
      <c r="G188" s="6">
        <v>640</v>
      </c>
      <c r="H188" s="3" t="s">
        <v>11</v>
      </c>
    </row>
    <row r="189" spans="1:8" x14ac:dyDescent="0.2">
      <c r="A189" s="6">
        <v>1986049</v>
      </c>
      <c r="B189" s="3" t="s">
        <v>8</v>
      </c>
      <c r="C189" s="6">
        <v>20131368829</v>
      </c>
      <c r="D189" s="3">
        <v>2</v>
      </c>
      <c r="E189" s="6" t="s">
        <v>14</v>
      </c>
      <c r="F189" s="3" t="s">
        <v>122</v>
      </c>
      <c r="G189" s="6">
        <v>640</v>
      </c>
      <c r="H189" s="3" t="s">
        <v>11</v>
      </c>
    </row>
    <row r="190" spans="1:8" x14ac:dyDescent="0.2">
      <c r="A190" s="6">
        <v>1986052</v>
      </c>
      <c r="B190" s="3" t="s">
        <v>8</v>
      </c>
      <c r="C190" s="6">
        <v>20131368829</v>
      </c>
      <c r="D190" s="3">
        <v>2</v>
      </c>
      <c r="E190" s="6" t="s">
        <v>14</v>
      </c>
      <c r="F190" s="3" t="s">
        <v>55</v>
      </c>
      <c r="G190" s="6">
        <v>640</v>
      </c>
      <c r="H190" s="3" t="s">
        <v>11</v>
      </c>
    </row>
    <row r="191" spans="1:8" x14ac:dyDescent="0.2">
      <c r="A191" s="6">
        <v>1986053</v>
      </c>
      <c r="B191" s="3" t="s">
        <v>8</v>
      </c>
      <c r="C191" s="6">
        <v>20131368829</v>
      </c>
      <c r="D191" s="3">
        <v>2</v>
      </c>
      <c r="E191" s="6" t="s">
        <v>14</v>
      </c>
      <c r="F191" s="3" t="s">
        <v>19</v>
      </c>
      <c r="G191" s="6">
        <v>640</v>
      </c>
      <c r="H191" s="3" t="s">
        <v>11</v>
      </c>
    </row>
    <row r="192" spans="1:8" x14ac:dyDescent="0.2">
      <c r="A192" s="6">
        <v>1986054</v>
      </c>
      <c r="B192" s="3" t="s">
        <v>8</v>
      </c>
      <c r="C192" s="6">
        <v>20131368829</v>
      </c>
      <c r="D192" s="3">
        <v>2</v>
      </c>
      <c r="E192" s="6" t="s">
        <v>14</v>
      </c>
      <c r="F192" s="3" t="s">
        <v>111</v>
      </c>
      <c r="G192" s="6">
        <v>320</v>
      </c>
      <c r="H192" s="3" t="s">
        <v>11</v>
      </c>
    </row>
    <row r="193" spans="1:8" x14ac:dyDescent="0.2">
      <c r="A193" s="6">
        <v>1986062</v>
      </c>
      <c r="B193" s="3" t="s">
        <v>8</v>
      </c>
      <c r="C193" s="6">
        <v>20131368829</v>
      </c>
      <c r="D193" s="3">
        <v>2</v>
      </c>
      <c r="E193" s="6" t="s">
        <v>12</v>
      </c>
      <c r="F193" s="3" t="s">
        <v>13</v>
      </c>
      <c r="G193" s="6">
        <v>320</v>
      </c>
      <c r="H193" s="3" t="s">
        <v>11</v>
      </c>
    </row>
    <row r="194" spans="1:8" x14ac:dyDescent="0.2">
      <c r="A194" s="6">
        <v>1986063</v>
      </c>
      <c r="B194" s="3" t="s">
        <v>8</v>
      </c>
      <c r="C194" s="6">
        <v>20131368829</v>
      </c>
      <c r="D194" s="3">
        <v>2</v>
      </c>
      <c r="E194" s="6" t="s">
        <v>12</v>
      </c>
      <c r="F194" s="3" t="s">
        <v>13</v>
      </c>
      <c r="G194" s="6">
        <v>640</v>
      </c>
      <c r="H194" s="3" t="s">
        <v>11</v>
      </c>
    </row>
    <row r="195" spans="1:8" x14ac:dyDescent="0.2">
      <c r="A195" s="6">
        <v>1986066</v>
      </c>
      <c r="B195" s="3" t="s">
        <v>8</v>
      </c>
      <c r="C195" s="6">
        <v>20131368829</v>
      </c>
      <c r="D195" s="3">
        <v>2</v>
      </c>
      <c r="E195" s="6" t="s">
        <v>23</v>
      </c>
      <c r="F195" s="3" t="s">
        <v>83</v>
      </c>
      <c r="G195" s="6">
        <v>320</v>
      </c>
      <c r="H195" s="3" t="s">
        <v>11</v>
      </c>
    </row>
    <row r="196" spans="1:8" x14ac:dyDescent="0.2">
      <c r="A196" s="6">
        <v>1986071</v>
      </c>
      <c r="B196" s="3" t="s">
        <v>8</v>
      </c>
      <c r="C196" s="6">
        <v>20131368829</v>
      </c>
      <c r="D196" s="3">
        <v>2</v>
      </c>
      <c r="E196" s="6" t="s">
        <v>14</v>
      </c>
      <c r="F196" s="3" t="s">
        <v>123</v>
      </c>
      <c r="G196" s="6">
        <v>640</v>
      </c>
      <c r="H196" s="3" t="s">
        <v>11</v>
      </c>
    </row>
    <row r="197" spans="1:8" x14ac:dyDescent="0.2">
      <c r="A197" s="6">
        <v>1986072</v>
      </c>
      <c r="B197" s="3" t="s">
        <v>8</v>
      </c>
      <c r="C197" s="6">
        <v>20131368829</v>
      </c>
      <c r="D197" s="3">
        <v>2</v>
      </c>
      <c r="E197" s="6" t="s">
        <v>14</v>
      </c>
      <c r="F197" s="3" t="s">
        <v>15</v>
      </c>
      <c r="G197" s="6">
        <v>320</v>
      </c>
      <c r="H197" s="3" t="s">
        <v>11</v>
      </c>
    </row>
    <row r="198" spans="1:8" x14ac:dyDescent="0.2">
      <c r="A198" s="6">
        <v>1986073</v>
      </c>
      <c r="B198" s="3" t="s">
        <v>8</v>
      </c>
      <c r="C198" s="6">
        <v>20131368829</v>
      </c>
      <c r="D198" s="3">
        <v>2</v>
      </c>
      <c r="E198" s="6" t="s">
        <v>14</v>
      </c>
      <c r="F198" s="3" t="s">
        <v>74</v>
      </c>
      <c r="G198" s="6">
        <v>320</v>
      </c>
      <c r="H198" s="3" t="s">
        <v>11</v>
      </c>
    </row>
    <row r="199" spans="1:8" x14ac:dyDescent="0.2">
      <c r="A199" s="6">
        <v>1986077</v>
      </c>
      <c r="B199" s="3" t="s">
        <v>8</v>
      </c>
      <c r="C199" s="6">
        <v>20131368829</v>
      </c>
      <c r="D199" s="3">
        <v>2</v>
      </c>
      <c r="E199" s="6" t="s">
        <v>12</v>
      </c>
      <c r="F199" s="3" t="s">
        <v>95</v>
      </c>
      <c r="G199" s="6">
        <v>2740</v>
      </c>
      <c r="H199" s="3" t="s">
        <v>11</v>
      </c>
    </row>
    <row r="200" spans="1:8" x14ac:dyDescent="0.2">
      <c r="A200" s="6">
        <v>1986081</v>
      </c>
      <c r="B200" s="3" t="s">
        <v>8</v>
      </c>
      <c r="C200" s="6">
        <v>20131368829</v>
      </c>
      <c r="D200" s="3">
        <v>2</v>
      </c>
      <c r="E200" s="6" t="s">
        <v>14</v>
      </c>
      <c r="F200" s="3" t="s">
        <v>124</v>
      </c>
      <c r="G200" s="6">
        <v>1210</v>
      </c>
      <c r="H200" s="3" t="s">
        <v>11</v>
      </c>
    </row>
    <row r="201" spans="1:8" x14ac:dyDescent="0.2">
      <c r="A201" s="6">
        <v>1986082</v>
      </c>
      <c r="B201" s="3" t="s">
        <v>8</v>
      </c>
      <c r="C201" s="6">
        <v>20131368829</v>
      </c>
      <c r="D201" s="3">
        <v>2</v>
      </c>
      <c r="E201" s="6" t="s">
        <v>12</v>
      </c>
      <c r="F201" s="3" t="s">
        <v>36</v>
      </c>
      <c r="G201" s="6">
        <v>320</v>
      </c>
      <c r="H201" s="3" t="s">
        <v>11</v>
      </c>
    </row>
    <row r="202" spans="1:8" x14ac:dyDescent="0.2">
      <c r="A202" s="6">
        <v>1986085</v>
      </c>
      <c r="B202" s="3" t="s">
        <v>8</v>
      </c>
      <c r="C202" s="6">
        <v>20131368829</v>
      </c>
      <c r="D202" s="3">
        <v>2</v>
      </c>
      <c r="E202" s="6" t="s">
        <v>38</v>
      </c>
      <c r="F202" s="3" t="s">
        <v>40</v>
      </c>
      <c r="G202" s="6">
        <v>320</v>
      </c>
      <c r="H202" s="3" t="s">
        <v>11</v>
      </c>
    </row>
    <row r="203" spans="1:8" x14ac:dyDescent="0.2">
      <c r="A203" s="6">
        <v>1986086</v>
      </c>
      <c r="B203" s="3" t="s">
        <v>8</v>
      </c>
      <c r="C203" s="6">
        <v>20131368829</v>
      </c>
      <c r="D203" s="3">
        <v>2</v>
      </c>
      <c r="E203" s="6" t="s">
        <v>38</v>
      </c>
      <c r="F203" s="3" t="s">
        <v>125</v>
      </c>
      <c r="G203" s="6">
        <v>320</v>
      </c>
      <c r="H203" s="3" t="s">
        <v>11</v>
      </c>
    </row>
    <row r="204" spans="1:8" x14ac:dyDescent="0.2">
      <c r="A204" s="6">
        <v>1986087</v>
      </c>
      <c r="B204" s="3" t="s">
        <v>8</v>
      </c>
      <c r="C204" s="6">
        <v>20131368829</v>
      </c>
      <c r="D204" s="3">
        <v>2</v>
      </c>
      <c r="E204" s="6" t="s">
        <v>53</v>
      </c>
      <c r="F204" s="3" t="s">
        <v>126</v>
      </c>
      <c r="G204" s="6">
        <v>1280</v>
      </c>
      <c r="H204" s="3" t="s">
        <v>11</v>
      </c>
    </row>
    <row r="205" spans="1:8" x14ac:dyDescent="0.2">
      <c r="A205" s="6">
        <v>1986093</v>
      </c>
      <c r="B205" s="3" t="s">
        <v>8</v>
      </c>
      <c r="C205" s="6">
        <v>20131368829</v>
      </c>
      <c r="D205" s="3">
        <v>2</v>
      </c>
      <c r="E205" s="6" t="s">
        <v>127</v>
      </c>
      <c r="F205" s="3" t="s">
        <v>128</v>
      </c>
      <c r="G205" s="6">
        <v>960</v>
      </c>
      <c r="H205" s="3" t="s">
        <v>11</v>
      </c>
    </row>
    <row r="206" spans="1:8" x14ac:dyDescent="0.2">
      <c r="A206" s="6">
        <v>1986097</v>
      </c>
      <c r="B206" s="3" t="s">
        <v>8</v>
      </c>
      <c r="C206" s="6">
        <v>20131368829</v>
      </c>
      <c r="D206" s="3">
        <v>3</v>
      </c>
      <c r="E206" s="6" t="s">
        <v>12</v>
      </c>
      <c r="F206" s="3" t="s">
        <v>129</v>
      </c>
      <c r="G206" s="6">
        <v>1940</v>
      </c>
      <c r="H206" s="3" t="s">
        <v>11</v>
      </c>
    </row>
    <row r="207" spans="1:8" x14ac:dyDescent="0.2">
      <c r="A207" s="6">
        <v>1986098</v>
      </c>
      <c r="B207" s="3" t="s">
        <v>8</v>
      </c>
      <c r="C207" s="6">
        <v>20131368829</v>
      </c>
      <c r="D207" s="3">
        <v>3</v>
      </c>
      <c r="E207" s="6" t="s">
        <v>38</v>
      </c>
      <c r="F207" s="3" t="s">
        <v>39</v>
      </c>
      <c r="G207" s="6">
        <v>840</v>
      </c>
      <c r="H207" s="3" t="s">
        <v>11</v>
      </c>
    </row>
    <row r="208" spans="1:8" x14ac:dyDescent="0.2">
      <c r="A208" s="6">
        <v>1986099</v>
      </c>
      <c r="B208" s="3" t="s">
        <v>8</v>
      </c>
      <c r="C208" s="6">
        <v>20131368829</v>
      </c>
      <c r="D208" s="3">
        <v>3</v>
      </c>
      <c r="E208" s="6" t="s">
        <v>27</v>
      </c>
      <c r="F208" s="3" t="s">
        <v>28</v>
      </c>
      <c r="G208" s="6">
        <v>1280</v>
      </c>
      <c r="H208" s="3" t="s">
        <v>11</v>
      </c>
    </row>
    <row r="209" spans="1:8" x14ac:dyDescent="0.2">
      <c r="A209" s="6">
        <v>1986100</v>
      </c>
      <c r="B209" s="3" t="s">
        <v>8</v>
      </c>
      <c r="C209" s="6">
        <v>20131368829</v>
      </c>
      <c r="D209" s="3">
        <v>3</v>
      </c>
      <c r="E209" s="6" t="s">
        <v>27</v>
      </c>
      <c r="F209" s="3" t="s">
        <v>130</v>
      </c>
      <c r="G209" s="6">
        <v>1600</v>
      </c>
      <c r="H209" s="3" t="s">
        <v>11</v>
      </c>
    </row>
    <row r="210" spans="1:8" x14ac:dyDescent="0.2">
      <c r="A210" s="6">
        <v>1986101</v>
      </c>
      <c r="B210" s="3" t="s">
        <v>8</v>
      </c>
      <c r="C210" s="6">
        <v>20131368829</v>
      </c>
      <c r="D210" s="3">
        <v>3</v>
      </c>
      <c r="E210" s="6" t="s">
        <v>23</v>
      </c>
      <c r="F210" s="3" t="s">
        <v>81</v>
      </c>
      <c r="G210" s="6">
        <v>760</v>
      </c>
      <c r="H210" s="3" t="s">
        <v>11</v>
      </c>
    </row>
    <row r="211" spans="1:8" x14ac:dyDescent="0.2">
      <c r="A211" s="6">
        <v>1986105</v>
      </c>
      <c r="B211" s="3" t="s">
        <v>8</v>
      </c>
      <c r="C211" s="6">
        <v>20131368829</v>
      </c>
      <c r="D211" s="3">
        <v>3</v>
      </c>
      <c r="E211" s="6" t="s">
        <v>12</v>
      </c>
      <c r="F211" s="3" t="s">
        <v>37</v>
      </c>
      <c r="G211" s="6">
        <v>960</v>
      </c>
      <c r="H211" s="3" t="s">
        <v>11</v>
      </c>
    </row>
    <row r="212" spans="1:8" x14ac:dyDescent="0.2">
      <c r="A212" s="6">
        <v>1986106</v>
      </c>
      <c r="B212" s="3" t="s">
        <v>8</v>
      </c>
      <c r="C212" s="6">
        <v>20131368829</v>
      </c>
      <c r="D212" s="3">
        <v>3</v>
      </c>
      <c r="E212" s="6" t="s">
        <v>12</v>
      </c>
      <c r="F212" s="3" t="s">
        <v>63</v>
      </c>
      <c r="G212" s="6">
        <v>960</v>
      </c>
      <c r="H212" s="3" t="s">
        <v>11</v>
      </c>
    </row>
    <row r="213" spans="1:8" x14ac:dyDescent="0.2">
      <c r="A213" s="6">
        <v>1986117</v>
      </c>
      <c r="B213" s="3" t="s">
        <v>8</v>
      </c>
      <c r="C213" s="6">
        <v>20131368829</v>
      </c>
      <c r="D213" s="3">
        <v>3</v>
      </c>
      <c r="E213" s="6" t="s">
        <v>12</v>
      </c>
      <c r="F213" s="3" t="s">
        <v>13</v>
      </c>
      <c r="G213" s="6">
        <v>320</v>
      </c>
      <c r="H213" s="3" t="s">
        <v>11</v>
      </c>
    </row>
    <row r="214" spans="1:8" x14ac:dyDescent="0.2">
      <c r="A214" s="6">
        <v>1986118</v>
      </c>
      <c r="B214" s="3" t="s">
        <v>8</v>
      </c>
      <c r="C214" s="6">
        <v>20131368829</v>
      </c>
      <c r="D214" s="3">
        <v>3</v>
      </c>
      <c r="E214" s="6" t="s">
        <v>32</v>
      </c>
      <c r="F214" s="3" t="s">
        <v>131</v>
      </c>
      <c r="G214" s="6">
        <v>1280</v>
      </c>
      <c r="H214" s="3" t="s">
        <v>11</v>
      </c>
    </row>
    <row r="215" spans="1:8" x14ac:dyDescent="0.2">
      <c r="A215" s="6">
        <v>1986119</v>
      </c>
      <c r="B215" s="3" t="s">
        <v>8</v>
      </c>
      <c r="C215" s="6">
        <v>20131368829</v>
      </c>
      <c r="D215" s="3">
        <v>3</v>
      </c>
      <c r="E215" s="6" t="s">
        <v>32</v>
      </c>
      <c r="F215" s="3" t="s">
        <v>132</v>
      </c>
      <c r="G215" s="6">
        <v>1280</v>
      </c>
      <c r="H215" s="3" t="s">
        <v>11</v>
      </c>
    </row>
    <row r="216" spans="1:8" x14ac:dyDescent="0.2">
      <c r="A216" s="6">
        <v>1986123</v>
      </c>
      <c r="B216" s="3" t="s">
        <v>8</v>
      </c>
      <c r="C216" s="6">
        <v>20131368829</v>
      </c>
      <c r="D216" s="3">
        <v>3</v>
      </c>
      <c r="E216" s="6" t="s">
        <v>14</v>
      </c>
      <c r="F216" s="3" t="s">
        <v>133</v>
      </c>
      <c r="G216" s="6">
        <v>640</v>
      </c>
      <c r="H216" s="3" t="s">
        <v>11</v>
      </c>
    </row>
    <row r="217" spans="1:8" x14ac:dyDescent="0.2">
      <c r="A217" s="6">
        <v>1986124</v>
      </c>
      <c r="B217" s="3" t="s">
        <v>8</v>
      </c>
      <c r="C217" s="6">
        <v>20131368829</v>
      </c>
      <c r="D217" s="3">
        <v>3</v>
      </c>
      <c r="E217" s="6" t="s">
        <v>14</v>
      </c>
      <c r="F217" s="3" t="s">
        <v>45</v>
      </c>
      <c r="G217" s="6">
        <v>320</v>
      </c>
      <c r="H217" s="3" t="s">
        <v>11</v>
      </c>
    </row>
    <row r="218" spans="1:8" x14ac:dyDescent="0.2">
      <c r="A218" s="6">
        <v>1986125</v>
      </c>
      <c r="B218" s="3" t="s">
        <v>8</v>
      </c>
      <c r="C218" s="6">
        <v>20131368829</v>
      </c>
      <c r="D218" s="3">
        <v>3</v>
      </c>
      <c r="E218" s="6" t="s">
        <v>14</v>
      </c>
      <c r="F218" s="3" t="s">
        <v>19</v>
      </c>
      <c r="G218" s="6">
        <v>640</v>
      </c>
      <c r="H218" s="3" t="s">
        <v>11</v>
      </c>
    </row>
    <row r="219" spans="1:8" x14ac:dyDescent="0.2">
      <c r="A219" s="6">
        <v>1986126</v>
      </c>
      <c r="B219" s="3" t="s">
        <v>8</v>
      </c>
      <c r="C219" s="6">
        <v>20131368829</v>
      </c>
      <c r="D219" s="3">
        <v>3</v>
      </c>
      <c r="E219" s="6" t="s">
        <v>14</v>
      </c>
      <c r="F219" s="3" t="s">
        <v>45</v>
      </c>
      <c r="G219" s="6">
        <v>640</v>
      </c>
      <c r="H219" s="3" t="s">
        <v>11</v>
      </c>
    </row>
    <row r="220" spans="1:8" x14ac:dyDescent="0.2">
      <c r="A220" s="6">
        <v>1986127</v>
      </c>
      <c r="B220" s="3" t="s">
        <v>8</v>
      </c>
      <c r="C220" s="6">
        <v>20131368829</v>
      </c>
      <c r="D220" s="3">
        <v>3</v>
      </c>
      <c r="E220" s="6" t="s">
        <v>12</v>
      </c>
      <c r="F220" s="3" t="s">
        <v>31</v>
      </c>
      <c r="G220" s="6">
        <v>320</v>
      </c>
      <c r="H220" s="3" t="s">
        <v>11</v>
      </c>
    </row>
    <row r="221" spans="1:8" x14ac:dyDescent="0.2">
      <c r="A221" s="6">
        <v>1986128</v>
      </c>
      <c r="B221" s="3" t="s">
        <v>8</v>
      </c>
      <c r="C221" s="6">
        <v>20131368829</v>
      </c>
      <c r="D221" s="3">
        <v>3</v>
      </c>
      <c r="E221" s="6" t="s">
        <v>14</v>
      </c>
      <c r="F221" s="3" t="s">
        <v>133</v>
      </c>
      <c r="G221" s="6">
        <v>640</v>
      </c>
      <c r="H221" s="3" t="s">
        <v>11</v>
      </c>
    </row>
    <row r="222" spans="1:8" x14ac:dyDescent="0.2">
      <c r="A222" s="6">
        <v>1986129</v>
      </c>
      <c r="B222" s="3" t="s">
        <v>8</v>
      </c>
      <c r="C222" s="6">
        <v>20131368829</v>
      </c>
      <c r="D222" s="3">
        <v>3</v>
      </c>
      <c r="E222" s="6" t="s">
        <v>12</v>
      </c>
      <c r="F222" s="3" t="s">
        <v>35</v>
      </c>
      <c r="G222" s="6">
        <v>960</v>
      </c>
      <c r="H222" s="3" t="s">
        <v>11</v>
      </c>
    </row>
    <row r="223" spans="1:8" x14ac:dyDescent="0.2">
      <c r="A223" s="6">
        <v>1986133</v>
      </c>
      <c r="B223" s="3" t="s">
        <v>8</v>
      </c>
      <c r="C223" s="6">
        <v>20131368829</v>
      </c>
      <c r="D223" s="3">
        <v>3</v>
      </c>
      <c r="E223" s="6" t="s">
        <v>12</v>
      </c>
      <c r="F223" s="3" t="s">
        <v>34</v>
      </c>
      <c r="G223" s="6">
        <v>960</v>
      </c>
      <c r="H223" s="3" t="s">
        <v>11</v>
      </c>
    </row>
    <row r="224" spans="1:8" x14ac:dyDescent="0.2">
      <c r="A224" s="6">
        <v>1986134</v>
      </c>
      <c r="B224" s="3" t="s">
        <v>8</v>
      </c>
      <c r="C224" s="6">
        <v>20131368829</v>
      </c>
      <c r="D224" s="3">
        <v>3</v>
      </c>
      <c r="E224" s="6" t="s">
        <v>12</v>
      </c>
      <c r="F224" s="3" t="s">
        <v>34</v>
      </c>
      <c r="G224" s="6">
        <v>960</v>
      </c>
      <c r="H224" s="3" t="s">
        <v>11</v>
      </c>
    </row>
    <row r="225" spans="1:8" x14ac:dyDescent="0.2">
      <c r="A225" s="6">
        <v>1986140</v>
      </c>
      <c r="B225" s="3" t="s">
        <v>8</v>
      </c>
      <c r="C225" s="6">
        <v>20131368829</v>
      </c>
      <c r="D225" s="3">
        <v>3</v>
      </c>
      <c r="E225" s="6" t="s">
        <v>12</v>
      </c>
      <c r="F225" s="3" t="s">
        <v>76</v>
      </c>
      <c r="G225" s="6">
        <v>520</v>
      </c>
      <c r="H225" s="3" t="s">
        <v>11</v>
      </c>
    </row>
    <row r="226" spans="1:8" x14ac:dyDescent="0.2">
      <c r="A226" s="6">
        <v>1986141</v>
      </c>
      <c r="B226" s="3" t="s">
        <v>8</v>
      </c>
      <c r="C226" s="6">
        <v>20131368829</v>
      </c>
      <c r="D226" s="3">
        <v>3</v>
      </c>
      <c r="E226" s="6" t="s">
        <v>14</v>
      </c>
      <c r="F226" s="3" t="s">
        <v>44</v>
      </c>
      <c r="G226" s="6">
        <v>640</v>
      </c>
      <c r="H226" s="3" t="s">
        <v>11</v>
      </c>
    </row>
    <row r="227" spans="1:8" x14ac:dyDescent="0.2">
      <c r="A227" s="6">
        <v>1986146</v>
      </c>
      <c r="B227" s="3" t="s">
        <v>8</v>
      </c>
      <c r="C227" s="6">
        <v>20131368829</v>
      </c>
      <c r="D227" s="3">
        <v>3</v>
      </c>
      <c r="E227" s="6" t="s">
        <v>23</v>
      </c>
      <c r="F227" s="3" t="s">
        <v>26</v>
      </c>
      <c r="G227" s="6">
        <v>640</v>
      </c>
      <c r="H227" s="3" t="s">
        <v>11</v>
      </c>
    </row>
    <row r="228" spans="1:8" x14ac:dyDescent="0.2">
      <c r="A228" s="6">
        <v>1986147</v>
      </c>
      <c r="B228" s="3" t="s">
        <v>8</v>
      </c>
      <c r="C228" s="6">
        <v>20131368829</v>
      </c>
      <c r="D228" s="3">
        <v>3</v>
      </c>
      <c r="E228" s="6" t="s">
        <v>23</v>
      </c>
      <c r="F228" s="3" t="s">
        <v>24</v>
      </c>
      <c r="G228" s="6">
        <v>960</v>
      </c>
      <c r="H228" s="3" t="s">
        <v>11</v>
      </c>
    </row>
    <row r="229" spans="1:8" x14ac:dyDescent="0.2">
      <c r="A229" s="6">
        <v>1986148</v>
      </c>
      <c r="B229" s="3" t="s">
        <v>8</v>
      </c>
      <c r="C229" s="6">
        <v>20131368829</v>
      </c>
      <c r="D229" s="3">
        <v>3</v>
      </c>
      <c r="E229" s="6" t="s">
        <v>23</v>
      </c>
      <c r="F229" s="3" t="s">
        <v>134</v>
      </c>
      <c r="G229" s="6">
        <v>640</v>
      </c>
      <c r="H229" s="3" t="s">
        <v>11</v>
      </c>
    </row>
    <row r="230" spans="1:8" x14ac:dyDescent="0.2">
      <c r="A230" s="6">
        <v>1986150</v>
      </c>
      <c r="B230" s="3" t="s">
        <v>8</v>
      </c>
      <c r="C230" s="6">
        <v>20131368829</v>
      </c>
      <c r="D230" s="3">
        <v>3</v>
      </c>
      <c r="E230" s="6" t="s">
        <v>12</v>
      </c>
      <c r="F230" s="3" t="s">
        <v>63</v>
      </c>
      <c r="G230" s="6">
        <v>640</v>
      </c>
      <c r="H230" s="3" t="s">
        <v>11</v>
      </c>
    </row>
    <row r="231" spans="1:8" x14ac:dyDescent="0.2">
      <c r="A231" s="6">
        <v>1986153</v>
      </c>
      <c r="B231" s="3" t="s">
        <v>8</v>
      </c>
      <c r="C231" s="6">
        <v>20131368829</v>
      </c>
      <c r="D231" s="3">
        <v>3</v>
      </c>
      <c r="E231" s="6" t="s">
        <v>12</v>
      </c>
      <c r="F231" s="3" t="s">
        <v>41</v>
      </c>
      <c r="G231" s="6">
        <v>640</v>
      </c>
      <c r="H231" s="3" t="s">
        <v>11</v>
      </c>
    </row>
    <row r="232" spans="1:8" x14ac:dyDescent="0.2">
      <c r="A232" s="6">
        <v>1986155</v>
      </c>
      <c r="B232" s="3" t="s">
        <v>8</v>
      </c>
      <c r="C232" s="6">
        <v>20131368829</v>
      </c>
      <c r="D232" s="3">
        <v>3</v>
      </c>
      <c r="E232" s="6" t="s">
        <v>14</v>
      </c>
      <c r="F232" s="3" t="s">
        <v>135</v>
      </c>
      <c r="G232" s="6">
        <v>320</v>
      </c>
      <c r="H232" s="3" t="s">
        <v>11</v>
      </c>
    </row>
    <row r="233" spans="1:8" x14ac:dyDescent="0.2">
      <c r="A233" s="6">
        <v>1986159</v>
      </c>
      <c r="B233" s="3" t="s">
        <v>8</v>
      </c>
      <c r="C233" s="6">
        <v>20131368829</v>
      </c>
      <c r="D233" s="3">
        <v>3</v>
      </c>
      <c r="E233" s="6" t="s">
        <v>14</v>
      </c>
      <c r="F233" s="3" t="s">
        <v>136</v>
      </c>
      <c r="G233" s="6">
        <v>960</v>
      </c>
      <c r="H233" s="3" t="s">
        <v>11</v>
      </c>
    </row>
    <row r="234" spans="1:8" x14ac:dyDescent="0.2">
      <c r="A234" s="6">
        <v>1986160</v>
      </c>
      <c r="B234" s="3" t="s">
        <v>8</v>
      </c>
      <c r="C234" s="6">
        <v>20131368829</v>
      </c>
      <c r="D234" s="3">
        <v>3</v>
      </c>
      <c r="E234" s="6" t="s">
        <v>113</v>
      </c>
      <c r="F234" s="3" t="s">
        <v>114</v>
      </c>
      <c r="G234" s="6">
        <v>640</v>
      </c>
      <c r="H234" s="3" t="s">
        <v>11</v>
      </c>
    </row>
    <row r="235" spans="1:8" x14ac:dyDescent="0.2">
      <c r="A235" s="6">
        <v>1986161</v>
      </c>
      <c r="B235" s="3" t="s">
        <v>8</v>
      </c>
      <c r="C235" s="6">
        <v>20131368829</v>
      </c>
      <c r="D235" s="3">
        <v>3</v>
      </c>
      <c r="E235" s="6" t="s">
        <v>38</v>
      </c>
      <c r="F235" s="3" t="s">
        <v>137</v>
      </c>
      <c r="G235" s="6">
        <v>320</v>
      </c>
      <c r="H235" s="3" t="s">
        <v>11</v>
      </c>
    </row>
    <row r="236" spans="1:8" x14ac:dyDescent="0.2">
      <c r="A236" s="6">
        <v>1986162</v>
      </c>
      <c r="B236" s="3" t="s">
        <v>8</v>
      </c>
      <c r="C236" s="6">
        <v>20131368829</v>
      </c>
      <c r="D236" s="3">
        <v>3</v>
      </c>
      <c r="E236" s="6" t="s">
        <v>32</v>
      </c>
      <c r="F236" s="3" t="s">
        <v>98</v>
      </c>
      <c r="G236" s="6">
        <v>960</v>
      </c>
      <c r="H236" s="3" t="s">
        <v>11</v>
      </c>
    </row>
    <row r="237" spans="1:8" x14ac:dyDescent="0.2">
      <c r="A237" s="6">
        <v>1986163</v>
      </c>
      <c r="B237" s="3" t="s">
        <v>8</v>
      </c>
      <c r="C237" s="6">
        <v>20131368829</v>
      </c>
      <c r="D237" s="3">
        <v>3</v>
      </c>
      <c r="E237" s="6" t="s">
        <v>38</v>
      </c>
      <c r="F237" s="3" t="s">
        <v>71</v>
      </c>
      <c r="G237" s="6">
        <v>640</v>
      </c>
      <c r="H237" s="3" t="s">
        <v>11</v>
      </c>
    </row>
    <row r="238" spans="1:8" x14ac:dyDescent="0.2">
      <c r="A238" s="6">
        <v>1986164</v>
      </c>
      <c r="B238" s="3" t="s">
        <v>8</v>
      </c>
      <c r="C238" s="6">
        <v>20131368829</v>
      </c>
      <c r="D238" s="3">
        <v>3</v>
      </c>
      <c r="E238" s="6" t="s">
        <v>32</v>
      </c>
      <c r="F238" s="3" t="s">
        <v>97</v>
      </c>
      <c r="G238" s="6">
        <v>960</v>
      </c>
      <c r="H238" s="3" t="s">
        <v>11</v>
      </c>
    </row>
    <row r="239" spans="1:8" x14ac:dyDescent="0.2">
      <c r="A239" s="6">
        <v>1986165</v>
      </c>
      <c r="B239" s="3" t="s">
        <v>8</v>
      </c>
      <c r="C239" s="6">
        <v>20131368829</v>
      </c>
      <c r="D239" s="3">
        <v>3</v>
      </c>
      <c r="E239" s="6" t="s">
        <v>32</v>
      </c>
      <c r="F239" s="3" t="s">
        <v>138</v>
      </c>
      <c r="G239" s="6">
        <v>960</v>
      </c>
      <c r="H239" s="3" t="s">
        <v>11</v>
      </c>
    </row>
    <row r="240" spans="1:8" x14ac:dyDescent="0.2">
      <c r="A240" s="6">
        <v>1986166</v>
      </c>
      <c r="B240" s="3" t="s">
        <v>8</v>
      </c>
      <c r="C240" s="6">
        <v>20131368829</v>
      </c>
      <c r="D240" s="3">
        <v>3</v>
      </c>
      <c r="E240" s="6" t="s">
        <v>32</v>
      </c>
      <c r="F240" s="3" t="s">
        <v>96</v>
      </c>
      <c r="G240" s="6">
        <v>960</v>
      </c>
      <c r="H240" s="3" t="s">
        <v>11</v>
      </c>
    </row>
    <row r="241" spans="1:8" x14ac:dyDescent="0.2">
      <c r="A241" s="6">
        <v>1986167</v>
      </c>
      <c r="B241" s="3" t="s">
        <v>8</v>
      </c>
      <c r="C241" s="6">
        <v>20131368829</v>
      </c>
      <c r="D241" s="3">
        <v>3</v>
      </c>
      <c r="E241" s="6" t="s">
        <v>9</v>
      </c>
      <c r="F241" s="3" t="s">
        <v>139</v>
      </c>
      <c r="G241" s="6">
        <v>320</v>
      </c>
      <c r="H241" s="3" t="s">
        <v>11</v>
      </c>
    </row>
    <row r="242" spans="1:8" x14ac:dyDescent="0.2">
      <c r="A242" s="6">
        <v>1986168</v>
      </c>
      <c r="B242" s="3" t="s">
        <v>8</v>
      </c>
      <c r="C242" s="6">
        <v>20131368829</v>
      </c>
      <c r="D242" s="3">
        <v>3</v>
      </c>
      <c r="E242" s="6" t="s">
        <v>9</v>
      </c>
      <c r="F242" s="3" t="s">
        <v>140</v>
      </c>
      <c r="G242" s="6">
        <v>320</v>
      </c>
      <c r="H242" s="3" t="s">
        <v>11</v>
      </c>
    </row>
    <row r="243" spans="1:8" x14ac:dyDescent="0.2">
      <c r="A243" s="6">
        <v>1986169</v>
      </c>
      <c r="B243" s="3" t="s">
        <v>8</v>
      </c>
      <c r="C243" s="6">
        <v>20131368829</v>
      </c>
      <c r="D243" s="3">
        <v>3</v>
      </c>
      <c r="E243" s="6" t="s">
        <v>77</v>
      </c>
      <c r="F243" s="3" t="s">
        <v>78</v>
      </c>
      <c r="G243" s="6">
        <v>760</v>
      </c>
      <c r="H243" s="3" t="s">
        <v>11</v>
      </c>
    </row>
    <row r="244" spans="1:8" x14ac:dyDescent="0.2">
      <c r="A244" s="6">
        <v>1986170</v>
      </c>
      <c r="B244" s="3" t="s">
        <v>8</v>
      </c>
      <c r="C244" s="6">
        <v>20131368829</v>
      </c>
      <c r="D244" s="3">
        <v>3</v>
      </c>
      <c r="E244" s="6" t="s">
        <v>12</v>
      </c>
      <c r="F244" s="3" t="s">
        <v>60</v>
      </c>
      <c r="G244" s="6">
        <v>960</v>
      </c>
      <c r="H244" s="3" t="s">
        <v>11</v>
      </c>
    </row>
    <row r="245" spans="1:8" x14ac:dyDescent="0.2">
      <c r="A245" s="6">
        <v>1986171</v>
      </c>
      <c r="B245" s="3" t="s">
        <v>8</v>
      </c>
      <c r="C245" s="6">
        <v>20131368829</v>
      </c>
      <c r="D245" s="3">
        <v>3</v>
      </c>
      <c r="E245" s="6" t="s">
        <v>27</v>
      </c>
      <c r="F245" s="3" t="s">
        <v>28</v>
      </c>
      <c r="G245" s="6">
        <v>320</v>
      </c>
      <c r="H245" s="3" t="s">
        <v>11</v>
      </c>
    </row>
    <row r="246" spans="1:8" x14ac:dyDescent="0.2">
      <c r="A246" s="6">
        <v>1986172</v>
      </c>
      <c r="B246" s="3" t="s">
        <v>8</v>
      </c>
      <c r="C246" s="6">
        <v>20131368829</v>
      </c>
      <c r="D246" s="3">
        <v>3</v>
      </c>
      <c r="E246" s="6" t="s">
        <v>27</v>
      </c>
      <c r="F246" s="3" t="s">
        <v>42</v>
      </c>
      <c r="G246" s="6">
        <v>320</v>
      </c>
      <c r="H246" s="3" t="s">
        <v>11</v>
      </c>
    </row>
    <row r="247" spans="1:8" x14ac:dyDescent="0.2">
      <c r="A247" s="6">
        <v>1986178</v>
      </c>
      <c r="B247" s="3" t="s">
        <v>8</v>
      </c>
      <c r="C247" s="6">
        <v>20131368829</v>
      </c>
      <c r="D247" s="3">
        <v>3</v>
      </c>
      <c r="E247" s="6" t="s">
        <v>38</v>
      </c>
      <c r="F247" s="3" t="s">
        <v>70</v>
      </c>
      <c r="G247" s="6">
        <v>320</v>
      </c>
      <c r="H247" s="3" t="s">
        <v>11</v>
      </c>
    </row>
    <row r="248" spans="1:8" x14ac:dyDescent="0.2">
      <c r="A248" s="6">
        <v>1986181</v>
      </c>
      <c r="B248" s="3" t="s">
        <v>8</v>
      </c>
      <c r="C248" s="6">
        <v>20131368829</v>
      </c>
      <c r="D248" s="3">
        <v>3</v>
      </c>
      <c r="E248" s="6" t="s">
        <v>32</v>
      </c>
      <c r="F248" s="3" t="s">
        <v>138</v>
      </c>
      <c r="G248" s="6">
        <v>320</v>
      </c>
      <c r="H248" s="3" t="s">
        <v>11</v>
      </c>
    </row>
    <row r="249" spans="1:8" x14ac:dyDescent="0.2">
      <c r="A249" s="6">
        <v>1986182</v>
      </c>
      <c r="B249" s="3" t="s">
        <v>8</v>
      </c>
      <c r="C249" s="6">
        <v>20131368829</v>
      </c>
      <c r="D249" s="3">
        <v>3</v>
      </c>
      <c r="E249" s="6" t="s">
        <v>32</v>
      </c>
      <c r="F249" s="3" t="s">
        <v>97</v>
      </c>
      <c r="G249" s="6">
        <v>320</v>
      </c>
      <c r="H249" s="3" t="s">
        <v>11</v>
      </c>
    </row>
    <row r="250" spans="1:8" x14ac:dyDescent="0.2">
      <c r="A250" s="6">
        <v>1986183</v>
      </c>
      <c r="B250" s="3" t="s">
        <v>8</v>
      </c>
      <c r="C250" s="6">
        <v>20131368829</v>
      </c>
      <c r="D250" s="3">
        <v>3</v>
      </c>
      <c r="E250" s="6" t="s">
        <v>32</v>
      </c>
      <c r="F250" s="3" t="s">
        <v>98</v>
      </c>
      <c r="G250" s="6">
        <v>320</v>
      </c>
      <c r="H250" s="3" t="s">
        <v>11</v>
      </c>
    </row>
    <row r="251" spans="1:8" x14ac:dyDescent="0.2">
      <c r="A251" s="6">
        <v>1986184</v>
      </c>
      <c r="B251" s="3" t="s">
        <v>8</v>
      </c>
      <c r="C251" s="6">
        <v>20131368829</v>
      </c>
      <c r="D251" s="3">
        <v>3</v>
      </c>
      <c r="E251" s="6" t="s">
        <v>23</v>
      </c>
      <c r="F251" s="3" t="s">
        <v>141</v>
      </c>
      <c r="G251" s="6">
        <v>640</v>
      </c>
      <c r="H251" s="3" t="s">
        <v>11</v>
      </c>
    </row>
    <row r="252" spans="1:8" x14ac:dyDescent="0.2">
      <c r="A252" s="6">
        <v>1986185</v>
      </c>
      <c r="B252" s="3" t="s">
        <v>8</v>
      </c>
      <c r="C252" s="6">
        <v>20131368829</v>
      </c>
      <c r="D252" s="3">
        <v>3</v>
      </c>
      <c r="E252" s="6" t="s">
        <v>23</v>
      </c>
      <c r="F252" s="3" t="s">
        <v>83</v>
      </c>
      <c r="G252" s="6">
        <v>320</v>
      </c>
      <c r="H252" s="3" t="s">
        <v>11</v>
      </c>
    </row>
    <row r="253" spans="1:8" x14ac:dyDescent="0.2">
      <c r="A253" s="6">
        <v>1986186</v>
      </c>
      <c r="B253" s="3" t="s">
        <v>8</v>
      </c>
      <c r="C253" s="6">
        <v>20131368829</v>
      </c>
      <c r="D253" s="3">
        <v>3</v>
      </c>
      <c r="E253" s="6" t="s">
        <v>23</v>
      </c>
      <c r="F253" s="3" t="s">
        <v>26</v>
      </c>
      <c r="G253" s="6">
        <v>320</v>
      </c>
      <c r="H253" s="3" t="s">
        <v>11</v>
      </c>
    </row>
    <row r="254" spans="1:8" x14ac:dyDescent="0.2">
      <c r="A254" s="6">
        <v>1986187</v>
      </c>
      <c r="B254" s="3" t="s">
        <v>8</v>
      </c>
      <c r="C254" s="6">
        <v>20131368829</v>
      </c>
      <c r="D254" s="3">
        <v>3</v>
      </c>
      <c r="E254" s="6" t="s">
        <v>23</v>
      </c>
      <c r="F254" s="3" t="s">
        <v>81</v>
      </c>
      <c r="G254" s="6">
        <v>380</v>
      </c>
      <c r="H254" s="3" t="s">
        <v>11</v>
      </c>
    </row>
    <row r="255" spans="1:8" x14ac:dyDescent="0.2">
      <c r="A255" s="6">
        <v>1986193</v>
      </c>
      <c r="B255" s="3" t="s">
        <v>8</v>
      </c>
      <c r="C255" s="6">
        <v>20131368829</v>
      </c>
      <c r="D255" s="3">
        <v>3</v>
      </c>
      <c r="E255" s="6" t="s">
        <v>14</v>
      </c>
      <c r="F255" s="3" t="s">
        <v>142</v>
      </c>
      <c r="G255" s="6">
        <v>640</v>
      </c>
      <c r="H255" s="3" t="s">
        <v>11</v>
      </c>
    </row>
    <row r="256" spans="1:8" x14ac:dyDescent="0.2">
      <c r="A256" s="6">
        <v>1986194</v>
      </c>
      <c r="B256" s="3" t="s">
        <v>8</v>
      </c>
      <c r="C256" s="6">
        <v>20131368829</v>
      </c>
      <c r="D256" s="3">
        <v>3</v>
      </c>
      <c r="E256" s="6" t="s">
        <v>12</v>
      </c>
      <c r="F256" s="3" t="s">
        <v>34</v>
      </c>
      <c r="G256" s="6">
        <v>1280</v>
      </c>
      <c r="H256" s="3" t="s">
        <v>11</v>
      </c>
    </row>
    <row r="257" spans="1:8" x14ac:dyDescent="0.2">
      <c r="A257" s="6">
        <v>1986195</v>
      </c>
      <c r="B257" s="3" t="s">
        <v>8</v>
      </c>
      <c r="C257" s="6">
        <v>20131368829</v>
      </c>
      <c r="D257" s="3">
        <v>3</v>
      </c>
      <c r="E257" s="6" t="s">
        <v>32</v>
      </c>
      <c r="F257" s="3" t="s">
        <v>143</v>
      </c>
      <c r="G257" s="6">
        <v>640</v>
      </c>
      <c r="H257" s="3" t="s">
        <v>11</v>
      </c>
    </row>
    <row r="258" spans="1:8" x14ac:dyDescent="0.2">
      <c r="A258" s="6">
        <v>1986196</v>
      </c>
      <c r="B258" s="3" t="s">
        <v>8</v>
      </c>
      <c r="C258" s="6">
        <v>20131368829</v>
      </c>
      <c r="D258" s="3">
        <v>3</v>
      </c>
      <c r="E258" s="6" t="s">
        <v>32</v>
      </c>
      <c r="F258" s="3" t="s">
        <v>33</v>
      </c>
      <c r="G258" s="6">
        <v>640</v>
      </c>
      <c r="H258" s="3" t="s">
        <v>11</v>
      </c>
    </row>
    <row r="259" spans="1:8" x14ac:dyDescent="0.2">
      <c r="A259" s="6">
        <v>1986199</v>
      </c>
      <c r="B259" s="3" t="s">
        <v>8</v>
      </c>
      <c r="C259" s="6">
        <v>20131368829</v>
      </c>
      <c r="D259" s="3">
        <v>3</v>
      </c>
      <c r="E259" s="6" t="s">
        <v>12</v>
      </c>
      <c r="F259" s="3" t="s">
        <v>34</v>
      </c>
      <c r="G259" s="6">
        <v>320</v>
      </c>
      <c r="H259" s="3" t="s">
        <v>11</v>
      </c>
    </row>
    <row r="260" spans="1:8" x14ac:dyDescent="0.2">
      <c r="A260" s="6">
        <v>1986200</v>
      </c>
      <c r="B260" s="3" t="s">
        <v>8</v>
      </c>
      <c r="C260" s="6">
        <v>20131368829</v>
      </c>
      <c r="D260" s="3">
        <v>3</v>
      </c>
      <c r="E260" s="6" t="s">
        <v>14</v>
      </c>
      <c r="F260" s="3" t="s">
        <v>111</v>
      </c>
      <c r="G260" s="6">
        <v>640</v>
      </c>
      <c r="H260" s="3" t="s">
        <v>11</v>
      </c>
    </row>
    <row r="261" spans="1:8" x14ac:dyDescent="0.2">
      <c r="A261" s="6">
        <v>1986204</v>
      </c>
      <c r="B261" s="3" t="s">
        <v>8</v>
      </c>
      <c r="C261" s="6">
        <v>20131368829</v>
      </c>
      <c r="D261" s="3">
        <v>3</v>
      </c>
      <c r="E261" s="6" t="s">
        <v>32</v>
      </c>
      <c r="F261" s="3" t="s">
        <v>106</v>
      </c>
      <c r="G261" s="6">
        <v>640</v>
      </c>
      <c r="H261" s="3" t="s">
        <v>11</v>
      </c>
    </row>
    <row r="262" spans="1:8" x14ac:dyDescent="0.2">
      <c r="A262" s="6">
        <v>1986207</v>
      </c>
      <c r="B262" s="3" t="s">
        <v>8</v>
      </c>
      <c r="C262" s="6">
        <v>20131368829</v>
      </c>
      <c r="D262" s="3">
        <v>3</v>
      </c>
      <c r="E262" s="6" t="s">
        <v>14</v>
      </c>
      <c r="F262" s="3" t="s">
        <v>111</v>
      </c>
      <c r="G262" s="6">
        <v>640</v>
      </c>
      <c r="H262" s="3" t="s">
        <v>11</v>
      </c>
    </row>
    <row r="263" spans="1:8" x14ac:dyDescent="0.2">
      <c r="A263" s="6">
        <v>1986208</v>
      </c>
      <c r="B263" s="3" t="s">
        <v>8</v>
      </c>
      <c r="C263" s="6">
        <v>20131368829</v>
      </c>
      <c r="D263" s="3">
        <v>3</v>
      </c>
      <c r="E263" s="6" t="s">
        <v>14</v>
      </c>
      <c r="F263" s="3" t="s">
        <v>142</v>
      </c>
      <c r="G263" s="6">
        <v>640</v>
      </c>
      <c r="H263" s="3" t="s">
        <v>11</v>
      </c>
    </row>
    <row r="264" spans="1:8" x14ac:dyDescent="0.2">
      <c r="A264" s="6">
        <v>1986209</v>
      </c>
      <c r="B264" s="3" t="s">
        <v>8</v>
      </c>
      <c r="C264" s="6">
        <v>20131368829</v>
      </c>
      <c r="D264" s="3">
        <v>3</v>
      </c>
      <c r="E264" s="6" t="s">
        <v>23</v>
      </c>
      <c r="F264" s="3" t="s">
        <v>26</v>
      </c>
      <c r="G264" s="6">
        <v>320</v>
      </c>
      <c r="H264" s="3" t="s">
        <v>11</v>
      </c>
    </row>
    <row r="265" spans="1:8" x14ac:dyDescent="0.2">
      <c r="A265" s="6">
        <v>1986212</v>
      </c>
      <c r="B265" s="3" t="s">
        <v>8</v>
      </c>
      <c r="C265" s="6">
        <v>20131368829</v>
      </c>
      <c r="D265" s="3">
        <v>3</v>
      </c>
      <c r="E265" s="6" t="s">
        <v>23</v>
      </c>
      <c r="F265" s="3" t="s">
        <v>81</v>
      </c>
      <c r="G265" s="6">
        <v>380</v>
      </c>
      <c r="H265" s="3" t="s">
        <v>11</v>
      </c>
    </row>
    <row r="266" spans="1:8" x14ac:dyDescent="0.2">
      <c r="A266" s="6">
        <v>1986215</v>
      </c>
      <c r="B266" s="3" t="s">
        <v>8</v>
      </c>
      <c r="C266" s="6">
        <v>20131368829</v>
      </c>
      <c r="D266" s="3">
        <v>3</v>
      </c>
      <c r="E266" s="6" t="s">
        <v>12</v>
      </c>
      <c r="F266" s="3" t="s">
        <v>144</v>
      </c>
      <c r="G266" s="6">
        <v>320</v>
      </c>
      <c r="H266" s="3" t="s">
        <v>11</v>
      </c>
    </row>
    <row r="267" spans="1:8" x14ac:dyDescent="0.2">
      <c r="A267" s="6">
        <v>1986216</v>
      </c>
      <c r="B267" s="3" t="s">
        <v>8</v>
      </c>
      <c r="C267" s="6">
        <v>20131368829</v>
      </c>
      <c r="D267" s="3">
        <v>3</v>
      </c>
      <c r="E267" s="6" t="s">
        <v>12</v>
      </c>
      <c r="F267" s="3" t="s">
        <v>95</v>
      </c>
      <c r="G267" s="6">
        <v>1360</v>
      </c>
      <c r="H267" s="3" t="s">
        <v>11</v>
      </c>
    </row>
    <row r="268" spans="1:8" x14ac:dyDescent="0.2">
      <c r="A268" s="5">
        <v>2095547</v>
      </c>
      <c r="B268" s="2" t="s">
        <v>8</v>
      </c>
      <c r="C268" s="5">
        <v>20131368829</v>
      </c>
      <c r="D268" s="2">
        <v>4</v>
      </c>
      <c r="E268" s="5" t="s">
        <v>12</v>
      </c>
      <c r="F268" s="2" t="s">
        <v>37</v>
      </c>
      <c r="G268" s="5">
        <v>320</v>
      </c>
      <c r="H268" s="2" t="s">
        <v>11</v>
      </c>
    </row>
    <row r="269" spans="1:8" x14ac:dyDescent="0.2">
      <c r="A269" s="5">
        <v>2095548</v>
      </c>
      <c r="B269" s="2" t="s">
        <v>8</v>
      </c>
      <c r="C269" s="5">
        <v>20131368829</v>
      </c>
      <c r="D269" s="2">
        <v>4</v>
      </c>
      <c r="E269" s="5" t="s">
        <v>38</v>
      </c>
      <c r="F269" s="2" t="s">
        <v>40</v>
      </c>
      <c r="G269" s="5">
        <v>320</v>
      </c>
      <c r="H269" s="2" t="s">
        <v>11</v>
      </c>
    </row>
    <row r="270" spans="1:8" x14ac:dyDescent="0.2">
      <c r="A270" s="5">
        <v>2095553</v>
      </c>
      <c r="B270" s="2" t="s">
        <v>8</v>
      </c>
      <c r="C270" s="5">
        <v>20131368829</v>
      </c>
      <c r="D270" s="2">
        <v>4</v>
      </c>
      <c r="E270" s="5" t="s">
        <v>12</v>
      </c>
      <c r="F270" s="2" t="s">
        <v>35</v>
      </c>
      <c r="G270" s="5">
        <v>640</v>
      </c>
      <c r="H270" s="2" t="s">
        <v>11</v>
      </c>
    </row>
    <row r="271" spans="1:8" x14ac:dyDescent="0.2">
      <c r="A271" s="5">
        <v>2095555</v>
      </c>
      <c r="B271" s="2" t="s">
        <v>8</v>
      </c>
      <c r="C271" s="5">
        <v>20131368829</v>
      </c>
      <c r="D271" s="2">
        <v>4</v>
      </c>
      <c r="E271" s="5" t="s">
        <v>9</v>
      </c>
      <c r="F271" s="2" t="s">
        <v>145</v>
      </c>
      <c r="G271" s="5">
        <v>320</v>
      </c>
      <c r="H271" s="2" t="s">
        <v>11</v>
      </c>
    </row>
    <row r="272" spans="1:8" x14ac:dyDescent="0.2">
      <c r="A272" s="5">
        <v>2095557</v>
      </c>
      <c r="B272" s="2" t="s">
        <v>8</v>
      </c>
      <c r="C272" s="5">
        <v>20131368829</v>
      </c>
      <c r="D272" s="2">
        <v>4</v>
      </c>
      <c r="E272" s="5" t="s">
        <v>12</v>
      </c>
      <c r="F272" s="2" t="s">
        <v>36</v>
      </c>
      <c r="G272" s="5">
        <v>320</v>
      </c>
      <c r="H272" s="2" t="s">
        <v>11</v>
      </c>
    </row>
    <row r="273" spans="1:8" x14ac:dyDescent="0.2">
      <c r="A273" s="5">
        <v>2095559</v>
      </c>
      <c r="B273" s="2" t="s">
        <v>8</v>
      </c>
      <c r="C273" s="5">
        <v>20131368829</v>
      </c>
      <c r="D273" s="2">
        <v>4</v>
      </c>
      <c r="E273" s="5" t="s">
        <v>14</v>
      </c>
      <c r="F273" s="2" t="s">
        <v>136</v>
      </c>
      <c r="G273" s="5">
        <v>320</v>
      </c>
      <c r="H273" s="2" t="s">
        <v>11</v>
      </c>
    </row>
    <row r="274" spans="1:8" x14ac:dyDescent="0.2">
      <c r="A274" s="5">
        <v>2095562</v>
      </c>
      <c r="B274" s="2" t="s">
        <v>8</v>
      </c>
      <c r="C274" s="5">
        <v>20131368829</v>
      </c>
      <c r="D274" s="2">
        <v>4</v>
      </c>
      <c r="E274" s="5" t="s">
        <v>127</v>
      </c>
      <c r="F274" s="2" t="s">
        <v>146</v>
      </c>
      <c r="G274" s="5">
        <v>640</v>
      </c>
      <c r="H274" s="2" t="s">
        <v>11</v>
      </c>
    </row>
    <row r="275" spans="1:8" x14ac:dyDescent="0.2">
      <c r="A275" s="5">
        <v>2095564</v>
      </c>
      <c r="B275" s="2" t="s">
        <v>8</v>
      </c>
      <c r="C275" s="5">
        <v>20131368829</v>
      </c>
      <c r="D275" s="2">
        <v>4</v>
      </c>
      <c r="E275" s="5" t="s">
        <v>12</v>
      </c>
      <c r="F275" s="2" t="s">
        <v>37</v>
      </c>
      <c r="G275" s="5">
        <v>320</v>
      </c>
      <c r="H275" s="2" t="s">
        <v>11</v>
      </c>
    </row>
    <row r="276" spans="1:8" x14ac:dyDescent="0.2">
      <c r="A276" s="5">
        <v>2095568</v>
      </c>
      <c r="B276" s="2" t="s">
        <v>8</v>
      </c>
      <c r="C276" s="5">
        <v>20131368829</v>
      </c>
      <c r="D276" s="2">
        <v>4</v>
      </c>
      <c r="E276" s="5" t="s">
        <v>38</v>
      </c>
      <c r="F276" s="2" t="s">
        <v>39</v>
      </c>
      <c r="G276" s="5">
        <v>840</v>
      </c>
      <c r="H276" s="2" t="s">
        <v>11</v>
      </c>
    </row>
    <row r="277" spans="1:8" x14ac:dyDescent="0.2">
      <c r="A277" s="5">
        <v>2095571</v>
      </c>
      <c r="B277" s="2" t="s">
        <v>8</v>
      </c>
      <c r="C277" s="5">
        <v>20131368829</v>
      </c>
      <c r="D277" s="2">
        <v>4</v>
      </c>
      <c r="E277" s="5" t="s">
        <v>113</v>
      </c>
      <c r="F277" s="2" t="s">
        <v>114</v>
      </c>
      <c r="G277" s="5">
        <v>640</v>
      </c>
      <c r="H277" s="2" t="s">
        <v>11</v>
      </c>
    </row>
    <row r="278" spans="1:8" x14ac:dyDescent="0.2">
      <c r="A278" s="5">
        <v>2095572</v>
      </c>
      <c r="B278" s="2" t="s">
        <v>8</v>
      </c>
      <c r="C278" s="5">
        <v>20131368829</v>
      </c>
      <c r="D278" s="2">
        <v>4</v>
      </c>
      <c r="E278" s="5" t="s">
        <v>12</v>
      </c>
      <c r="F278" s="2" t="s">
        <v>105</v>
      </c>
      <c r="G278" s="5">
        <v>640</v>
      </c>
      <c r="H278" s="2" t="s">
        <v>11</v>
      </c>
    </row>
    <row r="279" spans="1:8" x14ac:dyDescent="0.2">
      <c r="A279" s="5">
        <v>2095573</v>
      </c>
      <c r="B279" s="2" t="s">
        <v>8</v>
      </c>
      <c r="C279" s="5">
        <v>20131368829</v>
      </c>
      <c r="D279" s="2">
        <v>4</v>
      </c>
      <c r="E279" s="5" t="s">
        <v>113</v>
      </c>
      <c r="F279" s="2" t="s">
        <v>115</v>
      </c>
      <c r="G279" s="5">
        <v>640</v>
      </c>
      <c r="H279" s="2" t="s">
        <v>11</v>
      </c>
    </row>
    <row r="280" spans="1:8" x14ac:dyDescent="0.2">
      <c r="A280" s="5">
        <v>2095576</v>
      </c>
      <c r="B280" s="2" t="s">
        <v>8</v>
      </c>
      <c r="C280" s="5">
        <v>20131368829</v>
      </c>
      <c r="D280" s="2">
        <v>4</v>
      </c>
      <c r="E280" s="5" t="s">
        <v>99</v>
      </c>
      <c r="F280" s="2" t="s">
        <v>147</v>
      </c>
      <c r="G280" s="5">
        <v>640</v>
      </c>
      <c r="H280" s="2" t="s">
        <v>11</v>
      </c>
    </row>
    <row r="281" spans="1:8" x14ac:dyDescent="0.2">
      <c r="A281" s="5">
        <v>2095577</v>
      </c>
      <c r="B281" s="2" t="s">
        <v>8</v>
      </c>
      <c r="C281" s="5">
        <v>20131368829</v>
      </c>
      <c r="D281" s="2">
        <v>4</v>
      </c>
      <c r="E281" s="5" t="s">
        <v>9</v>
      </c>
      <c r="F281" s="2" t="s">
        <v>148</v>
      </c>
      <c r="G281" s="5">
        <v>640</v>
      </c>
      <c r="H281" s="2" t="s">
        <v>11</v>
      </c>
    </row>
    <row r="282" spans="1:8" x14ac:dyDescent="0.2">
      <c r="A282" s="5">
        <v>2095578</v>
      </c>
      <c r="B282" s="2" t="s">
        <v>8</v>
      </c>
      <c r="C282" s="5">
        <v>20131368829</v>
      </c>
      <c r="D282" s="2">
        <v>4</v>
      </c>
      <c r="E282" s="5" t="s">
        <v>27</v>
      </c>
      <c r="F282" s="2" t="s">
        <v>82</v>
      </c>
      <c r="G282" s="5">
        <v>1060</v>
      </c>
      <c r="H282" s="2" t="s">
        <v>11</v>
      </c>
    </row>
    <row r="283" spans="1:8" x14ac:dyDescent="0.2">
      <c r="A283" s="5">
        <v>2095579</v>
      </c>
      <c r="B283" s="2" t="s">
        <v>8</v>
      </c>
      <c r="C283" s="5">
        <v>20131368829</v>
      </c>
      <c r="D283" s="2">
        <v>4</v>
      </c>
      <c r="E283" s="5" t="s">
        <v>27</v>
      </c>
      <c r="F283" s="2" t="s">
        <v>28</v>
      </c>
      <c r="G283" s="5">
        <v>320</v>
      </c>
      <c r="H283" s="2" t="s">
        <v>11</v>
      </c>
    </row>
    <row r="284" spans="1:8" x14ac:dyDescent="0.2">
      <c r="A284" s="5">
        <v>2095585</v>
      </c>
      <c r="B284" s="2" t="s">
        <v>8</v>
      </c>
      <c r="C284" s="5">
        <v>20131368829</v>
      </c>
      <c r="D284" s="2">
        <v>4</v>
      </c>
      <c r="E284" s="5" t="s">
        <v>14</v>
      </c>
      <c r="F284" s="2" t="s">
        <v>149</v>
      </c>
      <c r="G284" s="5">
        <v>640</v>
      </c>
      <c r="H284" s="2" t="s">
        <v>11</v>
      </c>
    </row>
    <row r="285" spans="1:8" x14ac:dyDescent="0.2">
      <c r="A285" s="5">
        <v>2095586</v>
      </c>
      <c r="B285" s="2" t="s">
        <v>8</v>
      </c>
      <c r="C285" s="5">
        <v>20131368829</v>
      </c>
      <c r="D285" s="2">
        <v>4</v>
      </c>
      <c r="E285" s="5" t="s">
        <v>14</v>
      </c>
      <c r="F285" s="2" t="s">
        <v>111</v>
      </c>
      <c r="G285" s="5">
        <v>640</v>
      </c>
      <c r="H285" s="2" t="s">
        <v>11</v>
      </c>
    </row>
    <row r="286" spans="1:8" x14ac:dyDescent="0.2">
      <c r="A286" s="5">
        <v>2095587</v>
      </c>
      <c r="B286" s="2" t="s">
        <v>8</v>
      </c>
      <c r="C286" s="5">
        <v>20131368829</v>
      </c>
      <c r="D286" s="2">
        <v>4</v>
      </c>
      <c r="E286" s="5" t="s">
        <v>14</v>
      </c>
      <c r="F286" s="2" t="s">
        <v>135</v>
      </c>
      <c r="G286" s="5">
        <v>640</v>
      </c>
      <c r="H286" s="2" t="s">
        <v>11</v>
      </c>
    </row>
    <row r="287" spans="1:8" x14ac:dyDescent="0.2">
      <c r="A287" s="5">
        <v>2095588</v>
      </c>
      <c r="B287" s="2" t="s">
        <v>8</v>
      </c>
      <c r="C287" s="5">
        <v>20131368829</v>
      </c>
      <c r="D287" s="2">
        <v>4</v>
      </c>
      <c r="E287" s="5" t="s">
        <v>14</v>
      </c>
      <c r="F287" s="2" t="s">
        <v>150</v>
      </c>
      <c r="G287" s="5">
        <v>640</v>
      </c>
      <c r="H287" s="2" t="s">
        <v>11</v>
      </c>
    </row>
    <row r="288" spans="1:8" x14ac:dyDescent="0.2">
      <c r="A288" s="5">
        <v>2095593</v>
      </c>
      <c r="B288" s="2" t="s">
        <v>8</v>
      </c>
      <c r="C288" s="5">
        <v>20131368829</v>
      </c>
      <c r="D288" s="2">
        <v>4</v>
      </c>
      <c r="E288" s="5" t="s">
        <v>14</v>
      </c>
      <c r="F288" s="2" t="s">
        <v>74</v>
      </c>
      <c r="G288" s="5">
        <v>960</v>
      </c>
      <c r="H288" s="2" t="s">
        <v>11</v>
      </c>
    </row>
    <row r="289" spans="1:8" x14ac:dyDescent="0.2">
      <c r="A289" s="5">
        <v>2095594</v>
      </c>
      <c r="B289" s="2" t="s">
        <v>8</v>
      </c>
      <c r="C289" s="5">
        <v>20131368829</v>
      </c>
      <c r="D289" s="2">
        <v>4</v>
      </c>
      <c r="E289" s="5" t="s">
        <v>49</v>
      </c>
      <c r="F289" s="2" t="s">
        <v>151</v>
      </c>
      <c r="G289" s="5">
        <v>640</v>
      </c>
      <c r="H289" s="2" t="s">
        <v>11</v>
      </c>
    </row>
    <row r="290" spans="1:8" x14ac:dyDescent="0.2">
      <c r="A290" s="5">
        <v>2095598</v>
      </c>
      <c r="B290" s="2" t="s">
        <v>8</v>
      </c>
      <c r="C290" s="5">
        <v>20131368829</v>
      </c>
      <c r="D290" s="2">
        <v>4</v>
      </c>
      <c r="E290" s="5" t="s">
        <v>14</v>
      </c>
      <c r="F290" s="2" t="s">
        <v>152</v>
      </c>
      <c r="G290" s="5">
        <v>640</v>
      </c>
      <c r="H290" s="2" t="s">
        <v>11</v>
      </c>
    </row>
    <row r="291" spans="1:8" x14ac:dyDescent="0.2">
      <c r="A291" s="5">
        <v>2095599</v>
      </c>
      <c r="B291" s="2" t="s">
        <v>8</v>
      </c>
      <c r="C291" s="5">
        <v>20131368829</v>
      </c>
      <c r="D291" s="2">
        <v>4</v>
      </c>
      <c r="E291" s="5" t="s">
        <v>14</v>
      </c>
      <c r="F291" s="2" t="s">
        <v>15</v>
      </c>
      <c r="G291" s="5">
        <v>320</v>
      </c>
      <c r="H291" s="2" t="s">
        <v>11</v>
      </c>
    </row>
    <row r="292" spans="1:8" x14ac:dyDescent="0.2">
      <c r="A292" s="5">
        <v>2095600</v>
      </c>
      <c r="B292" s="2" t="s">
        <v>8</v>
      </c>
      <c r="C292" s="5">
        <v>20131368829</v>
      </c>
      <c r="D292" s="2">
        <v>4</v>
      </c>
      <c r="E292" s="5" t="s">
        <v>14</v>
      </c>
      <c r="F292" s="2" t="s">
        <v>15</v>
      </c>
      <c r="G292" s="5">
        <v>320</v>
      </c>
      <c r="H292" s="2" t="s">
        <v>11</v>
      </c>
    </row>
    <row r="293" spans="1:8" x14ac:dyDescent="0.2">
      <c r="A293" s="5">
        <v>2095601</v>
      </c>
      <c r="B293" s="2" t="s">
        <v>8</v>
      </c>
      <c r="C293" s="5">
        <v>20131368829</v>
      </c>
      <c r="D293" s="2">
        <v>4</v>
      </c>
      <c r="E293" s="5" t="s">
        <v>127</v>
      </c>
      <c r="F293" s="2" t="s">
        <v>67</v>
      </c>
      <c r="G293" s="5">
        <v>320</v>
      </c>
      <c r="H293" s="2" t="s">
        <v>11</v>
      </c>
    </row>
    <row r="294" spans="1:8" x14ac:dyDescent="0.2">
      <c r="A294" s="5">
        <v>2095604</v>
      </c>
      <c r="B294" s="2" t="s">
        <v>8</v>
      </c>
      <c r="C294" s="5">
        <v>20131368829</v>
      </c>
      <c r="D294" s="2">
        <v>4</v>
      </c>
      <c r="E294" s="5" t="s">
        <v>14</v>
      </c>
      <c r="F294" s="2" t="s">
        <v>136</v>
      </c>
      <c r="G294" s="5">
        <v>320</v>
      </c>
      <c r="H294" s="2" t="s">
        <v>11</v>
      </c>
    </row>
    <row r="295" spans="1:8" x14ac:dyDescent="0.2">
      <c r="A295" s="5">
        <v>2095606</v>
      </c>
      <c r="B295" s="2" t="s">
        <v>8</v>
      </c>
      <c r="C295" s="5">
        <v>20131368829</v>
      </c>
      <c r="D295" s="2">
        <v>4</v>
      </c>
      <c r="E295" s="5" t="s">
        <v>9</v>
      </c>
      <c r="F295" s="2" t="s">
        <v>145</v>
      </c>
      <c r="G295" s="5">
        <v>420</v>
      </c>
      <c r="H295" s="2" t="s">
        <v>11</v>
      </c>
    </row>
    <row r="296" spans="1:8" x14ac:dyDescent="0.2">
      <c r="A296" s="5">
        <v>2095607</v>
      </c>
      <c r="B296" s="2" t="s">
        <v>8</v>
      </c>
      <c r="C296" s="5">
        <v>20131368829</v>
      </c>
      <c r="D296" s="2">
        <v>4</v>
      </c>
      <c r="E296" s="5" t="s">
        <v>9</v>
      </c>
      <c r="F296" s="2" t="s">
        <v>145</v>
      </c>
      <c r="G296" s="5">
        <v>640</v>
      </c>
      <c r="H296" s="2" t="s">
        <v>11</v>
      </c>
    </row>
    <row r="297" spans="1:8" x14ac:dyDescent="0.2">
      <c r="A297" s="5">
        <v>2095608</v>
      </c>
      <c r="B297" s="2" t="s">
        <v>8</v>
      </c>
      <c r="C297" s="5">
        <v>20131368829</v>
      </c>
      <c r="D297" s="2">
        <v>4</v>
      </c>
      <c r="E297" s="5" t="s">
        <v>12</v>
      </c>
      <c r="F297" s="2" t="s">
        <v>75</v>
      </c>
      <c r="G297" s="5">
        <v>1260</v>
      </c>
      <c r="H297" s="2" t="s">
        <v>11</v>
      </c>
    </row>
    <row r="298" spans="1:8" x14ac:dyDescent="0.2">
      <c r="A298" s="5">
        <v>2095609</v>
      </c>
      <c r="B298" s="2" t="s">
        <v>8</v>
      </c>
      <c r="C298" s="5">
        <v>20131368829</v>
      </c>
      <c r="D298" s="2">
        <v>4</v>
      </c>
      <c r="E298" s="5" t="s">
        <v>14</v>
      </c>
      <c r="F298" s="2" t="s">
        <v>117</v>
      </c>
      <c r="G298" s="5">
        <v>640</v>
      </c>
      <c r="H298" s="2" t="s">
        <v>11</v>
      </c>
    </row>
    <row r="299" spans="1:8" x14ac:dyDescent="0.2">
      <c r="A299" s="5">
        <v>2095611</v>
      </c>
      <c r="B299" s="2" t="s">
        <v>8</v>
      </c>
      <c r="C299" s="5">
        <v>20131368829</v>
      </c>
      <c r="D299" s="2">
        <v>4</v>
      </c>
      <c r="E299" s="5" t="s">
        <v>127</v>
      </c>
      <c r="F299" s="2" t="s">
        <v>20</v>
      </c>
      <c r="G299" s="5">
        <v>960</v>
      </c>
      <c r="H299" s="2" t="s">
        <v>11</v>
      </c>
    </row>
    <row r="300" spans="1:8" x14ac:dyDescent="0.2">
      <c r="A300" s="5">
        <v>2095613</v>
      </c>
      <c r="B300" s="2" t="s">
        <v>8</v>
      </c>
      <c r="C300" s="5">
        <v>20131368829</v>
      </c>
      <c r="D300" s="2">
        <v>4</v>
      </c>
      <c r="E300" s="5" t="s">
        <v>12</v>
      </c>
      <c r="F300" s="2" t="s">
        <v>95</v>
      </c>
      <c r="G300" s="5">
        <v>740</v>
      </c>
      <c r="H300" s="2" t="s">
        <v>11</v>
      </c>
    </row>
    <row r="301" spans="1:8" x14ac:dyDescent="0.2">
      <c r="A301" s="5">
        <v>2095615</v>
      </c>
      <c r="B301" s="2" t="s">
        <v>8</v>
      </c>
      <c r="C301" s="5">
        <v>20131368829</v>
      </c>
      <c r="D301" s="2">
        <v>4</v>
      </c>
      <c r="E301" s="5" t="s">
        <v>12</v>
      </c>
      <c r="F301" s="2" t="s">
        <v>13</v>
      </c>
      <c r="G301" s="5">
        <v>960</v>
      </c>
      <c r="H301" s="2" t="s">
        <v>11</v>
      </c>
    </row>
    <row r="302" spans="1:8" x14ac:dyDescent="0.2">
      <c r="A302" s="5">
        <v>2095617</v>
      </c>
      <c r="B302" s="2" t="s">
        <v>8</v>
      </c>
      <c r="C302" s="5">
        <v>20131368829</v>
      </c>
      <c r="D302" s="2">
        <v>4</v>
      </c>
      <c r="E302" s="5" t="s">
        <v>12</v>
      </c>
      <c r="F302" s="2" t="s">
        <v>129</v>
      </c>
      <c r="G302" s="5">
        <v>6790</v>
      </c>
      <c r="H302" s="2" t="s">
        <v>11</v>
      </c>
    </row>
    <row r="303" spans="1:8" x14ac:dyDescent="0.2">
      <c r="A303" s="5">
        <v>2095618</v>
      </c>
      <c r="B303" s="2" t="s">
        <v>8</v>
      </c>
      <c r="C303" s="5">
        <v>20131368829</v>
      </c>
      <c r="D303" s="2">
        <v>4</v>
      </c>
      <c r="E303" s="5" t="s">
        <v>12</v>
      </c>
      <c r="F303" s="2" t="s">
        <v>153</v>
      </c>
      <c r="G303" s="5">
        <v>940</v>
      </c>
      <c r="H303" s="2" t="s">
        <v>11</v>
      </c>
    </row>
    <row r="304" spans="1:8" x14ac:dyDescent="0.2">
      <c r="A304" s="5">
        <v>2095619</v>
      </c>
      <c r="B304" s="2" t="s">
        <v>8</v>
      </c>
      <c r="C304" s="5">
        <v>20131368829</v>
      </c>
      <c r="D304" s="2">
        <v>4</v>
      </c>
      <c r="E304" s="5" t="s">
        <v>12</v>
      </c>
      <c r="F304" s="2" t="s">
        <v>29</v>
      </c>
      <c r="G304" s="5">
        <v>840</v>
      </c>
      <c r="H304" s="2" t="s">
        <v>11</v>
      </c>
    </row>
    <row r="305" spans="1:8" x14ac:dyDescent="0.2">
      <c r="A305" s="5">
        <v>2095620</v>
      </c>
      <c r="B305" s="2" t="s">
        <v>8</v>
      </c>
      <c r="C305" s="5">
        <v>20131368829</v>
      </c>
      <c r="D305" s="2">
        <v>4</v>
      </c>
      <c r="E305" s="5" t="s">
        <v>27</v>
      </c>
      <c r="F305" s="2" t="s">
        <v>130</v>
      </c>
      <c r="G305" s="5">
        <v>1920</v>
      </c>
      <c r="H305" s="2" t="s">
        <v>11</v>
      </c>
    </row>
    <row r="306" spans="1:8" x14ac:dyDescent="0.2">
      <c r="A306" s="5">
        <v>2095622</v>
      </c>
      <c r="B306" s="2" t="s">
        <v>8</v>
      </c>
      <c r="C306" s="5">
        <v>20131368829</v>
      </c>
      <c r="D306" s="2">
        <v>4</v>
      </c>
      <c r="E306" s="5" t="s">
        <v>12</v>
      </c>
      <c r="F306" s="2" t="s">
        <v>35</v>
      </c>
      <c r="G306" s="5">
        <v>1210</v>
      </c>
      <c r="H306" s="2" t="s">
        <v>11</v>
      </c>
    </row>
    <row r="307" spans="1:8" x14ac:dyDescent="0.2">
      <c r="A307" s="5">
        <v>2095623</v>
      </c>
      <c r="B307" s="2" t="s">
        <v>8</v>
      </c>
      <c r="C307" s="5">
        <v>20131368829</v>
      </c>
      <c r="D307" s="2">
        <v>4</v>
      </c>
      <c r="E307" s="5" t="s">
        <v>27</v>
      </c>
      <c r="F307" s="2" t="s">
        <v>103</v>
      </c>
      <c r="G307" s="5">
        <v>4720</v>
      </c>
      <c r="H307" s="2" t="s">
        <v>11</v>
      </c>
    </row>
    <row r="308" spans="1:8" x14ac:dyDescent="0.2">
      <c r="A308" s="5">
        <v>2095624</v>
      </c>
      <c r="B308" s="2" t="s">
        <v>8</v>
      </c>
      <c r="C308" s="5">
        <v>20131368829</v>
      </c>
      <c r="D308" s="2">
        <v>4</v>
      </c>
      <c r="E308" s="5" t="s">
        <v>154</v>
      </c>
      <c r="F308" s="2" t="s">
        <v>155</v>
      </c>
      <c r="G308" s="5">
        <v>1060</v>
      </c>
      <c r="H308" s="2" t="s">
        <v>11</v>
      </c>
    </row>
    <row r="309" spans="1:8" x14ac:dyDescent="0.2">
      <c r="A309" s="5">
        <v>2095630</v>
      </c>
      <c r="B309" s="2" t="s">
        <v>8</v>
      </c>
      <c r="C309" s="5">
        <v>20131368829</v>
      </c>
      <c r="D309" s="2">
        <v>4</v>
      </c>
      <c r="E309" s="5" t="s">
        <v>14</v>
      </c>
      <c r="F309" s="2" t="s">
        <v>149</v>
      </c>
      <c r="G309" s="5">
        <v>960</v>
      </c>
      <c r="H309" s="2" t="s">
        <v>11</v>
      </c>
    </row>
    <row r="310" spans="1:8" x14ac:dyDescent="0.2">
      <c r="A310" s="5">
        <v>2095631</v>
      </c>
      <c r="B310" s="2" t="s">
        <v>8</v>
      </c>
      <c r="C310" s="5">
        <v>20131368829</v>
      </c>
      <c r="D310" s="2">
        <v>4</v>
      </c>
      <c r="E310" s="5" t="s">
        <v>14</v>
      </c>
      <c r="F310" s="2" t="s">
        <v>156</v>
      </c>
      <c r="G310" s="5">
        <v>640</v>
      </c>
      <c r="H310" s="2" t="s">
        <v>11</v>
      </c>
    </row>
    <row r="311" spans="1:8" x14ac:dyDescent="0.2">
      <c r="A311" s="5">
        <v>2095633</v>
      </c>
      <c r="B311" s="2" t="s">
        <v>8</v>
      </c>
      <c r="C311" s="5">
        <v>20131368829</v>
      </c>
      <c r="D311" s="2">
        <v>4</v>
      </c>
      <c r="E311" s="5" t="s">
        <v>12</v>
      </c>
      <c r="F311" s="2" t="s">
        <v>34</v>
      </c>
      <c r="G311" s="5">
        <v>1280</v>
      </c>
      <c r="H311" s="2" t="s">
        <v>11</v>
      </c>
    </row>
    <row r="312" spans="1:8" x14ac:dyDescent="0.2">
      <c r="A312" s="5">
        <v>2095634</v>
      </c>
      <c r="B312" s="2" t="s">
        <v>8</v>
      </c>
      <c r="C312" s="5">
        <v>20131368829</v>
      </c>
      <c r="D312" s="2">
        <v>4</v>
      </c>
      <c r="E312" s="5" t="s">
        <v>12</v>
      </c>
      <c r="F312" s="2" t="s">
        <v>31</v>
      </c>
      <c r="G312" s="5">
        <v>320</v>
      </c>
      <c r="H312" s="2" t="s">
        <v>11</v>
      </c>
    </row>
    <row r="313" spans="1:8" x14ac:dyDescent="0.2">
      <c r="A313" s="5">
        <v>2095638</v>
      </c>
      <c r="B313" s="2" t="s">
        <v>8</v>
      </c>
      <c r="C313" s="5">
        <v>20131368829</v>
      </c>
      <c r="D313" s="2">
        <v>4</v>
      </c>
      <c r="E313" s="5" t="s">
        <v>127</v>
      </c>
      <c r="F313" s="2" t="s">
        <v>157</v>
      </c>
      <c r="G313" s="5">
        <v>640</v>
      </c>
      <c r="H313" s="2" t="s">
        <v>11</v>
      </c>
    </row>
    <row r="314" spans="1:8" x14ac:dyDescent="0.2">
      <c r="A314" s="5">
        <v>2095639</v>
      </c>
      <c r="B314" s="2" t="s">
        <v>8</v>
      </c>
      <c r="C314" s="5">
        <v>20131368829</v>
      </c>
      <c r="D314" s="2">
        <v>4</v>
      </c>
      <c r="E314" s="5" t="s">
        <v>27</v>
      </c>
      <c r="F314" s="2" t="s">
        <v>43</v>
      </c>
      <c r="G314" s="5">
        <v>940</v>
      </c>
      <c r="H314" s="2" t="s">
        <v>11</v>
      </c>
    </row>
    <row r="315" spans="1:8" x14ac:dyDescent="0.2">
      <c r="A315" s="5">
        <v>2095640</v>
      </c>
      <c r="B315" s="2" t="s">
        <v>8</v>
      </c>
      <c r="C315" s="5">
        <v>20131368829</v>
      </c>
      <c r="D315" s="2">
        <v>4</v>
      </c>
      <c r="E315" s="5" t="s">
        <v>38</v>
      </c>
      <c r="F315" s="2" t="s">
        <v>51</v>
      </c>
      <c r="G315" s="5">
        <v>320</v>
      </c>
      <c r="H315" s="2" t="s">
        <v>11</v>
      </c>
    </row>
    <row r="316" spans="1:8" x14ac:dyDescent="0.2">
      <c r="A316" s="5">
        <v>2095651</v>
      </c>
      <c r="B316" s="2" t="s">
        <v>8</v>
      </c>
      <c r="C316" s="5">
        <v>20131368829</v>
      </c>
      <c r="D316" s="2">
        <v>4</v>
      </c>
      <c r="E316" s="5" t="s">
        <v>14</v>
      </c>
      <c r="F316" s="2" t="s">
        <v>136</v>
      </c>
      <c r="G316" s="5">
        <v>320</v>
      </c>
      <c r="H316" s="2" t="s">
        <v>11</v>
      </c>
    </row>
    <row r="317" spans="1:8" x14ac:dyDescent="0.2">
      <c r="A317" s="5">
        <v>2095653</v>
      </c>
      <c r="B317" s="2" t="s">
        <v>8</v>
      </c>
      <c r="C317" s="5">
        <v>20131368829</v>
      </c>
      <c r="D317" s="2">
        <v>4</v>
      </c>
      <c r="E317" s="5" t="s">
        <v>14</v>
      </c>
      <c r="F317" s="2" t="s">
        <v>136</v>
      </c>
      <c r="G317" s="5">
        <v>640</v>
      </c>
      <c r="H317" s="2" t="s">
        <v>11</v>
      </c>
    </row>
    <row r="318" spans="1:8" x14ac:dyDescent="0.2">
      <c r="A318" s="5">
        <v>2095656</v>
      </c>
      <c r="B318" s="2" t="s">
        <v>8</v>
      </c>
      <c r="C318" s="5">
        <v>20131368829</v>
      </c>
      <c r="D318" s="2">
        <v>4</v>
      </c>
      <c r="E318" s="5" t="s">
        <v>12</v>
      </c>
      <c r="F318" s="2" t="s">
        <v>13</v>
      </c>
      <c r="G318" s="5">
        <v>320</v>
      </c>
      <c r="H318" s="2" t="s">
        <v>11</v>
      </c>
    </row>
    <row r="319" spans="1:8" x14ac:dyDescent="0.2">
      <c r="A319" s="5">
        <v>2095657</v>
      </c>
      <c r="B319" s="2" t="s">
        <v>8</v>
      </c>
      <c r="C319" s="5">
        <v>20131368829</v>
      </c>
      <c r="D319" s="2">
        <v>4</v>
      </c>
      <c r="E319" s="5" t="s">
        <v>12</v>
      </c>
      <c r="F319" s="2" t="s">
        <v>13</v>
      </c>
      <c r="G319" s="5">
        <v>640</v>
      </c>
      <c r="H319" s="2" t="s">
        <v>11</v>
      </c>
    </row>
    <row r="320" spans="1:8" x14ac:dyDescent="0.2">
      <c r="A320" s="5">
        <v>2095664</v>
      </c>
      <c r="B320" s="2" t="s">
        <v>8</v>
      </c>
      <c r="C320" s="5">
        <v>20131368829</v>
      </c>
      <c r="D320" s="2">
        <v>4</v>
      </c>
      <c r="E320" s="5" t="s">
        <v>12</v>
      </c>
      <c r="F320" s="2" t="s">
        <v>158</v>
      </c>
      <c r="G320" s="5">
        <v>2860</v>
      </c>
      <c r="H320" s="2" t="s">
        <v>11</v>
      </c>
    </row>
    <row r="321" spans="1:8" x14ac:dyDescent="0.2">
      <c r="A321" s="5">
        <v>2095665</v>
      </c>
      <c r="B321" s="2" t="s">
        <v>8</v>
      </c>
      <c r="C321" s="5">
        <v>20131368829</v>
      </c>
      <c r="D321" s="2">
        <v>4</v>
      </c>
      <c r="E321" s="5" t="s">
        <v>32</v>
      </c>
      <c r="F321" s="2" t="s">
        <v>138</v>
      </c>
      <c r="G321" s="5">
        <v>1280</v>
      </c>
      <c r="H321" s="2" t="s">
        <v>11</v>
      </c>
    </row>
    <row r="322" spans="1:8" x14ac:dyDescent="0.2">
      <c r="A322" s="5">
        <v>2095666</v>
      </c>
      <c r="B322" s="2" t="s">
        <v>8</v>
      </c>
      <c r="C322" s="5">
        <v>20131368829</v>
      </c>
      <c r="D322" s="2">
        <v>4</v>
      </c>
      <c r="E322" s="5" t="s">
        <v>12</v>
      </c>
      <c r="F322" s="2" t="s">
        <v>36</v>
      </c>
      <c r="G322" s="5">
        <v>320</v>
      </c>
      <c r="H322" s="2" t="s">
        <v>11</v>
      </c>
    </row>
    <row r="323" spans="1:8" x14ac:dyDescent="0.2">
      <c r="A323" s="5">
        <v>2095667</v>
      </c>
      <c r="B323" s="2" t="s">
        <v>8</v>
      </c>
      <c r="C323" s="5">
        <v>20131368829</v>
      </c>
      <c r="D323" s="2">
        <v>4</v>
      </c>
      <c r="E323" s="5" t="s">
        <v>32</v>
      </c>
      <c r="F323" s="2" t="s">
        <v>97</v>
      </c>
      <c r="G323" s="5">
        <v>3780</v>
      </c>
      <c r="H323" s="2" t="s">
        <v>11</v>
      </c>
    </row>
    <row r="324" spans="1:8" x14ac:dyDescent="0.2">
      <c r="A324" s="5">
        <v>2095668</v>
      </c>
      <c r="B324" s="2" t="s">
        <v>8</v>
      </c>
      <c r="C324" s="5">
        <v>20131368829</v>
      </c>
      <c r="D324" s="2">
        <v>4</v>
      </c>
      <c r="E324" s="5" t="s">
        <v>154</v>
      </c>
      <c r="F324" s="2" t="s">
        <v>159</v>
      </c>
      <c r="G324" s="5">
        <v>960</v>
      </c>
      <c r="H324" s="2" t="s">
        <v>11</v>
      </c>
    </row>
    <row r="325" spans="1:8" x14ac:dyDescent="0.2">
      <c r="A325" s="5">
        <v>2095669</v>
      </c>
      <c r="B325" s="2" t="s">
        <v>8</v>
      </c>
      <c r="C325" s="5">
        <v>20131368829</v>
      </c>
      <c r="D325" s="2">
        <v>4</v>
      </c>
      <c r="E325" s="5" t="s">
        <v>23</v>
      </c>
      <c r="F325" s="2" t="s">
        <v>160</v>
      </c>
      <c r="G325" s="5">
        <v>960</v>
      </c>
      <c r="H325" s="2" t="s">
        <v>11</v>
      </c>
    </row>
    <row r="326" spans="1:8" x14ac:dyDescent="0.2">
      <c r="A326" s="5">
        <v>2095670</v>
      </c>
      <c r="B326" s="2" t="s">
        <v>8</v>
      </c>
      <c r="C326" s="5">
        <v>20131368829</v>
      </c>
      <c r="D326" s="2">
        <v>4</v>
      </c>
      <c r="E326" s="5" t="s">
        <v>23</v>
      </c>
      <c r="F326" s="2" t="s">
        <v>161</v>
      </c>
      <c r="G326" s="5">
        <v>960</v>
      </c>
      <c r="H326" s="2" t="s">
        <v>11</v>
      </c>
    </row>
    <row r="327" spans="1:8" x14ac:dyDescent="0.2">
      <c r="A327" s="5">
        <v>2095671</v>
      </c>
      <c r="B327" s="2" t="s">
        <v>8</v>
      </c>
      <c r="C327" s="5">
        <v>20131368829</v>
      </c>
      <c r="D327" s="2">
        <v>4</v>
      </c>
      <c r="E327" s="5" t="s">
        <v>23</v>
      </c>
      <c r="F327" s="2" t="s">
        <v>162</v>
      </c>
      <c r="G327" s="5">
        <v>640</v>
      </c>
      <c r="H327" s="2" t="s">
        <v>11</v>
      </c>
    </row>
    <row r="328" spans="1:8" x14ac:dyDescent="0.2">
      <c r="A328" s="5">
        <v>2095672</v>
      </c>
      <c r="B328" s="2" t="s">
        <v>8</v>
      </c>
      <c r="C328" s="5">
        <v>20131368829</v>
      </c>
      <c r="D328" s="2">
        <v>4</v>
      </c>
      <c r="E328" s="5" t="s">
        <v>23</v>
      </c>
      <c r="F328" s="2" t="s">
        <v>163</v>
      </c>
      <c r="G328" s="5">
        <v>760</v>
      </c>
      <c r="H328" s="2" t="s">
        <v>11</v>
      </c>
    </row>
    <row r="329" spans="1:8" x14ac:dyDescent="0.2">
      <c r="A329" s="5">
        <v>2095675</v>
      </c>
      <c r="B329" s="2" t="s">
        <v>8</v>
      </c>
      <c r="C329" s="5">
        <v>20131368829</v>
      </c>
      <c r="D329" s="2">
        <v>4</v>
      </c>
      <c r="E329" s="5" t="s">
        <v>38</v>
      </c>
      <c r="F329" s="2" t="s">
        <v>71</v>
      </c>
      <c r="G329" s="5">
        <v>320</v>
      </c>
      <c r="H329" s="2" t="s">
        <v>11</v>
      </c>
    </row>
    <row r="330" spans="1:8" x14ac:dyDescent="0.2">
      <c r="A330" s="5">
        <v>2095676</v>
      </c>
      <c r="B330" s="2" t="s">
        <v>8</v>
      </c>
      <c r="C330" s="5">
        <v>20131368829</v>
      </c>
      <c r="D330" s="2">
        <v>4</v>
      </c>
      <c r="E330" s="5" t="s">
        <v>12</v>
      </c>
      <c r="F330" s="2" t="s">
        <v>60</v>
      </c>
      <c r="G330" s="5">
        <v>320</v>
      </c>
      <c r="H330" s="2" t="s">
        <v>11</v>
      </c>
    </row>
    <row r="331" spans="1:8" x14ac:dyDescent="0.2">
      <c r="A331" s="5">
        <v>2095677</v>
      </c>
      <c r="B331" s="2" t="s">
        <v>8</v>
      </c>
      <c r="C331" s="5">
        <v>20131368829</v>
      </c>
      <c r="D331" s="2">
        <v>4</v>
      </c>
      <c r="E331" s="5" t="s">
        <v>9</v>
      </c>
      <c r="F331" s="2" t="s">
        <v>107</v>
      </c>
      <c r="G331" s="5">
        <v>640</v>
      </c>
      <c r="H331" s="2" t="s">
        <v>11</v>
      </c>
    </row>
    <row r="332" spans="1:8" x14ac:dyDescent="0.2">
      <c r="A332" s="5">
        <v>2095678</v>
      </c>
      <c r="B332" s="2" t="s">
        <v>8</v>
      </c>
      <c r="C332" s="5">
        <v>20131368829</v>
      </c>
      <c r="D332" s="2">
        <v>4</v>
      </c>
      <c r="E332" s="5" t="s">
        <v>14</v>
      </c>
      <c r="F332" s="2" t="s">
        <v>19</v>
      </c>
      <c r="G332" s="5">
        <v>3060</v>
      </c>
      <c r="H332" s="2" t="s">
        <v>11</v>
      </c>
    </row>
    <row r="333" spans="1:8" x14ac:dyDescent="0.2">
      <c r="A333" s="5">
        <v>2095682</v>
      </c>
      <c r="B333" s="2" t="s">
        <v>8</v>
      </c>
      <c r="C333" s="5">
        <v>20131368829</v>
      </c>
      <c r="D333" s="2">
        <v>4</v>
      </c>
      <c r="E333" s="5" t="s">
        <v>14</v>
      </c>
      <c r="F333" s="2" t="s">
        <v>142</v>
      </c>
      <c r="G333" s="5">
        <v>640</v>
      </c>
      <c r="H333" s="2" t="s">
        <v>11</v>
      </c>
    </row>
    <row r="334" spans="1:8" x14ac:dyDescent="0.2">
      <c r="A334" s="5">
        <v>2095685</v>
      </c>
      <c r="B334" s="2" t="s">
        <v>8</v>
      </c>
      <c r="C334" s="5">
        <v>20131368829</v>
      </c>
      <c r="D334" s="2">
        <v>4</v>
      </c>
      <c r="E334" s="5" t="s">
        <v>12</v>
      </c>
      <c r="F334" s="2" t="s">
        <v>13</v>
      </c>
      <c r="G334" s="5">
        <v>320</v>
      </c>
      <c r="H334" s="2" t="s">
        <v>11</v>
      </c>
    </row>
    <row r="335" spans="1:8" x14ac:dyDescent="0.2">
      <c r="A335" s="5">
        <v>2095688</v>
      </c>
      <c r="B335" s="2" t="s">
        <v>8</v>
      </c>
      <c r="C335" s="5">
        <v>20131368829</v>
      </c>
      <c r="D335" s="2">
        <v>4</v>
      </c>
      <c r="E335" s="5" t="s">
        <v>12</v>
      </c>
      <c r="F335" s="2" t="s">
        <v>37</v>
      </c>
      <c r="G335" s="5">
        <v>320</v>
      </c>
      <c r="H335" s="2" t="s">
        <v>11</v>
      </c>
    </row>
    <row r="336" spans="1:8" x14ac:dyDescent="0.2">
      <c r="A336" s="5">
        <v>2095692</v>
      </c>
      <c r="B336" s="2" t="s">
        <v>8</v>
      </c>
      <c r="C336" s="5">
        <v>20131368829</v>
      </c>
      <c r="D336" s="2">
        <v>4</v>
      </c>
      <c r="E336" s="5" t="s">
        <v>14</v>
      </c>
      <c r="F336" s="2" t="s">
        <v>15</v>
      </c>
      <c r="G336" s="5">
        <v>640</v>
      </c>
      <c r="H336" s="2" t="s">
        <v>11</v>
      </c>
    </row>
    <row r="337" spans="1:8" x14ac:dyDescent="0.2">
      <c r="A337" s="5">
        <v>2095694</v>
      </c>
      <c r="B337" s="2" t="s">
        <v>8</v>
      </c>
      <c r="C337" s="5">
        <v>20131368829</v>
      </c>
      <c r="D337" s="2">
        <v>4</v>
      </c>
      <c r="E337" s="5" t="s">
        <v>32</v>
      </c>
      <c r="F337" s="2" t="s">
        <v>164</v>
      </c>
      <c r="G337" s="5">
        <v>320</v>
      </c>
      <c r="H337" s="2" t="s">
        <v>11</v>
      </c>
    </row>
    <row r="338" spans="1:8" x14ac:dyDescent="0.2">
      <c r="A338" s="5">
        <v>2095695</v>
      </c>
      <c r="B338" s="2" t="s">
        <v>8</v>
      </c>
      <c r="C338" s="5">
        <v>20131368829</v>
      </c>
      <c r="D338" s="2">
        <v>4</v>
      </c>
      <c r="E338" s="5" t="s">
        <v>9</v>
      </c>
      <c r="F338" s="2" t="s">
        <v>47</v>
      </c>
      <c r="G338" s="5">
        <v>640</v>
      </c>
      <c r="H338" s="2" t="s">
        <v>11</v>
      </c>
    </row>
    <row r="339" spans="1:8" x14ac:dyDescent="0.2">
      <c r="A339" s="5">
        <v>2095696</v>
      </c>
      <c r="B339" s="2" t="s">
        <v>8</v>
      </c>
      <c r="C339" s="5">
        <v>20131368829</v>
      </c>
      <c r="D339" s="2">
        <v>4</v>
      </c>
      <c r="E339" s="5" t="s">
        <v>49</v>
      </c>
      <c r="F339" s="2" t="s">
        <v>165</v>
      </c>
      <c r="G339" s="5">
        <v>1280</v>
      </c>
      <c r="H339" s="2" t="s">
        <v>11</v>
      </c>
    </row>
    <row r="340" spans="1:8" x14ac:dyDescent="0.2">
      <c r="A340" s="5">
        <v>2095697</v>
      </c>
      <c r="B340" s="2" t="s">
        <v>8</v>
      </c>
      <c r="C340" s="5">
        <v>20131368829</v>
      </c>
      <c r="D340" s="2">
        <v>4</v>
      </c>
      <c r="E340" s="5" t="s">
        <v>23</v>
      </c>
      <c r="F340" s="2" t="s">
        <v>162</v>
      </c>
      <c r="G340" s="5">
        <v>320</v>
      </c>
      <c r="H340" s="2" t="s">
        <v>11</v>
      </c>
    </row>
    <row r="341" spans="1:8" x14ac:dyDescent="0.2">
      <c r="A341" s="5">
        <v>2095698</v>
      </c>
      <c r="B341" s="2" t="s">
        <v>8</v>
      </c>
      <c r="C341" s="5">
        <v>20131368829</v>
      </c>
      <c r="D341" s="2">
        <v>4</v>
      </c>
      <c r="E341" s="5" t="s">
        <v>23</v>
      </c>
      <c r="F341" s="2" t="s">
        <v>166</v>
      </c>
      <c r="G341" s="5">
        <v>640</v>
      </c>
      <c r="H341" s="2" t="s">
        <v>11</v>
      </c>
    </row>
    <row r="342" spans="1:8" x14ac:dyDescent="0.2">
      <c r="A342" s="5">
        <v>2095700</v>
      </c>
      <c r="B342" s="2" t="s">
        <v>8</v>
      </c>
      <c r="C342" s="5">
        <v>20131368829</v>
      </c>
      <c r="D342" s="2">
        <v>4</v>
      </c>
      <c r="E342" s="5" t="s">
        <v>12</v>
      </c>
      <c r="F342" s="2" t="s">
        <v>158</v>
      </c>
      <c r="G342" s="5">
        <v>640</v>
      </c>
      <c r="H342" s="2" t="s">
        <v>11</v>
      </c>
    </row>
    <row r="343" spans="1:8" x14ac:dyDescent="0.2">
      <c r="A343" s="5">
        <v>2095701</v>
      </c>
      <c r="B343" s="2" t="s">
        <v>8</v>
      </c>
      <c r="C343" s="5">
        <v>20131368829</v>
      </c>
      <c r="D343" s="2">
        <v>4</v>
      </c>
      <c r="E343" s="5" t="s">
        <v>12</v>
      </c>
      <c r="F343" s="2" t="s">
        <v>129</v>
      </c>
      <c r="G343" s="5">
        <v>320</v>
      </c>
      <c r="H343" s="2" t="s">
        <v>11</v>
      </c>
    </row>
    <row r="344" spans="1:8" x14ac:dyDescent="0.2">
      <c r="A344" s="5">
        <v>2095705</v>
      </c>
      <c r="B344" s="2" t="s">
        <v>8</v>
      </c>
      <c r="C344" s="5">
        <v>20131368829</v>
      </c>
      <c r="D344" s="2">
        <v>4</v>
      </c>
      <c r="E344" s="5" t="s">
        <v>14</v>
      </c>
      <c r="F344" s="2" t="s">
        <v>111</v>
      </c>
      <c r="G344" s="5">
        <v>320</v>
      </c>
      <c r="H344" s="2" t="s">
        <v>11</v>
      </c>
    </row>
    <row r="345" spans="1:8" x14ac:dyDescent="0.2">
      <c r="A345" s="5">
        <v>2095706</v>
      </c>
      <c r="B345" s="2" t="s">
        <v>8</v>
      </c>
      <c r="C345" s="5">
        <v>20131368829</v>
      </c>
      <c r="D345" s="2">
        <v>4</v>
      </c>
      <c r="E345" s="5" t="s">
        <v>14</v>
      </c>
      <c r="F345" s="2" t="s">
        <v>74</v>
      </c>
      <c r="G345" s="5">
        <v>640</v>
      </c>
      <c r="H345" s="2" t="s">
        <v>11</v>
      </c>
    </row>
    <row r="346" spans="1:8" x14ac:dyDescent="0.2">
      <c r="A346" s="5">
        <v>2095708</v>
      </c>
      <c r="B346" s="2" t="s">
        <v>8</v>
      </c>
      <c r="C346" s="5">
        <v>20131368829</v>
      </c>
      <c r="D346" s="2">
        <v>4</v>
      </c>
      <c r="E346" s="5" t="s">
        <v>23</v>
      </c>
      <c r="F346" s="2" t="s">
        <v>160</v>
      </c>
      <c r="G346" s="5">
        <v>640</v>
      </c>
      <c r="H346" s="2" t="s">
        <v>11</v>
      </c>
    </row>
    <row r="347" spans="1:8" x14ac:dyDescent="0.2">
      <c r="A347" s="5">
        <v>2095709</v>
      </c>
      <c r="B347" s="2" t="s">
        <v>8</v>
      </c>
      <c r="C347" s="5">
        <v>20131368829</v>
      </c>
      <c r="D347" s="2">
        <v>4</v>
      </c>
      <c r="E347" s="5" t="s">
        <v>27</v>
      </c>
      <c r="F347" s="2" t="s">
        <v>28</v>
      </c>
      <c r="G347" s="5">
        <v>320</v>
      </c>
      <c r="H347" s="2" t="s">
        <v>11</v>
      </c>
    </row>
    <row r="348" spans="1:8" x14ac:dyDescent="0.2">
      <c r="A348" s="5">
        <v>2095711</v>
      </c>
      <c r="B348" s="2" t="s">
        <v>8</v>
      </c>
      <c r="C348" s="5">
        <v>20131368829</v>
      </c>
      <c r="D348" s="2">
        <v>4</v>
      </c>
      <c r="E348" s="5" t="s">
        <v>14</v>
      </c>
      <c r="F348" s="2" t="s">
        <v>55</v>
      </c>
      <c r="G348" s="5">
        <v>320</v>
      </c>
      <c r="H348" s="2" t="s">
        <v>11</v>
      </c>
    </row>
    <row r="349" spans="1:8" x14ac:dyDescent="0.2">
      <c r="A349" s="5">
        <v>2095712</v>
      </c>
      <c r="B349" s="2" t="s">
        <v>8</v>
      </c>
      <c r="C349" s="5">
        <v>20131368829</v>
      </c>
      <c r="D349" s="2">
        <v>4</v>
      </c>
      <c r="E349" s="5" t="s">
        <v>14</v>
      </c>
      <c r="F349" s="2" t="s">
        <v>19</v>
      </c>
      <c r="G349" s="5">
        <v>320</v>
      </c>
      <c r="H349" s="2" t="s">
        <v>11</v>
      </c>
    </row>
    <row r="350" spans="1:8" x14ac:dyDescent="0.2">
      <c r="A350" s="5">
        <v>2095714</v>
      </c>
      <c r="B350" s="2" t="s">
        <v>8</v>
      </c>
      <c r="C350" s="5">
        <v>20131368829</v>
      </c>
      <c r="D350" s="2">
        <v>4</v>
      </c>
      <c r="E350" s="5" t="s">
        <v>32</v>
      </c>
      <c r="F350" s="2" t="s">
        <v>97</v>
      </c>
      <c r="G350" s="5">
        <v>640</v>
      </c>
      <c r="H350" s="2" t="s">
        <v>11</v>
      </c>
    </row>
    <row r="351" spans="1:8" x14ac:dyDescent="0.2">
      <c r="A351" s="5">
        <v>2095716</v>
      </c>
      <c r="B351" s="2" t="s">
        <v>8</v>
      </c>
      <c r="C351" s="5">
        <v>20131368829</v>
      </c>
      <c r="D351" s="2">
        <v>4</v>
      </c>
      <c r="E351" s="5" t="s">
        <v>23</v>
      </c>
      <c r="F351" s="2" t="s">
        <v>163</v>
      </c>
      <c r="G351" s="5">
        <v>760</v>
      </c>
      <c r="H351" s="2" t="s">
        <v>11</v>
      </c>
    </row>
    <row r="352" spans="1:8" x14ac:dyDescent="0.2">
      <c r="A352" s="5">
        <v>2095718</v>
      </c>
      <c r="B352" s="2" t="s">
        <v>8</v>
      </c>
      <c r="C352" s="5">
        <v>20131368829</v>
      </c>
      <c r="D352" s="2">
        <v>4</v>
      </c>
      <c r="E352" s="5" t="s">
        <v>23</v>
      </c>
      <c r="F352" s="2" t="s">
        <v>166</v>
      </c>
      <c r="G352" s="5">
        <v>640</v>
      </c>
      <c r="H352" s="2" t="s">
        <v>11</v>
      </c>
    </row>
    <row r="353" spans="1:8" x14ac:dyDescent="0.2">
      <c r="A353" s="5">
        <v>2095719</v>
      </c>
      <c r="B353" s="2" t="s">
        <v>8</v>
      </c>
      <c r="C353" s="5">
        <v>20131368829</v>
      </c>
      <c r="D353" s="2">
        <v>4</v>
      </c>
      <c r="E353" s="5" t="s">
        <v>12</v>
      </c>
      <c r="F353" s="2" t="s">
        <v>34</v>
      </c>
      <c r="G353" s="5">
        <v>960</v>
      </c>
      <c r="H353" s="2" t="s">
        <v>11</v>
      </c>
    </row>
    <row r="354" spans="1:8" x14ac:dyDescent="0.2">
      <c r="A354" s="5">
        <v>2095725</v>
      </c>
      <c r="B354" s="2" t="s">
        <v>8</v>
      </c>
      <c r="C354" s="5">
        <v>20131368829</v>
      </c>
      <c r="D354" s="2">
        <v>4</v>
      </c>
      <c r="E354" s="5" t="s">
        <v>27</v>
      </c>
      <c r="F354" s="2" t="s">
        <v>56</v>
      </c>
      <c r="G354" s="5">
        <v>1480</v>
      </c>
      <c r="H354" s="2" t="s">
        <v>11</v>
      </c>
    </row>
    <row r="355" spans="1:8" x14ac:dyDescent="0.2">
      <c r="A355" s="5">
        <v>2095726</v>
      </c>
      <c r="B355" s="2" t="s">
        <v>8</v>
      </c>
      <c r="C355" s="5">
        <v>20131368829</v>
      </c>
      <c r="D355" s="2">
        <v>4</v>
      </c>
      <c r="E355" s="5" t="s">
        <v>14</v>
      </c>
      <c r="F355" s="2" t="s">
        <v>167</v>
      </c>
      <c r="G355" s="5">
        <v>1280</v>
      </c>
      <c r="H355" s="2" t="s">
        <v>11</v>
      </c>
    </row>
    <row r="356" spans="1:8" x14ac:dyDescent="0.2">
      <c r="A356" s="5">
        <v>2095728</v>
      </c>
      <c r="B356" s="2" t="s">
        <v>8</v>
      </c>
      <c r="C356" s="5">
        <v>20131368829</v>
      </c>
      <c r="D356" s="2">
        <v>4</v>
      </c>
      <c r="E356" s="5" t="s">
        <v>53</v>
      </c>
      <c r="F356" s="2" t="s">
        <v>126</v>
      </c>
      <c r="G356" s="5">
        <v>1280</v>
      </c>
      <c r="H356" s="2" t="s">
        <v>11</v>
      </c>
    </row>
    <row r="357" spans="1:8" x14ac:dyDescent="0.2">
      <c r="A357" s="5">
        <v>2095729</v>
      </c>
      <c r="B357" s="2" t="s">
        <v>8</v>
      </c>
      <c r="C357" s="5">
        <v>20131368829</v>
      </c>
      <c r="D357" s="2">
        <v>4</v>
      </c>
      <c r="E357" s="5" t="s">
        <v>27</v>
      </c>
      <c r="F357" s="2" t="s">
        <v>43</v>
      </c>
      <c r="G357" s="5">
        <v>3060</v>
      </c>
      <c r="H357" s="2" t="s">
        <v>11</v>
      </c>
    </row>
    <row r="358" spans="1:8" x14ac:dyDescent="0.2">
      <c r="A358" s="5">
        <v>2095730</v>
      </c>
      <c r="B358" s="2" t="s">
        <v>8</v>
      </c>
      <c r="C358" s="5">
        <v>20131368829</v>
      </c>
      <c r="D358" s="2">
        <v>4</v>
      </c>
      <c r="E358" s="5" t="s">
        <v>9</v>
      </c>
      <c r="F358" s="2" t="s">
        <v>168</v>
      </c>
      <c r="G358" s="5">
        <v>640</v>
      </c>
      <c r="H358" s="2" t="s">
        <v>11</v>
      </c>
    </row>
    <row r="359" spans="1:8" x14ac:dyDescent="0.2">
      <c r="A359" s="5">
        <v>2095739</v>
      </c>
      <c r="B359" s="2" t="s">
        <v>8</v>
      </c>
      <c r="C359" s="5">
        <v>20131368829</v>
      </c>
      <c r="D359" s="2">
        <v>4</v>
      </c>
      <c r="E359" s="5" t="s">
        <v>27</v>
      </c>
      <c r="F359" s="2" t="s">
        <v>82</v>
      </c>
      <c r="G359" s="5">
        <v>1280</v>
      </c>
      <c r="H359" s="2" t="s">
        <v>11</v>
      </c>
    </row>
    <row r="360" spans="1:8" x14ac:dyDescent="0.2">
      <c r="A360" s="5">
        <v>2095740</v>
      </c>
      <c r="B360" s="2" t="s">
        <v>8</v>
      </c>
      <c r="C360" s="5">
        <v>20131368829</v>
      </c>
      <c r="D360" s="2">
        <v>4</v>
      </c>
      <c r="E360" s="5" t="s">
        <v>99</v>
      </c>
      <c r="F360" s="2" t="s">
        <v>169</v>
      </c>
      <c r="G360" s="5">
        <v>740</v>
      </c>
      <c r="H360" s="2" t="s">
        <v>11</v>
      </c>
    </row>
    <row r="361" spans="1:8" x14ac:dyDescent="0.2">
      <c r="A361" s="5">
        <v>2095741</v>
      </c>
      <c r="B361" s="2" t="s">
        <v>8</v>
      </c>
      <c r="C361" s="5">
        <v>20131368829</v>
      </c>
      <c r="D361" s="2">
        <v>4</v>
      </c>
      <c r="E361" s="5" t="s">
        <v>14</v>
      </c>
      <c r="F361" s="2" t="s">
        <v>44</v>
      </c>
      <c r="G361" s="5">
        <v>320</v>
      </c>
      <c r="H361" s="2" t="s">
        <v>11</v>
      </c>
    </row>
    <row r="362" spans="1:8" x14ac:dyDescent="0.2">
      <c r="A362" s="5">
        <v>2095742</v>
      </c>
      <c r="B362" s="2" t="s">
        <v>8</v>
      </c>
      <c r="C362" s="5">
        <v>20131368829</v>
      </c>
      <c r="D362" s="2">
        <v>4</v>
      </c>
      <c r="E362" s="5" t="s">
        <v>27</v>
      </c>
      <c r="F362" s="2" t="s">
        <v>130</v>
      </c>
      <c r="G362" s="5">
        <v>840</v>
      </c>
      <c r="H362" s="2" t="s">
        <v>11</v>
      </c>
    </row>
    <row r="363" spans="1:8" x14ac:dyDescent="0.2">
      <c r="A363" s="5">
        <v>2095743</v>
      </c>
      <c r="B363" s="2" t="s">
        <v>8</v>
      </c>
      <c r="C363" s="5">
        <v>20131368829</v>
      </c>
      <c r="D363" s="2">
        <v>4</v>
      </c>
      <c r="E363" s="5" t="s">
        <v>12</v>
      </c>
      <c r="F363" s="2" t="s">
        <v>35</v>
      </c>
      <c r="G363" s="5">
        <v>640</v>
      </c>
      <c r="H363" s="2" t="s">
        <v>11</v>
      </c>
    </row>
    <row r="364" spans="1:8" x14ac:dyDescent="0.2">
      <c r="A364" s="5">
        <v>2095744</v>
      </c>
      <c r="B364" s="2" t="s">
        <v>8</v>
      </c>
      <c r="C364" s="5">
        <v>20131368829</v>
      </c>
      <c r="D364" s="2">
        <v>4</v>
      </c>
      <c r="E364" s="5" t="s">
        <v>12</v>
      </c>
      <c r="F364" s="2" t="s">
        <v>170</v>
      </c>
      <c r="G364" s="5">
        <v>640</v>
      </c>
      <c r="H364" s="2" t="s">
        <v>11</v>
      </c>
    </row>
    <row r="365" spans="1:8" x14ac:dyDescent="0.2">
      <c r="A365" s="5">
        <v>2095745</v>
      </c>
      <c r="B365" s="2" t="s">
        <v>8</v>
      </c>
      <c r="C365" s="5">
        <v>20131368829</v>
      </c>
      <c r="D365" s="2">
        <v>4</v>
      </c>
      <c r="E365" s="5" t="s">
        <v>12</v>
      </c>
      <c r="F365" s="2" t="s">
        <v>61</v>
      </c>
      <c r="G365" s="5">
        <v>640</v>
      </c>
      <c r="H365" s="2" t="s">
        <v>11</v>
      </c>
    </row>
    <row r="366" spans="1:8" x14ac:dyDescent="0.2">
      <c r="A366" s="5">
        <v>2095750</v>
      </c>
      <c r="B366" s="2" t="s">
        <v>8</v>
      </c>
      <c r="C366" s="5">
        <v>20131368829</v>
      </c>
      <c r="D366" s="2">
        <v>4</v>
      </c>
      <c r="E366" s="5" t="s">
        <v>12</v>
      </c>
      <c r="F366" s="2" t="s">
        <v>129</v>
      </c>
      <c r="G366" s="5">
        <v>960</v>
      </c>
      <c r="H366" s="2" t="s">
        <v>11</v>
      </c>
    </row>
    <row r="367" spans="1:8" x14ac:dyDescent="0.2">
      <c r="A367" s="5">
        <v>2095752</v>
      </c>
      <c r="B367" s="2" t="s">
        <v>8</v>
      </c>
      <c r="C367" s="5">
        <v>20131368829</v>
      </c>
      <c r="D367" s="2">
        <v>4</v>
      </c>
      <c r="E367" s="5" t="s">
        <v>12</v>
      </c>
      <c r="F367" s="2" t="s">
        <v>29</v>
      </c>
      <c r="G367" s="5">
        <v>320</v>
      </c>
      <c r="H367" s="2" t="s">
        <v>11</v>
      </c>
    </row>
    <row r="368" spans="1:8" x14ac:dyDescent="0.2">
      <c r="A368" s="5">
        <v>2095756</v>
      </c>
      <c r="B368" s="2" t="s">
        <v>8</v>
      </c>
      <c r="C368" s="5">
        <v>20131368829</v>
      </c>
      <c r="D368" s="2">
        <v>4</v>
      </c>
      <c r="E368" s="5" t="s">
        <v>9</v>
      </c>
      <c r="F368" s="2" t="s">
        <v>64</v>
      </c>
      <c r="G368" s="5">
        <v>640</v>
      </c>
      <c r="H368" s="2" t="s">
        <v>11</v>
      </c>
    </row>
    <row r="369" spans="1:8" x14ac:dyDescent="0.2">
      <c r="A369" s="5">
        <v>2095757</v>
      </c>
      <c r="B369" s="2" t="s">
        <v>8</v>
      </c>
      <c r="C369" s="5">
        <v>20131368829</v>
      </c>
      <c r="D369" s="2">
        <v>4</v>
      </c>
      <c r="E369" s="5" t="s">
        <v>9</v>
      </c>
      <c r="F369" s="2" t="s">
        <v>65</v>
      </c>
      <c r="G369" s="5">
        <v>640</v>
      </c>
      <c r="H369" s="2" t="s">
        <v>11</v>
      </c>
    </row>
    <row r="370" spans="1:8" x14ac:dyDescent="0.2">
      <c r="A370" s="5">
        <v>2095758</v>
      </c>
      <c r="B370" s="2" t="s">
        <v>8</v>
      </c>
      <c r="C370" s="5">
        <v>20131368829</v>
      </c>
      <c r="D370" s="2">
        <v>4</v>
      </c>
      <c r="E370" s="5" t="s">
        <v>14</v>
      </c>
      <c r="F370" s="2" t="s">
        <v>111</v>
      </c>
      <c r="G370" s="5">
        <v>960</v>
      </c>
      <c r="H370" s="2" t="s">
        <v>11</v>
      </c>
    </row>
    <row r="371" spans="1:8" x14ac:dyDescent="0.2">
      <c r="A371" s="5">
        <v>2095760</v>
      </c>
      <c r="B371" s="2" t="s">
        <v>8</v>
      </c>
      <c r="C371" s="5">
        <v>20131368829</v>
      </c>
      <c r="D371" s="2">
        <v>4</v>
      </c>
      <c r="E371" s="5" t="s">
        <v>23</v>
      </c>
      <c r="F371" s="2" t="s">
        <v>163</v>
      </c>
      <c r="G371" s="5">
        <v>380</v>
      </c>
      <c r="H371" s="2" t="s">
        <v>11</v>
      </c>
    </row>
    <row r="372" spans="1:8" x14ac:dyDescent="0.2">
      <c r="A372" s="5">
        <v>2095761</v>
      </c>
      <c r="B372" s="2" t="s">
        <v>8</v>
      </c>
      <c r="C372" s="5">
        <v>20131368829</v>
      </c>
      <c r="D372" s="2">
        <v>4</v>
      </c>
      <c r="E372" s="5" t="s">
        <v>23</v>
      </c>
      <c r="F372" s="2" t="s">
        <v>171</v>
      </c>
      <c r="G372" s="5">
        <v>640</v>
      </c>
      <c r="H372" s="2" t="s">
        <v>11</v>
      </c>
    </row>
    <row r="373" spans="1:8" x14ac:dyDescent="0.2">
      <c r="A373" s="5">
        <v>2095762</v>
      </c>
      <c r="B373" s="2" t="s">
        <v>8</v>
      </c>
      <c r="C373" s="5">
        <v>20131368829</v>
      </c>
      <c r="D373" s="2">
        <v>4</v>
      </c>
      <c r="E373" s="5" t="s">
        <v>14</v>
      </c>
      <c r="F373" s="2" t="s">
        <v>149</v>
      </c>
      <c r="G373" s="5">
        <v>960</v>
      </c>
      <c r="H373" s="2" t="s">
        <v>11</v>
      </c>
    </row>
    <row r="374" spans="1:8" x14ac:dyDescent="0.2">
      <c r="A374" s="5">
        <v>2095763</v>
      </c>
      <c r="B374" s="2" t="s">
        <v>8</v>
      </c>
      <c r="C374" s="5">
        <v>20131368829</v>
      </c>
      <c r="D374" s="2">
        <v>4</v>
      </c>
      <c r="E374" s="5" t="s">
        <v>14</v>
      </c>
      <c r="F374" s="2" t="s">
        <v>15</v>
      </c>
      <c r="G374" s="5">
        <v>320</v>
      </c>
      <c r="H374" s="2" t="s">
        <v>11</v>
      </c>
    </row>
    <row r="375" spans="1:8" x14ac:dyDescent="0.2">
      <c r="A375" s="5">
        <v>2095764</v>
      </c>
      <c r="B375" s="2" t="s">
        <v>8</v>
      </c>
      <c r="C375" s="5">
        <v>20131368829</v>
      </c>
      <c r="D375" s="2">
        <v>4</v>
      </c>
      <c r="E375" s="5" t="s">
        <v>14</v>
      </c>
      <c r="F375" s="2" t="s">
        <v>44</v>
      </c>
      <c r="G375" s="5">
        <v>320</v>
      </c>
      <c r="H375" s="2" t="s">
        <v>11</v>
      </c>
    </row>
    <row r="376" spans="1:8" x14ac:dyDescent="0.2">
      <c r="A376" s="5">
        <v>2095770</v>
      </c>
      <c r="B376" s="2" t="s">
        <v>8</v>
      </c>
      <c r="C376" s="5">
        <v>20131368829</v>
      </c>
      <c r="D376" s="2">
        <v>4</v>
      </c>
      <c r="E376" s="5" t="s">
        <v>14</v>
      </c>
      <c r="F376" s="2" t="s">
        <v>135</v>
      </c>
      <c r="G376" s="5">
        <v>640</v>
      </c>
      <c r="H376" s="2" t="s">
        <v>11</v>
      </c>
    </row>
    <row r="377" spans="1:8" x14ac:dyDescent="0.2">
      <c r="A377" s="5">
        <v>2095771</v>
      </c>
      <c r="B377" s="2" t="s">
        <v>8</v>
      </c>
      <c r="C377" s="5">
        <v>20131368829</v>
      </c>
      <c r="D377" s="2">
        <v>4</v>
      </c>
      <c r="E377" s="5" t="s">
        <v>14</v>
      </c>
      <c r="F377" s="2" t="s">
        <v>150</v>
      </c>
      <c r="G377" s="5">
        <v>640</v>
      </c>
      <c r="H377" s="2" t="s">
        <v>11</v>
      </c>
    </row>
    <row r="378" spans="1:8" x14ac:dyDescent="0.2">
      <c r="A378" s="5">
        <v>2095772</v>
      </c>
      <c r="B378" s="2" t="s">
        <v>8</v>
      </c>
      <c r="C378" s="5">
        <v>20131368829</v>
      </c>
      <c r="D378" s="2">
        <v>4</v>
      </c>
      <c r="E378" s="5" t="s">
        <v>14</v>
      </c>
      <c r="F378" s="2" t="s">
        <v>136</v>
      </c>
      <c r="G378" s="5">
        <v>320</v>
      </c>
      <c r="H378" s="2" t="s">
        <v>11</v>
      </c>
    </row>
    <row r="379" spans="1:8" x14ac:dyDescent="0.2">
      <c r="A379" s="5">
        <v>2095781</v>
      </c>
      <c r="B379" s="2" t="s">
        <v>8</v>
      </c>
      <c r="C379" s="5">
        <v>20131368829</v>
      </c>
      <c r="D379" s="2">
        <v>4</v>
      </c>
      <c r="E379" s="5" t="s">
        <v>12</v>
      </c>
      <c r="F379" s="2" t="s">
        <v>36</v>
      </c>
      <c r="G379" s="5">
        <v>640</v>
      </c>
      <c r="H379" s="2" t="s">
        <v>11</v>
      </c>
    </row>
    <row r="380" spans="1:8" x14ac:dyDescent="0.2">
      <c r="A380" s="5">
        <v>2095782</v>
      </c>
      <c r="B380" s="2" t="s">
        <v>8</v>
      </c>
      <c r="C380" s="5">
        <v>20131368829</v>
      </c>
      <c r="D380" s="2">
        <v>4</v>
      </c>
      <c r="E380" s="5" t="s">
        <v>12</v>
      </c>
      <c r="F380" s="2" t="s">
        <v>41</v>
      </c>
      <c r="G380" s="5">
        <v>640</v>
      </c>
      <c r="H380" s="2" t="s">
        <v>11</v>
      </c>
    </row>
    <row r="381" spans="1:8" x14ac:dyDescent="0.2">
      <c r="A381" s="5">
        <v>2095783</v>
      </c>
      <c r="B381" s="2" t="s">
        <v>8</v>
      </c>
      <c r="C381" s="5">
        <v>20131368829</v>
      </c>
      <c r="D381" s="2">
        <v>5</v>
      </c>
      <c r="E381" s="5" t="s">
        <v>12</v>
      </c>
      <c r="F381" s="2" t="s">
        <v>61</v>
      </c>
      <c r="G381" s="5">
        <v>640</v>
      </c>
      <c r="H381" s="2" t="s">
        <v>11</v>
      </c>
    </row>
    <row r="382" spans="1:8" x14ac:dyDescent="0.2">
      <c r="A382" s="5">
        <v>2095784</v>
      </c>
      <c r="B382" s="2" t="s">
        <v>8</v>
      </c>
      <c r="C382" s="5">
        <v>20131368829</v>
      </c>
      <c r="D382" s="2">
        <v>5</v>
      </c>
      <c r="E382" s="5" t="s">
        <v>14</v>
      </c>
      <c r="F382" s="2" t="s">
        <v>19</v>
      </c>
      <c r="G382" s="5">
        <v>2200</v>
      </c>
      <c r="H382" s="2" t="s">
        <v>11</v>
      </c>
    </row>
    <row r="383" spans="1:8" x14ac:dyDescent="0.2">
      <c r="A383" s="5">
        <v>2095785</v>
      </c>
      <c r="B383" s="2" t="s">
        <v>8</v>
      </c>
      <c r="C383" s="5">
        <v>20131368829</v>
      </c>
      <c r="D383" s="2">
        <v>5</v>
      </c>
      <c r="E383" s="5" t="s">
        <v>12</v>
      </c>
      <c r="F383" s="2" t="s">
        <v>129</v>
      </c>
      <c r="G383" s="5">
        <v>320</v>
      </c>
      <c r="H383" s="2" t="s">
        <v>11</v>
      </c>
    </row>
    <row r="384" spans="1:8" x14ac:dyDescent="0.2">
      <c r="A384" s="5">
        <v>2095790</v>
      </c>
      <c r="B384" s="2" t="s">
        <v>8</v>
      </c>
      <c r="C384" s="5">
        <v>20131368829</v>
      </c>
      <c r="D384" s="2">
        <v>5</v>
      </c>
      <c r="E384" s="5" t="s">
        <v>14</v>
      </c>
      <c r="F384" s="2" t="s">
        <v>172</v>
      </c>
      <c r="G384" s="5">
        <v>320</v>
      </c>
      <c r="H384" s="2" t="s">
        <v>11</v>
      </c>
    </row>
    <row r="385" spans="1:8" x14ac:dyDescent="0.2">
      <c r="A385" s="5">
        <v>2095792</v>
      </c>
      <c r="B385" s="2" t="s">
        <v>8</v>
      </c>
      <c r="C385" s="5">
        <v>20131368829</v>
      </c>
      <c r="D385" s="2">
        <v>5</v>
      </c>
      <c r="E385" s="5" t="s">
        <v>49</v>
      </c>
      <c r="F385" s="2" t="s">
        <v>165</v>
      </c>
      <c r="G385" s="5">
        <v>960</v>
      </c>
      <c r="H385" s="2" t="s">
        <v>11</v>
      </c>
    </row>
    <row r="386" spans="1:8" x14ac:dyDescent="0.2">
      <c r="A386" s="5">
        <v>2095793</v>
      </c>
      <c r="B386" s="2" t="s">
        <v>8</v>
      </c>
      <c r="C386" s="5">
        <v>20131368829</v>
      </c>
      <c r="D386" s="2">
        <v>5</v>
      </c>
      <c r="E386" s="5" t="s">
        <v>113</v>
      </c>
      <c r="F386" s="2" t="s">
        <v>114</v>
      </c>
      <c r="G386" s="5">
        <v>1060</v>
      </c>
      <c r="H386" s="2" t="s">
        <v>11</v>
      </c>
    </row>
    <row r="387" spans="1:8" x14ac:dyDescent="0.2">
      <c r="A387" s="5">
        <v>2095794</v>
      </c>
      <c r="B387" s="2" t="s">
        <v>8</v>
      </c>
      <c r="C387" s="5">
        <v>20131368829</v>
      </c>
      <c r="D387" s="2">
        <v>5</v>
      </c>
      <c r="E387" s="5" t="s">
        <v>113</v>
      </c>
      <c r="F387" s="2" t="s">
        <v>115</v>
      </c>
      <c r="G387" s="5">
        <v>1060</v>
      </c>
      <c r="H387" s="2" t="s">
        <v>11</v>
      </c>
    </row>
    <row r="388" spans="1:8" x14ac:dyDescent="0.2">
      <c r="A388" s="5">
        <v>2095797</v>
      </c>
      <c r="B388" s="2" t="s">
        <v>8</v>
      </c>
      <c r="C388" s="5">
        <v>20131368829</v>
      </c>
      <c r="D388" s="2">
        <v>5</v>
      </c>
      <c r="E388" s="5" t="s">
        <v>99</v>
      </c>
      <c r="F388" s="2" t="s">
        <v>173</v>
      </c>
      <c r="G388" s="5">
        <v>640</v>
      </c>
      <c r="H388" s="2" t="s">
        <v>11</v>
      </c>
    </row>
    <row r="389" spans="1:8" x14ac:dyDescent="0.2">
      <c r="A389" s="5">
        <v>2095798</v>
      </c>
      <c r="B389" s="2" t="s">
        <v>8</v>
      </c>
      <c r="C389" s="5">
        <v>20131368829</v>
      </c>
      <c r="D389" s="2">
        <v>5</v>
      </c>
      <c r="E389" s="5" t="s">
        <v>99</v>
      </c>
      <c r="F389" s="2" t="s">
        <v>174</v>
      </c>
      <c r="G389" s="5">
        <v>640</v>
      </c>
      <c r="H389" s="2" t="s">
        <v>11</v>
      </c>
    </row>
    <row r="390" spans="1:8" x14ac:dyDescent="0.2">
      <c r="A390" s="5">
        <v>2095799</v>
      </c>
      <c r="B390" s="2" t="s">
        <v>8</v>
      </c>
      <c r="C390" s="5">
        <v>20131368829</v>
      </c>
      <c r="D390" s="2">
        <v>5</v>
      </c>
      <c r="E390" s="5" t="s">
        <v>99</v>
      </c>
      <c r="F390" s="2" t="s">
        <v>175</v>
      </c>
      <c r="G390" s="5">
        <v>640</v>
      </c>
      <c r="H390" s="2" t="s">
        <v>11</v>
      </c>
    </row>
    <row r="391" spans="1:8" x14ac:dyDescent="0.2">
      <c r="A391" s="5">
        <v>2095804</v>
      </c>
      <c r="B391" s="2" t="s">
        <v>8</v>
      </c>
      <c r="C391" s="5">
        <v>20131368829</v>
      </c>
      <c r="D391" s="2">
        <v>5</v>
      </c>
      <c r="E391" s="5" t="s">
        <v>12</v>
      </c>
      <c r="F391" s="2" t="s">
        <v>37</v>
      </c>
      <c r="G391" s="5">
        <v>320</v>
      </c>
      <c r="H391" s="2" t="s">
        <v>11</v>
      </c>
    </row>
    <row r="392" spans="1:8" x14ac:dyDescent="0.2">
      <c r="A392" s="5">
        <v>2095805</v>
      </c>
      <c r="B392" s="2" t="s">
        <v>8</v>
      </c>
      <c r="C392" s="5">
        <v>20131368829</v>
      </c>
      <c r="D392" s="2">
        <v>5</v>
      </c>
      <c r="E392" s="5" t="s">
        <v>12</v>
      </c>
      <c r="F392" s="2" t="s">
        <v>34</v>
      </c>
      <c r="G392" s="5">
        <v>1280</v>
      </c>
      <c r="H392" s="2" t="s">
        <v>11</v>
      </c>
    </row>
    <row r="393" spans="1:8" x14ac:dyDescent="0.2">
      <c r="A393" s="5">
        <v>2095806</v>
      </c>
      <c r="B393" s="2" t="s">
        <v>8</v>
      </c>
      <c r="C393" s="5">
        <v>20131368829</v>
      </c>
      <c r="D393" s="2">
        <v>5</v>
      </c>
      <c r="E393" s="5" t="s">
        <v>9</v>
      </c>
      <c r="F393" s="2" t="s">
        <v>176</v>
      </c>
      <c r="G393" s="5">
        <v>320</v>
      </c>
      <c r="H393" s="2" t="s">
        <v>11</v>
      </c>
    </row>
    <row r="394" spans="1:8" x14ac:dyDescent="0.2">
      <c r="A394" s="5">
        <v>2095807</v>
      </c>
      <c r="B394" s="2" t="s">
        <v>8</v>
      </c>
      <c r="C394" s="5">
        <v>20131368829</v>
      </c>
      <c r="D394" s="2">
        <v>5</v>
      </c>
      <c r="E394" s="5" t="s">
        <v>12</v>
      </c>
      <c r="F394" s="2" t="s">
        <v>13</v>
      </c>
      <c r="G394" s="5">
        <v>320</v>
      </c>
      <c r="H394" s="2" t="s">
        <v>11</v>
      </c>
    </row>
    <row r="395" spans="1:8" x14ac:dyDescent="0.2">
      <c r="A395" s="5">
        <v>2095809</v>
      </c>
      <c r="B395" s="2" t="s">
        <v>8</v>
      </c>
      <c r="C395" s="5">
        <v>20131368829</v>
      </c>
      <c r="D395" s="2">
        <v>5</v>
      </c>
      <c r="E395" s="5" t="s">
        <v>14</v>
      </c>
      <c r="F395" s="2" t="s">
        <v>87</v>
      </c>
      <c r="G395" s="5">
        <v>960</v>
      </c>
      <c r="H395" s="2" t="s">
        <v>11</v>
      </c>
    </row>
    <row r="396" spans="1:8" x14ac:dyDescent="0.2">
      <c r="A396" s="5">
        <v>2095810</v>
      </c>
      <c r="B396" s="2" t="s">
        <v>8</v>
      </c>
      <c r="C396" s="5">
        <v>20131368829</v>
      </c>
      <c r="D396" s="2">
        <v>5</v>
      </c>
      <c r="E396" s="5" t="s">
        <v>32</v>
      </c>
      <c r="F396" s="2" t="s">
        <v>97</v>
      </c>
      <c r="G396" s="5">
        <v>640</v>
      </c>
      <c r="H396" s="2" t="s">
        <v>11</v>
      </c>
    </row>
    <row r="397" spans="1:8" x14ac:dyDescent="0.2">
      <c r="A397" s="5">
        <v>2095811</v>
      </c>
      <c r="B397" s="2" t="s">
        <v>8</v>
      </c>
      <c r="C397" s="5">
        <v>20131368829</v>
      </c>
      <c r="D397" s="2">
        <v>5</v>
      </c>
      <c r="E397" s="5" t="s">
        <v>32</v>
      </c>
      <c r="F397" s="2" t="s">
        <v>177</v>
      </c>
      <c r="G397" s="5">
        <v>640</v>
      </c>
      <c r="H397" s="2" t="s">
        <v>11</v>
      </c>
    </row>
    <row r="398" spans="1:8" x14ac:dyDescent="0.2">
      <c r="A398" s="5">
        <v>2095812</v>
      </c>
      <c r="B398" s="2" t="s">
        <v>8</v>
      </c>
      <c r="C398" s="5">
        <v>20131368829</v>
      </c>
      <c r="D398" s="2">
        <v>5</v>
      </c>
      <c r="E398" s="5" t="s">
        <v>14</v>
      </c>
      <c r="F398" s="2" t="s">
        <v>92</v>
      </c>
      <c r="G398" s="5">
        <v>960</v>
      </c>
      <c r="H398" s="2" t="s">
        <v>11</v>
      </c>
    </row>
    <row r="399" spans="1:8" x14ac:dyDescent="0.2">
      <c r="A399" s="5">
        <v>2095813</v>
      </c>
      <c r="B399" s="2" t="s">
        <v>8</v>
      </c>
      <c r="C399" s="5">
        <v>20131368829</v>
      </c>
      <c r="D399" s="2">
        <v>5</v>
      </c>
      <c r="E399" s="5" t="s">
        <v>23</v>
      </c>
      <c r="F399" s="2" t="s">
        <v>178</v>
      </c>
      <c r="G399" s="5">
        <v>960</v>
      </c>
      <c r="H399" s="2" t="s">
        <v>11</v>
      </c>
    </row>
    <row r="400" spans="1:8" x14ac:dyDescent="0.2">
      <c r="A400" s="5">
        <v>2095814</v>
      </c>
      <c r="B400" s="2" t="s">
        <v>8</v>
      </c>
      <c r="C400" s="5">
        <v>20131368829</v>
      </c>
      <c r="D400" s="2">
        <v>5</v>
      </c>
      <c r="E400" s="5" t="s">
        <v>14</v>
      </c>
      <c r="F400" s="2" t="s">
        <v>90</v>
      </c>
      <c r="G400" s="5">
        <v>640</v>
      </c>
      <c r="H400" s="2" t="s">
        <v>11</v>
      </c>
    </row>
    <row r="401" spans="1:8" x14ac:dyDescent="0.2">
      <c r="A401" s="5">
        <v>2095815</v>
      </c>
      <c r="B401" s="2" t="s">
        <v>8</v>
      </c>
      <c r="C401" s="5">
        <v>20131368829</v>
      </c>
      <c r="D401" s="2">
        <v>5</v>
      </c>
      <c r="E401" s="5" t="s">
        <v>14</v>
      </c>
      <c r="F401" s="2" t="s">
        <v>91</v>
      </c>
      <c r="G401" s="5">
        <v>640</v>
      </c>
      <c r="H401" s="2" t="s">
        <v>11</v>
      </c>
    </row>
    <row r="402" spans="1:8" x14ac:dyDescent="0.2">
      <c r="A402" s="5">
        <v>2095816</v>
      </c>
      <c r="B402" s="2" t="s">
        <v>8</v>
      </c>
      <c r="C402" s="5">
        <v>20131368829</v>
      </c>
      <c r="D402" s="2">
        <v>5</v>
      </c>
      <c r="E402" s="5" t="s">
        <v>14</v>
      </c>
      <c r="F402" s="2" t="s">
        <v>89</v>
      </c>
      <c r="G402" s="5">
        <v>640</v>
      </c>
      <c r="H402" s="2" t="s">
        <v>11</v>
      </c>
    </row>
    <row r="403" spans="1:8" x14ac:dyDescent="0.2">
      <c r="A403" s="5">
        <v>2095821</v>
      </c>
      <c r="B403" s="2" t="s">
        <v>8</v>
      </c>
      <c r="C403" s="5">
        <v>20131368829</v>
      </c>
      <c r="D403" s="2">
        <v>5</v>
      </c>
      <c r="E403" s="5" t="s">
        <v>127</v>
      </c>
      <c r="F403" s="2" t="s">
        <v>179</v>
      </c>
      <c r="G403" s="5">
        <v>960</v>
      </c>
      <c r="H403" s="2" t="s">
        <v>11</v>
      </c>
    </row>
    <row r="404" spans="1:8" x14ac:dyDescent="0.2">
      <c r="A404" s="5">
        <v>2095822</v>
      </c>
      <c r="B404" s="2" t="s">
        <v>8</v>
      </c>
      <c r="C404" s="5">
        <v>20131368829</v>
      </c>
      <c r="D404" s="2">
        <v>5</v>
      </c>
      <c r="E404" s="5" t="s">
        <v>12</v>
      </c>
      <c r="F404" s="2" t="s">
        <v>34</v>
      </c>
      <c r="G404" s="5">
        <v>1280</v>
      </c>
      <c r="H404" s="2" t="s">
        <v>11</v>
      </c>
    </row>
    <row r="405" spans="1:8" x14ac:dyDescent="0.2">
      <c r="A405" s="5">
        <v>2095823</v>
      </c>
      <c r="B405" s="2" t="s">
        <v>8</v>
      </c>
      <c r="C405" s="5">
        <v>20131368829</v>
      </c>
      <c r="D405" s="2">
        <v>5</v>
      </c>
      <c r="E405" s="5" t="s">
        <v>72</v>
      </c>
      <c r="F405" s="2" t="s">
        <v>73</v>
      </c>
      <c r="G405" s="5">
        <v>640</v>
      </c>
      <c r="H405" s="2" t="s">
        <v>11</v>
      </c>
    </row>
    <row r="406" spans="1:8" x14ac:dyDescent="0.2">
      <c r="A406" s="5">
        <v>2095827</v>
      </c>
      <c r="B406" s="2" t="s">
        <v>8</v>
      </c>
      <c r="C406" s="5">
        <v>20131368829</v>
      </c>
      <c r="D406" s="2">
        <v>5</v>
      </c>
      <c r="E406" s="5" t="s">
        <v>38</v>
      </c>
      <c r="F406" s="2" t="s">
        <v>39</v>
      </c>
      <c r="G406" s="5">
        <v>520</v>
      </c>
      <c r="H406" s="2" t="s">
        <v>11</v>
      </c>
    </row>
    <row r="407" spans="1:8" x14ac:dyDescent="0.2">
      <c r="A407" s="5">
        <v>2095828</v>
      </c>
      <c r="B407" s="2" t="s">
        <v>8</v>
      </c>
      <c r="C407" s="5">
        <v>20131368829</v>
      </c>
      <c r="D407" s="2">
        <v>5</v>
      </c>
      <c r="E407" s="5" t="s">
        <v>32</v>
      </c>
      <c r="F407" s="2" t="s">
        <v>97</v>
      </c>
      <c r="G407" s="5">
        <v>640</v>
      </c>
      <c r="H407" s="2" t="s">
        <v>11</v>
      </c>
    </row>
    <row r="408" spans="1:8" x14ac:dyDescent="0.2">
      <c r="A408" s="5">
        <v>2095829</v>
      </c>
      <c r="B408" s="2" t="s">
        <v>8</v>
      </c>
      <c r="C408" s="5">
        <v>20131368829</v>
      </c>
      <c r="D408" s="2">
        <v>5</v>
      </c>
      <c r="E408" s="5" t="s">
        <v>32</v>
      </c>
      <c r="F408" s="2" t="s">
        <v>180</v>
      </c>
      <c r="G408" s="5">
        <v>640</v>
      </c>
      <c r="H408" s="2" t="s">
        <v>11</v>
      </c>
    </row>
    <row r="409" spans="1:8" x14ac:dyDescent="0.2">
      <c r="A409" s="5">
        <v>2095831</v>
      </c>
      <c r="B409" s="2" t="s">
        <v>8</v>
      </c>
      <c r="C409" s="5">
        <v>20131368829</v>
      </c>
      <c r="D409" s="2">
        <v>5</v>
      </c>
      <c r="E409" s="5" t="s">
        <v>23</v>
      </c>
      <c r="F409" s="2" t="s">
        <v>162</v>
      </c>
      <c r="G409" s="5">
        <v>960</v>
      </c>
      <c r="H409" s="2" t="s">
        <v>11</v>
      </c>
    </row>
    <row r="410" spans="1:8" x14ac:dyDescent="0.2">
      <c r="A410" s="5">
        <v>2095832</v>
      </c>
      <c r="B410" s="2" t="s">
        <v>8</v>
      </c>
      <c r="C410" s="5">
        <v>20131368829</v>
      </c>
      <c r="D410" s="2">
        <v>5</v>
      </c>
      <c r="E410" s="5" t="s">
        <v>12</v>
      </c>
      <c r="F410" s="2" t="s">
        <v>41</v>
      </c>
      <c r="G410" s="5">
        <v>320</v>
      </c>
      <c r="H410" s="2" t="s">
        <v>11</v>
      </c>
    </row>
    <row r="411" spans="1:8" x14ac:dyDescent="0.2">
      <c r="A411" s="5">
        <v>2095835</v>
      </c>
      <c r="B411" s="2" t="s">
        <v>8</v>
      </c>
      <c r="C411" s="5">
        <v>20131368829</v>
      </c>
      <c r="D411" s="2">
        <v>5</v>
      </c>
      <c r="E411" s="5" t="s">
        <v>12</v>
      </c>
      <c r="F411" s="2" t="s">
        <v>13</v>
      </c>
      <c r="G411" s="5">
        <v>320</v>
      </c>
      <c r="H411" s="2" t="s">
        <v>11</v>
      </c>
    </row>
    <row r="412" spans="1:8" x14ac:dyDescent="0.2">
      <c r="A412" s="5">
        <v>2095838</v>
      </c>
      <c r="B412" s="2" t="s">
        <v>8</v>
      </c>
      <c r="C412" s="5">
        <v>20131368829</v>
      </c>
      <c r="D412" s="2">
        <v>5</v>
      </c>
      <c r="E412" s="5" t="s">
        <v>49</v>
      </c>
      <c r="F412" s="2" t="s">
        <v>151</v>
      </c>
      <c r="G412" s="5">
        <v>640</v>
      </c>
      <c r="H412" s="2" t="s">
        <v>11</v>
      </c>
    </row>
    <row r="413" spans="1:8" x14ac:dyDescent="0.2">
      <c r="A413" s="5">
        <v>2095840</v>
      </c>
      <c r="B413" s="2" t="s">
        <v>8</v>
      </c>
      <c r="C413" s="5">
        <v>20131368829</v>
      </c>
      <c r="D413" s="2">
        <v>5</v>
      </c>
      <c r="E413" s="5" t="s">
        <v>12</v>
      </c>
      <c r="F413" s="2" t="s">
        <v>35</v>
      </c>
      <c r="G413" s="5">
        <v>320</v>
      </c>
      <c r="H413" s="2" t="s">
        <v>11</v>
      </c>
    </row>
    <row r="414" spans="1:8" x14ac:dyDescent="0.2">
      <c r="A414" s="5">
        <v>2095841</v>
      </c>
      <c r="B414" s="2" t="s">
        <v>8</v>
      </c>
      <c r="C414" s="5">
        <v>20131368829</v>
      </c>
      <c r="D414" s="2">
        <v>5</v>
      </c>
      <c r="E414" s="5" t="s">
        <v>38</v>
      </c>
      <c r="F414" s="2" t="s">
        <v>71</v>
      </c>
      <c r="G414" s="5">
        <v>320</v>
      </c>
      <c r="H414" s="2" t="s">
        <v>11</v>
      </c>
    </row>
    <row r="415" spans="1:8" x14ac:dyDescent="0.2">
      <c r="A415" s="5">
        <v>2095843</v>
      </c>
      <c r="B415" s="2" t="s">
        <v>8</v>
      </c>
      <c r="C415" s="5">
        <v>20131368829</v>
      </c>
      <c r="D415" s="2">
        <v>5</v>
      </c>
      <c r="E415" s="5" t="s">
        <v>99</v>
      </c>
      <c r="F415" s="2" t="s">
        <v>181</v>
      </c>
      <c r="G415" s="5">
        <v>600</v>
      </c>
      <c r="H415" s="2" t="s">
        <v>11</v>
      </c>
    </row>
    <row r="416" spans="1:8" x14ac:dyDescent="0.2">
      <c r="A416" s="5">
        <v>2095844</v>
      </c>
      <c r="B416" s="2" t="s">
        <v>8</v>
      </c>
      <c r="C416" s="5">
        <v>20131368829</v>
      </c>
      <c r="D416" s="2">
        <v>5</v>
      </c>
      <c r="E416" s="5" t="s">
        <v>99</v>
      </c>
      <c r="F416" s="2" t="s">
        <v>182</v>
      </c>
      <c r="G416" s="5">
        <v>640</v>
      </c>
      <c r="H416" s="2" t="s">
        <v>11</v>
      </c>
    </row>
    <row r="417" spans="1:8" x14ac:dyDescent="0.2">
      <c r="A417" s="5">
        <v>2095846</v>
      </c>
      <c r="B417" s="2" t="s">
        <v>8</v>
      </c>
      <c r="C417" s="5">
        <v>20131368829</v>
      </c>
      <c r="D417" s="2">
        <v>5</v>
      </c>
      <c r="E417" s="5" t="s">
        <v>12</v>
      </c>
      <c r="F417" s="2" t="s">
        <v>41</v>
      </c>
      <c r="G417" s="5">
        <v>320</v>
      </c>
      <c r="H417" s="2" t="s">
        <v>11</v>
      </c>
    </row>
    <row r="418" spans="1:8" x14ac:dyDescent="0.2">
      <c r="A418" s="5">
        <v>2095847</v>
      </c>
      <c r="B418" s="2" t="s">
        <v>8</v>
      </c>
      <c r="C418" s="5">
        <v>20131368829</v>
      </c>
      <c r="D418" s="2">
        <v>5</v>
      </c>
      <c r="E418" s="5" t="s">
        <v>12</v>
      </c>
      <c r="F418" s="2" t="s">
        <v>13</v>
      </c>
      <c r="G418" s="5">
        <v>640</v>
      </c>
      <c r="H418" s="2" t="s">
        <v>11</v>
      </c>
    </row>
    <row r="419" spans="1:8" x14ac:dyDescent="0.2">
      <c r="A419" s="5">
        <v>2095850</v>
      </c>
      <c r="B419" s="2" t="s">
        <v>8</v>
      </c>
      <c r="C419" s="5">
        <v>20131368829</v>
      </c>
      <c r="D419" s="2">
        <v>5</v>
      </c>
      <c r="E419" s="5" t="s">
        <v>32</v>
      </c>
      <c r="F419" s="2" t="s">
        <v>177</v>
      </c>
      <c r="G419" s="5">
        <v>1280</v>
      </c>
      <c r="H419" s="2" t="s">
        <v>11</v>
      </c>
    </row>
    <row r="420" spans="1:8" x14ac:dyDescent="0.2">
      <c r="A420" s="5">
        <v>2095851</v>
      </c>
      <c r="B420" s="2" t="s">
        <v>8</v>
      </c>
      <c r="C420" s="5">
        <v>20131368829</v>
      </c>
      <c r="D420" s="2">
        <v>5</v>
      </c>
      <c r="E420" s="5" t="s">
        <v>32</v>
      </c>
      <c r="F420" s="2" t="s">
        <v>97</v>
      </c>
      <c r="G420" s="5">
        <v>3880</v>
      </c>
      <c r="H420" s="2" t="s">
        <v>11</v>
      </c>
    </row>
    <row r="421" spans="1:8" x14ac:dyDescent="0.2">
      <c r="A421" s="5">
        <v>2095852</v>
      </c>
      <c r="B421" s="2" t="s">
        <v>8</v>
      </c>
      <c r="C421" s="5">
        <v>20131368829</v>
      </c>
      <c r="D421" s="2">
        <v>5</v>
      </c>
      <c r="E421" s="5" t="s">
        <v>38</v>
      </c>
      <c r="F421" s="2" t="s">
        <v>51</v>
      </c>
      <c r="G421" s="5">
        <v>320</v>
      </c>
      <c r="H421" s="2" t="s">
        <v>11</v>
      </c>
    </row>
    <row r="422" spans="1:8" x14ac:dyDescent="0.2">
      <c r="A422" s="5">
        <v>2095853</v>
      </c>
      <c r="B422" s="2" t="s">
        <v>8</v>
      </c>
      <c r="C422" s="5">
        <v>20131368829</v>
      </c>
      <c r="D422" s="2">
        <v>5</v>
      </c>
      <c r="E422" s="5" t="s">
        <v>12</v>
      </c>
      <c r="F422" s="2" t="s">
        <v>41</v>
      </c>
      <c r="G422" s="5">
        <v>960</v>
      </c>
      <c r="H422" s="2" t="s">
        <v>11</v>
      </c>
    </row>
    <row r="423" spans="1:8" x14ac:dyDescent="0.2">
      <c r="A423" s="5">
        <v>2095854</v>
      </c>
      <c r="B423" s="2" t="s">
        <v>8</v>
      </c>
      <c r="C423" s="5">
        <v>20131368829</v>
      </c>
      <c r="D423" s="2">
        <v>5</v>
      </c>
      <c r="E423" s="5" t="s">
        <v>12</v>
      </c>
      <c r="F423" s="2" t="s">
        <v>31</v>
      </c>
      <c r="G423" s="5">
        <v>640</v>
      </c>
      <c r="H423" s="2" t="s">
        <v>11</v>
      </c>
    </row>
    <row r="424" spans="1:8" x14ac:dyDescent="0.2">
      <c r="A424" s="5">
        <v>2095856</v>
      </c>
      <c r="B424" s="2" t="s">
        <v>8</v>
      </c>
      <c r="C424" s="5">
        <v>20131368829</v>
      </c>
      <c r="D424" s="2">
        <v>5</v>
      </c>
      <c r="E424" s="5" t="s">
        <v>9</v>
      </c>
      <c r="F424" s="2" t="s">
        <v>168</v>
      </c>
      <c r="G424" s="5">
        <v>320</v>
      </c>
      <c r="H424" s="2" t="s">
        <v>11</v>
      </c>
    </row>
    <row r="425" spans="1:8" x14ac:dyDescent="0.2">
      <c r="A425" s="5">
        <v>2095857</v>
      </c>
      <c r="B425" s="2" t="s">
        <v>8</v>
      </c>
      <c r="C425" s="5">
        <v>20131368829</v>
      </c>
      <c r="D425" s="2">
        <v>5</v>
      </c>
      <c r="E425" s="5" t="s">
        <v>32</v>
      </c>
      <c r="F425" s="2" t="s">
        <v>180</v>
      </c>
      <c r="G425" s="5">
        <v>1280</v>
      </c>
      <c r="H425" s="2" t="s">
        <v>11</v>
      </c>
    </row>
    <row r="426" spans="1:8" x14ac:dyDescent="0.2">
      <c r="A426" s="5">
        <v>2095859</v>
      </c>
      <c r="B426" s="2" t="s">
        <v>8</v>
      </c>
      <c r="C426" s="5">
        <v>20131368829</v>
      </c>
      <c r="D426" s="2">
        <v>5</v>
      </c>
      <c r="E426" s="5" t="s">
        <v>72</v>
      </c>
      <c r="F426" s="2" t="s">
        <v>183</v>
      </c>
      <c r="G426" s="5">
        <v>700</v>
      </c>
      <c r="H426" s="2" t="s">
        <v>11</v>
      </c>
    </row>
    <row r="427" spans="1:8" x14ac:dyDescent="0.2">
      <c r="A427" s="5">
        <v>2095864</v>
      </c>
      <c r="B427" s="2" t="s">
        <v>8</v>
      </c>
      <c r="C427" s="5">
        <v>20131368829</v>
      </c>
      <c r="D427" s="2">
        <v>5</v>
      </c>
      <c r="E427" s="5" t="s">
        <v>12</v>
      </c>
      <c r="F427" s="2" t="s">
        <v>35</v>
      </c>
      <c r="G427" s="5">
        <v>320</v>
      </c>
      <c r="H427" s="2" t="s">
        <v>11</v>
      </c>
    </row>
    <row r="428" spans="1:8" x14ac:dyDescent="0.2">
      <c r="A428" s="5">
        <v>2095865</v>
      </c>
      <c r="B428" s="2" t="s">
        <v>8</v>
      </c>
      <c r="C428" s="5">
        <v>20131368829</v>
      </c>
      <c r="D428" s="2">
        <v>5</v>
      </c>
      <c r="E428" s="5" t="s">
        <v>12</v>
      </c>
      <c r="F428" s="2" t="s">
        <v>60</v>
      </c>
      <c r="G428" s="5">
        <v>640</v>
      </c>
      <c r="H428" s="2" t="s">
        <v>11</v>
      </c>
    </row>
    <row r="429" spans="1:8" x14ac:dyDescent="0.2">
      <c r="A429" s="5">
        <v>2095866</v>
      </c>
      <c r="B429" s="2" t="s">
        <v>8</v>
      </c>
      <c r="C429" s="5">
        <v>20131368829</v>
      </c>
      <c r="D429" s="2">
        <v>5</v>
      </c>
      <c r="E429" s="5" t="s">
        <v>12</v>
      </c>
      <c r="F429" s="2" t="s">
        <v>61</v>
      </c>
      <c r="G429" s="5">
        <v>1280</v>
      </c>
      <c r="H429" s="2" t="s">
        <v>11</v>
      </c>
    </row>
    <row r="430" spans="1:8" x14ac:dyDescent="0.2">
      <c r="A430" s="5">
        <v>2095867</v>
      </c>
      <c r="B430" s="2" t="s">
        <v>8</v>
      </c>
      <c r="C430" s="5">
        <v>20131368829</v>
      </c>
      <c r="D430" s="2">
        <v>5</v>
      </c>
      <c r="E430" s="5" t="s">
        <v>14</v>
      </c>
      <c r="F430" s="2" t="s">
        <v>91</v>
      </c>
      <c r="G430" s="5">
        <v>640</v>
      </c>
      <c r="H430" s="2" t="s">
        <v>11</v>
      </c>
    </row>
    <row r="431" spans="1:8" x14ac:dyDescent="0.2">
      <c r="A431" s="5">
        <v>2095870</v>
      </c>
      <c r="B431" s="2" t="s">
        <v>8</v>
      </c>
      <c r="C431" s="5">
        <v>20131368829</v>
      </c>
      <c r="D431" s="2">
        <v>5</v>
      </c>
      <c r="E431" s="5" t="s">
        <v>12</v>
      </c>
      <c r="F431" s="2" t="s">
        <v>31</v>
      </c>
      <c r="G431" s="5">
        <v>960</v>
      </c>
      <c r="H431" s="2" t="s">
        <v>11</v>
      </c>
    </row>
    <row r="432" spans="1:8" x14ac:dyDescent="0.2">
      <c r="A432" s="5">
        <v>2095872</v>
      </c>
      <c r="B432" s="2" t="s">
        <v>8</v>
      </c>
      <c r="C432" s="5">
        <v>20131368829</v>
      </c>
      <c r="D432" s="2">
        <v>5</v>
      </c>
      <c r="E432" s="5" t="s">
        <v>14</v>
      </c>
      <c r="F432" s="2" t="s">
        <v>149</v>
      </c>
      <c r="G432" s="5">
        <v>640</v>
      </c>
      <c r="H432" s="2" t="s">
        <v>11</v>
      </c>
    </row>
    <row r="433" spans="1:8" x14ac:dyDescent="0.2">
      <c r="A433" s="5">
        <v>2095875</v>
      </c>
      <c r="B433" s="2" t="s">
        <v>8</v>
      </c>
      <c r="C433" s="5">
        <v>20131368829</v>
      </c>
      <c r="D433" s="2">
        <v>5</v>
      </c>
      <c r="E433" s="5" t="s">
        <v>99</v>
      </c>
      <c r="F433" s="2" t="s">
        <v>147</v>
      </c>
      <c r="G433" s="5">
        <v>640</v>
      </c>
      <c r="H433" s="2" t="s">
        <v>11</v>
      </c>
    </row>
    <row r="434" spans="1:8" x14ac:dyDescent="0.2">
      <c r="A434" s="5">
        <v>2095880</v>
      </c>
      <c r="B434" s="2" t="s">
        <v>8</v>
      </c>
      <c r="C434" s="5">
        <v>20131368829</v>
      </c>
      <c r="D434" s="2">
        <v>5</v>
      </c>
      <c r="E434" s="5" t="s">
        <v>12</v>
      </c>
      <c r="F434" s="2" t="s">
        <v>63</v>
      </c>
      <c r="G434" s="5">
        <v>1280</v>
      </c>
      <c r="H434" s="2" t="s">
        <v>11</v>
      </c>
    </row>
    <row r="435" spans="1:8" x14ac:dyDescent="0.2">
      <c r="A435" s="5">
        <v>2095892</v>
      </c>
      <c r="B435" s="2" t="s">
        <v>8</v>
      </c>
      <c r="C435" s="5">
        <v>20131368829</v>
      </c>
      <c r="D435" s="2">
        <v>5</v>
      </c>
      <c r="E435" s="5" t="s">
        <v>23</v>
      </c>
      <c r="F435" s="2" t="s">
        <v>161</v>
      </c>
      <c r="G435" s="5">
        <v>960</v>
      </c>
      <c r="H435" s="2" t="s">
        <v>11</v>
      </c>
    </row>
    <row r="436" spans="1:8" x14ac:dyDescent="0.2">
      <c r="A436" s="5">
        <v>2095893</v>
      </c>
      <c r="B436" s="2" t="s">
        <v>8</v>
      </c>
      <c r="C436" s="5">
        <v>20131368829</v>
      </c>
      <c r="D436" s="2">
        <v>5</v>
      </c>
      <c r="E436" s="5" t="s">
        <v>23</v>
      </c>
      <c r="F436" s="2" t="s">
        <v>162</v>
      </c>
      <c r="G436" s="5">
        <v>320</v>
      </c>
      <c r="H436" s="2" t="s">
        <v>11</v>
      </c>
    </row>
    <row r="437" spans="1:8" x14ac:dyDescent="0.2">
      <c r="A437" s="5">
        <v>2095896</v>
      </c>
      <c r="B437" s="2" t="s">
        <v>8</v>
      </c>
      <c r="C437" s="5">
        <v>20131368829</v>
      </c>
      <c r="D437" s="2">
        <v>5</v>
      </c>
      <c r="E437" s="5" t="s">
        <v>113</v>
      </c>
      <c r="F437" s="2" t="s">
        <v>115</v>
      </c>
      <c r="G437" s="5">
        <v>960</v>
      </c>
      <c r="H437" s="2" t="s">
        <v>11</v>
      </c>
    </row>
    <row r="438" spans="1:8" x14ac:dyDescent="0.2">
      <c r="A438" s="5">
        <v>2095897</v>
      </c>
      <c r="B438" s="2" t="s">
        <v>8</v>
      </c>
      <c r="C438" s="5">
        <v>20131368829</v>
      </c>
      <c r="D438" s="2">
        <v>5</v>
      </c>
      <c r="E438" s="5" t="s">
        <v>113</v>
      </c>
      <c r="F438" s="2" t="s">
        <v>114</v>
      </c>
      <c r="G438" s="5">
        <v>960</v>
      </c>
      <c r="H438" s="2" t="s">
        <v>11</v>
      </c>
    </row>
    <row r="439" spans="1:8" x14ac:dyDescent="0.2">
      <c r="A439" s="5">
        <v>2095898</v>
      </c>
      <c r="B439" s="2" t="s">
        <v>8</v>
      </c>
      <c r="C439" s="5">
        <v>20131368829</v>
      </c>
      <c r="D439" s="2">
        <v>5</v>
      </c>
      <c r="E439" s="5" t="s">
        <v>38</v>
      </c>
      <c r="F439" s="2" t="s">
        <v>137</v>
      </c>
      <c r="G439" s="5">
        <v>320</v>
      </c>
      <c r="H439" s="2" t="s">
        <v>11</v>
      </c>
    </row>
    <row r="440" spans="1:8" x14ac:dyDescent="0.2">
      <c r="A440" s="5">
        <v>2095899</v>
      </c>
      <c r="B440" s="2" t="s">
        <v>8</v>
      </c>
      <c r="C440" s="5">
        <v>20131368829</v>
      </c>
      <c r="D440" s="2">
        <v>5</v>
      </c>
      <c r="E440" s="5" t="s">
        <v>12</v>
      </c>
      <c r="F440" s="2" t="s">
        <v>31</v>
      </c>
      <c r="G440" s="5">
        <v>640</v>
      </c>
      <c r="H440" s="2" t="s">
        <v>11</v>
      </c>
    </row>
    <row r="441" spans="1:8" x14ac:dyDescent="0.2">
      <c r="A441" s="5">
        <v>2095901</v>
      </c>
      <c r="B441" s="2" t="s">
        <v>8</v>
      </c>
      <c r="C441" s="5">
        <v>20131368829</v>
      </c>
      <c r="D441" s="2">
        <v>5</v>
      </c>
      <c r="E441" s="5" t="s">
        <v>38</v>
      </c>
      <c r="F441" s="2" t="s">
        <v>48</v>
      </c>
      <c r="G441" s="5">
        <v>320</v>
      </c>
      <c r="H441" s="2" t="s">
        <v>11</v>
      </c>
    </row>
    <row r="442" spans="1:8" x14ac:dyDescent="0.2">
      <c r="A442" s="5">
        <v>2095903</v>
      </c>
      <c r="B442" s="2" t="s">
        <v>8</v>
      </c>
      <c r="C442" s="5">
        <v>20131368829</v>
      </c>
      <c r="D442" s="2">
        <v>5</v>
      </c>
      <c r="E442" s="5" t="s">
        <v>12</v>
      </c>
      <c r="F442" s="2" t="s">
        <v>184</v>
      </c>
      <c r="G442" s="5">
        <v>640</v>
      </c>
      <c r="H442" s="2" t="s">
        <v>11</v>
      </c>
    </row>
    <row r="443" spans="1:8" x14ac:dyDescent="0.2">
      <c r="A443" s="5">
        <v>2095904</v>
      </c>
      <c r="B443" s="2" t="s">
        <v>8</v>
      </c>
      <c r="C443" s="5">
        <v>20131368829</v>
      </c>
      <c r="D443" s="2">
        <v>5</v>
      </c>
      <c r="E443" s="5" t="s">
        <v>12</v>
      </c>
      <c r="F443" s="2" t="s">
        <v>185</v>
      </c>
      <c r="G443" s="5">
        <v>640</v>
      </c>
      <c r="H443" s="2" t="s">
        <v>11</v>
      </c>
    </row>
    <row r="444" spans="1:8" x14ac:dyDescent="0.2">
      <c r="A444" s="5">
        <v>2095905</v>
      </c>
      <c r="B444" s="2" t="s">
        <v>8</v>
      </c>
      <c r="C444" s="5">
        <v>20131368829</v>
      </c>
      <c r="D444" s="2">
        <v>5</v>
      </c>
      <c r="E444" s="5" t="s">
        <v>12</v>
      </c>
      <c r="F444" s="2" t="s">
        <v>158</v>
      </c>
      <c r="G444" s="5">
        <v>320</v>
      </c>
      <c r="H444" s="2" t="s">
        <v>11</v>
      </c>
    </row>
    <row r="445" spans="1:8" x14ac:dyDescent="0.2">
      <c r="A445" s="5">
        <v>2095906</v>
      </c>
      <c r="B445" s="2" t="s">
        <v>8</v>
      </c>
      <c r="C445" s="5">
        <v>20131368829</v>
      </c>
      <c r="D445" s="2">
        <v>5</v>
      </c>
      <c r="E445" s="5" t="s">
        <v>12</v>
      </c>
      <c r="F445" s="2" t="s">
        <v>35</v>
      </c>
      <c r="G445" s="5">
        <v>320</v>
      </c>
      <c r="H445" s="2" t="s">
        <v>11</v>
      </c>
    </row>
    <row r="446" spans="1:8" x14ac:dyDescent="0.2">
      <c r="A446" s="5">
        <v>2095907</v>
      </c>
      <c r="B446" s="2" t="s">
        <v>8</v>
      </c>
      <c r="C446" s="5">
        <v>20131368829</v>
      </c>
      <c r="D446" s="2">
        <v>5</v>
      </c>
      <c r="E446" s="5" t="s">
        <v>32</v>
      </c>
      <c r="F446" s="2" t="s">
        <v>97</v>
      </c>
      <c r="G446" s="5">
        <v>2040</v>
      </c>
      <c r="H446" s="2" t="s">
        <v>11</v>
      </c>
    </row>
    <row r="447" spans="1:8" x14ac:dyDescent="0.2">
      <c r="A447" s="5">
        <v>2095908</v>
      </c>
      <c r="B447" s="2" t="s">
        <v>8</v>
      </c>
      <c r="C447" s="5">
        <v>20131368829</v>
      </c>
      <c r="D447" s="2">
        <v>5</v>
      </c>
      <c r="E447" s="5" t="s">
        <v>32</v>
      </c>
      <c r="F447" s="2" t="s">
        <v>177</v>
      </c>
      <c r="G447" s="5">
        <v>640</v>
      </c>
      <c r="H447" s="2" t="s">
        <v>11</v>
      </c>
    </row>
    <row r="448" spans="1:8" x14ac:dyDescent="0.2">
      <c r="A448" s="5">
        <v>2095909</v>
      </c>
      <c r="B448" s="2" t="s">
        <v>8</v>
      </c>
      <c r="C448" s="5">
        <v>20131368829</v>
      </c>
      <c r="D448" s="2">
        <v>5</v>
      </c>
      <c r="E448" s="5" t="s">
        <v>77</v>
      </c>
      <c r="F448" s="2" t="s">
        <v>186</v>
      </c>
      <c r="G448" s="5">
        <v>380</v>
      </c>
      <c r="H448" s="2" t="s">
        <v>11</v>
      </c>
    </row>
    <row r="449" spans="1:8" x14ac:dyDescent="0.2">
      <c r="A449" s="5">
        <v>2095915</v>
      </c>
      <c r="B449" s="2" t="s">
        <v>8</v>
      </c>
      <c r="C449" s="5">
        <v>20131368829</v>
      </c>
      <c r="D449" s="2">
        <v>5</v>
      </c>
      <c r="E449" s="5" t="s">
        <v>23</v>
      </c>
      <c r="F449" s="2" t="s">
        <v>163</v>
      </c>
      <c r="G449" s="5">
        <v>380</v>
      </c>
      <c r="H449" s="2" t="s">
        <v>11</v>
      </c>
    </row>
    <row r="450" spans="1:8" x14ac:dyDescent="0.2">
      <c r="A450" s="5">
        <v>2095917</v>
      </c>
      <c r="B450" s="2" t="s">
        <v>8</v>
      </c>
      <c r="C450" s="5">
        <v>20131368829</v>
      </c>
      <c r="D450" s="2">
        <v>5</v>
      </c>
      <c r="E450" s="5" t="s">
        <v>187</v>
      </c>
      <c r="F450" s="2" t="s">
        <v>188</v>
      </c>
      <c r="G450" s="5">
        <v>960</v>
      </c>
      <c r="H450" s="2" t="s">
        <v>11</v>
      </c>
    </row>
    <row r="451" spans="1:8" x14ac:dyDescent="0.2">
      <c r="A451" s="5">
        <v>2095918</v>
      </c>
      <c r="B451" s="2" t="s">
        <v>8</v>
      </c>
      <c r="C451" s="5">
        <v>20131368829</v>
      </c>
      <c r="D451" s="2">
        <v>5</v>
      </c>
      <c r="E451" s="5" t="s">
        <v>187</v>
      </c>
      <c r="F451" s="2" t="s">
        <v>189</v>
      </c>
      <c r="G451" s="5">
        <v>1600</v>
      </c>
      <c r="H451" s="2" t="s">
        <v>11</v>
      </c>
    </row>
    <row r="452" spans="1:8" x14ac:dyDescent="0.2">
      <c r="A452" s="5">
        <v>2095919</v>
      </c>
      <c r="B452" s="2" t="s">
        <v>8</v>
      </c>
      <c r="C452" s="5">
        <v>20131368829</v>
      </c>
      <c r="D452" s="2">
        <v>5</v>
      </c>
      <c r="E452" s="5" t="s">
        <v>187</v>
      </c>
      <c r="F452" s="2" t="s">
        <v>190</v>
      </c>
      <c r="G452" s="5">
        <v>1280</v>
      </c>
      <c r="H452" s="2" t="s">
        <v>11</v>
      </c>
    </row>
    <row r="453" spans="1:8" x14ac:dyDescent="0.2">
      <c r="A453" s="5">
        <v>2095921</v>
      </c>
      <c r="B453" s="2" t="s">
        <v>8</v>
      </c>
      <c r="C453" s="5">
        <v>20131368829</v>
      </c>
      <c r="D453" s="2">
        <v>5</v>
      </c>
      <c r="E453" s="5" t="s">
        <v>12</v>
      </c>
      <c r="F453" s="2" t="s">
        <v>158</v>
      </c>
      <c r="G453" s="5">
        <v>640</v>
      </c>
      <c r="H453" s="2" t="s">
        <v>11</v>
      </c>
    </row>
    <row r="454" spans="1:8" x14ac:dyDescent="0.2">
      <c r="A454" s="5">
        <v>2095923</v>
      </c>
      <c r="B454" s="2" t="s">
        <v>8</v>
      </c>
      <c r="C454" s="5">
        <v>20131368829</v>
      </c>
      <c r="D454" s="2">
        <v>5</v>
      </c>
      <c r="E454" s="5" t="s">
        <v>14</v>
      </c>
      <c r="F454" s="2" t="s">
        <v>111</v>
      </c>
      <c r="G454" s="5">
        <v>320</v>
      </c>
      <c r="H454" s="2" t="s">
        <v>11</v>
      </c>
    </row>
    <row r="455" spans="1:8" x14ac:dyDescent="0.2">
      <c r="A455" s="5">
        <v>2095924</v>
      </c>
      <c r="B455" s="2" t="s">
        <v>8</v>
      </c>
      <c r="C455" s="5">
        <v>20131368829</v>
      </c>
      <c r="D455" s="2">
        <v>5</v>
      </c>
      <c r="E455" s="5" t="s">
        <v>12</v>
      </c>
      <c r="F455" s="2" t="s">
        <v>34</v>
      </c>
      <c r="G455" s="5">
        <v>1280</v>
      </c>
      <c r="H455" s="2" t="s">
        <v>11</v>
      </c>
    </row>
    <row r="456" spans="1:8" x14ac:dyDescent="0.2">
      <c r="A456" s="5">
        <v>2095925</v>
      </c>
      <c r="B456" s="2" t="s">
        <v>8</v>
      </c>
      <c r="C456" s="5">
        <v>20131368829</v>
      </c>
      <c r="D456" s="2">
        <v>5</v>
      </c>
      <c r="E456" s="5" t="s">
        <v>32</v>
      </c>
      <c r="F456" s="2" t="s">
        <v>180</v>
      </c>
      <c r="G456" s="5">
        <v>960</v>
      </c>
      <c r="H456" s="2" t="s">
        <v>11</v>
      </c>
    </row>
    <row r="457" spans="1:8" x14ac:dyDescent="0.2">
      <c r="A457" s="5">
        <v>2095926</v>
      </c>
      <c r="B457" s="2" t="s">
        <v>8</v>
      </c>
      <c r="C457" s="5">
        <v>20131368829</v>
      </c>
      <c r="D457" s="2">
        <v>5</v>
      </c>
      <c r="E457" s="5" t="s">
        <v>12</v>
      </c>
      <c r="F457" s="2" t="s">
        <v>13</v>
      </c>
      <c r="G457" s="5">
        <v>640</v>
      </c>
      <c r="H457" s="2" t="s">
        <v>11</v>
      </c>
    </row>
    <row r="458" spans="1:8" x14ac:dyDescent="0.2">
      <c r="A458" s="5">
        <v>2095927</v>
      </c>
      <c r="B458" s="2" t="s">
        <v>8</v>
      </c>
      <c r="C458" s="5">
        <v>20131368829</v>
      </c>
      <c r="D458" s="2">
        <v>5</v>
      </c>
      <c r="E458" s="5" t="s">
        <v>23</v>
      </c>
      <c r="F458" s="2" t="s">
        <v>171</v>
      </c>
      <c r="G458" s="5">
        <v>960</v>
      </c>
      <c r="H458" s="2" t="s">
        <v>11</v>
      </c>
    </row>
    <row r="459" spans="1:8" x14ac:dyDescent="0.2">
      <c r="A459" s="5">
        <v>2095928</v>
      </c>
      <c r="B459" s="2" t="s">
        <v>8</v>
      </c>
      <c r="C459" s="5">
        <v>20131368829</v>
      </c>
      <c r="D459" s="2">
        <v>5</v>
      </c>
      <c r="E459" s="5" t="s">
        <v>99</v>
      </c>
      <c r="F459" s="2" t="s">
        <v>147</v>
      </c>
      <c r="G459" s="5">
        <v>640</v>
      </c>
      <c r="H459" s="2" t="s">
        <v>11</v>
      </c>
    </row>
    <row r="460" spans="1:8" x14ac:dyDescent="0.2">
      <c r="A460" s="5">
        <v>2095929</v>
      </c>
      <c r="B460" s="2" t="s">
        <v>8</v>
      </c>
      <c r="C460" s="5">
        <v>20131368829</v>
      </c>
      <c r="D460" s="2">
        <v>5</v>
      </c>
      <c r="E460" s="5" t="s">
        <v>32</v>
      </c>
      <c r="F460" s="2" t="s">
        <v>97</v>
      </c>
      <c r="G460" s="5">
        <v>640</v>
      </c>
      <c r="H460" s="2" t="s">
        <v>11</v>
      </c>
    </row>
    <row r="461" spans="1:8" x14ac:dyDescent="0.2">
      <c r="A461" s="5">
        <v>2095930</v>
      </c>
      <c r="B461" s="2" t="s">
        <v>8</v>
      </c>
      <c r="C461" s="5">
        <v>20131368829</v>
      </c>
      <c r="D461" s="2">
        <v>5</v>
      </c>
      <c r="E461" s="5" t="s">
        <v>32</v>
      </c>
      <c r="F461" s="2" t="s">
        <v>177</v>
      </c>
      <c r="G461" s="5">
        <v>640</v>
      </c>
      <c r="H461" s="2" t="s">
        <v>11</v>
      </c>
    </row>
    <row r="462" spans="1:8" x14ac:dyDescent="0.2">
      <c r="A462" s="5">
        <v>2095931</v>
      </c>
      <c r="B462" s="2" t="s">
        <v>8</v>
      </c>
      <c r="C462" s="5">
        <v>20131368829</v>
      </c>
      <c r="D462" s="2">
        <v>5</v>
      </c>
      <c r="E462" s="5" t="s">
        <v>187</v>
      </c>
      <c r="F462" s="2" t="s">
        <v>191</v>
      </c>
      <c r="G462" s="5">
        <v>320</v>
      </c>
      <c r="H462" s="2" t="s">
        <v>11</v>
      </c>
    </row>
    <row r="463" spans="1:8" x14ac:dyDescent="0.2">
      <c r="A463" s="5">
        <v>2095934</v>
      </c>
      <c r="B463" s="2" t="s">
        <v>8</v>
      </c>
      <c r="C463" s="5">
        <v>20131368829</v>
      </c>
      <c r="D463" s="2">
        <v>5</v>
      </c>
      <c r="E463" s="5" t="s">
        <v>12</v>
      </c>
      <c r="F463" s="2" t="s">
        <v>184</v>
      </c>
      <c r="G463" s="5">
        <v>960</v>
      </c>
      <c r="H463" s="2" t="s">
        <v>11</v>
      </c>
    </row>
    <row r="464" spans="1:8" x14ac:dyDescent="0.2">
      <c r="A464" s="5">
        <v>2095935</v>
      </c>
      <c r="B464" s="2" t="s">
        <v>8</v>
      </c>
      <c r="C464" s="5">
        <v>20131368829</v>
      </c>
      <c r="D464" s="2">
        <v>5</v>
      </c>
      <c r="E464" s="5" t="s">
        <v>12</v>
      </c>
      <c r="F464" s="2" t="s">
        <v>13</v>
      </c>
      <c r="G464" s="5">
        <v>320</v>
      </c>
      <c r="H464" s="2" t="s">
        <v>11</v>
      </c>
    </row>
    <row r="465" spans="1:8" x14ac:dyDescent="0.2">
      <c r="A465" s="5">
        <v>2095936</v>
      </c>
      <c r="B465" s="2" t="s">
        <v>8</v>
      </c>
      <c r="C465" s="5">
        <v>20131368829</v>
      </c>
      <c r="D465" s="2">
        <v>5</v>
      </c>
      <c r="E465" s="5" t="s">
        <v>12</v>
      </c>
      <c r="F465" s="2" t="s">
        <v>41</v>
      </c>
      <c r="G465" s="5">
        <v>640</v>
      </c>
      <c r="H465" s="2" t="s">
        <v>11</v>
      </c>
    </row>
    <row r="466" spans="1:8" x14ac:dyDescent="0.2">
      <c r="A466" s="5">
        <v>2095937</v>
      </c>
      <c r="B466" s="2" t="s">
        <v>8</v>
      </c>
      <c r="C466" s="5">
        <v>20131368829</v>
      </c>
      <c r="D466" s="2">
        <v>5</v>
      </c>
      <c r="E466" s="5" t="s">
        <v>127</v>
      </c>
      <c r="F466" s="2" t="s">
        <v>179</v>
      </c>
      <c r="G466" s="5">
        <v>640</v>
      </c>
      <c r="H466" s="2" t="s">
        <v>11</v>
      </c>
    </row>
    <row r="467" spans="1:8" x14ac:dyDescent="0.2">
      <c r="A467" s="5">
        <v>2095938</v>
      </c>
      <c r="B467" s="2" t="s">
        <v>8</v>
      </c>
      <c r="C467" s="5">
        <v>20131368829</v>
      </c>
      <c r="D467" s="2">
        <v>5</v>
      </c>
      <c r="E467" s="5" t="s">
        <v>127</v>
      </c>
      <c r="F467" s="2" t="s">
        <v>179</v>
      </c>
      <c r="G467" s="5">
        <v>640</v>
      </c>
      <c r="H467" s="2" t="s">
        <v>11</v>
      </c>
    </row>
    <row r="468" spans="1:8" x14ac:dyDescent="0.2">
      <c r="A468" s="5">
        <v>2095939</v>
      </c>
      <c r="B468" s="2" t="s">
        <v>8</v>
      </c>
      <c r="C468" s="5">
        <v>20131368829</v>
      </c>
      <c r="D468" s="2">
        <v>5</v>
      </c>
      <c r="E468" s="5" t="s">
        <v>23</v>
      </c>
      <c r="F468" s="2" t="s">
        <v>163</v>
      </c>
      <c r="G468" s="5">
        <v>760</v>
      </c>
      <c r="H468" s="2" t="s">
        <v>11</v>
      </c>
    </row>
    <row r="469" spans="1:8" x14ac:dyDescent="0.2">
      <c r="A469" s="5">
        <v>2095947</v>
      </c>
      <c r="B469" s="2" t="s">
        <v>8</v>
      </c>
      <c r="C469" s="5">
        <v>20131368829</v>
      </c>
      <c r="D469" s="2">
        <v>5</v>
      </c>
      <c r="E469" s="5" t="s">
        <v>127</v>
      </c>
      <c r="F469" s="2" t="s">
        <v>20</v>
      </c>
      <c r="G469" s="5">
        <v>320</v>
      </c>
      <c r="H469" s="2" t="s">
        <v>11</v>
      </c>
    </row>
    <row r="470" spans="1:8" x14ac:dyDescent="0.2">
      <c r="A470" s="5">
        <v>2095956</v>
      </c>
      <c r="B470" s="2" t="s">
        <v>8</v>
      </c>
      <c r="C470" s="5">
        <v>20131368829</v>
      </c>
      <c r="D470" s="2">
        <v>5</v>
      </c>
      <c r="E470" s="5" t="s">
        <v>14</v>
      </c>
      <c r="F470" s="2" t="s">
        <v>15</v>
      </c>
      <c r="G470" s="5">
        <v>320</v>
      </c>
      <c r="H470" s="2" t="s">
        <v>11</v>
      </c>
    </row>
    <row r="471" spans="1:8" x14ac:dyDescent="0.2">
      <c r="A471" s="5">
        <v>2095958</v>
      </c>
      <c r="B471" s="2" t="s">
        <v>8</v>
      </c>
      <c r="C471" s="5">
        <v>20131368829</v>
      </c>
      <c r="D471" s="2">
        <v>5</v>
      </c>
      <c r="E471" s="5" t="s">
        <v>14</v>
      </c>
      <c r="F471" s="2" t="s">
        <v>19</v>
      </c>
      <c r="G471" s="5">
        <v>320</v>
      </c>
      <c r="H471" s="2" t="s">
        <v>11</v>
      </c>
    </row>
    <row r="472" spans="1:8" x14ac:dyDescent="0.2">
      <c r="A472" s="5">
        <v>2095959</v>
      </c>
      <c r="B472" s="2" t="s">
        <v>8</v>
      </c>
      <c r="C472" s="5">
        <v>20131368829</v>
      </c>
      <c r="D472" s="2">
        <v>5</v>
      </c>
      <c r="E472" s="5" t="s">
        <v>14</v>
      </c>
      <c r="F472" s="2" t="s">
        <v>44</v>
      </c>
      <c r="G472" s="5">
        <v>320</v>
      </c>
      <c r="H472" s="2" t="s">
        <v>11</v>
      </c>
    </row>
    <row r="473" spans="1:8" x14ac:dyDescent="0.2">
      <c r="A473" s="5">
        <v>2095962</v>
      </c>
      <c r="B473" s="2" t="s">
        <v>8</v>
      </c>
      <c r="C473" s="5">
        <v>20131368829</v>
      </c>
      <c r="D473" s="2">
        <v>5</v>
      </c>
      <c r="E473" s="5" t="s">
        <v>27</v>
      </c>
      <c r="F473" s="2" t="s">
        <v>43</v>
      </c>
      <c r="G473" s="5">
        <v>940</v>
      </c>
      <c r="H473" s="2" t="s">
        <v>11</v>
      </c>
    </row>
    <row r="474" spans="1:8" x14ac:dyDescent="0.2">
      <c r="A474" s="5">
        <v>2095963</v>
      </c>
      <c r="B474" s="2" t="s">
        <v>8</v>
      </c>
      <c r="C474" s="5">
        <v>20131368829</v>
      </c>
      <c r="D474" s="2">
        <v>5</v>
      </c>
      <c r="E474" s="5" t="s">
        <v>23</v>
      </c>
      <c r="F474" s="2" t="s">
        <v>178</v>
      </c>
      <c r="G474" s="5">
        <v>320</v>
      </c>
      <c r="H474" s="2" t="s">
        <v>11</v>
      </c>
    </row>
    <row r="475" spans="1:8" x14ac:dyDescent="0.2">
      <c r="A475" s="5">
        <v>2095964</v>
      </c>
      <c r="B475" s="2" t="s">
        <v>8</v>
      </c>
      <c r="C475" s="5">
        <v>20131368829</v>
      </c>
      <c r="D475" s="2">
        <v>5</v>
      </c>
      <c r="E475" s="5" t="s">
        <v>27</v>
      </c>
      <c r="F475" s="2" t="s">
        <v>116</v>
      </c>
      <c r="G475" s="5">
        <v>320</v>
      </c>
      <c r="H475" s="2" t="s">
        <v>11</v>
      </c>
    </row>
    <row r="476" spans="1:8" x14ac:dyDescent="0.2">
      <c r="A476" s="5">
        <v>2095966</v>
      </c>
      <c r="B476" s="2" t="s">
        <v>8</v>
      </c>
      <c r="C476" s="5">
        <v>20131368829</v>
      </c>
      <c r="D476" s="2">
        <v>5</v>
      </c>
      <c r="E476" s="5" t="s">
        <v>38</v>
      </c>
      <c r="F476" s="2" t="s">
        <v>137</v>
      </c>
      <c r="G476" s="5">
        <v>320</v>
      </c>
      <c r="H476" s="2" t="s">
        <v>11</v>
      </c>
    </row>
    <row r="477" spans="1:8" x14ac:dyDescent="0.2">
      <c r="A477" s="5">
        <v>2095968</v>
      </c>
      <c r="B477" s="2" t="s">
        <v>8</v>
      </c>
      <c r="C477" s="5">
        <v>20131368829</v>
      </c>
      <c r="D477" s="2">
        <v>5</v>
      </c>
      <c r="E477" s="5" t="s">
        <v>38</v>
      </c>
      <c r="F477" s="2" t="s">
        <v>137</v>
      </c>
      <c r="G477" s="5">
        <v>640</v>
      </c>
      <c r="H477" s="2" t="s">
        <v>11</v>
      </c>
    </row>
    <row r="478" spans="1:8" x14ac:dyDescent="0.2">
      <c r="A478" s="5">
        <v>2095969</v>
      </c>
      <c r="B478" s="2" t="s">
        <v>8</v>
      </c>
      <c r="C478" s="5">
        <v>20131368829</v>
      </c>
      <c r="D478" s="2">
        <v>5</v>
      </c>
      <c r="E478" s="5" t="s">
        <v>38</v>
      </c>
      <c r="F478" s="2" t="s">
        <v>48</v>
      </c>
      <c r="G478" s="5">
        <v>640</v>
      </c>
      <c r="H478" s="2" t="s">
        <v>11</v>
      </c>
    </row>
    <row r="479" spans="1:8" x14ac:dyDescent="0.2">
      <c r="A479" s="5">
        <v>2095970</v>
      </c>
      <c r="B479" s="2" t="s">
        <v>8</v>
      </c>
      <c r="C479" s="5">
        <v>20131368829</v>
      </c>
      <c r="D479" s="2">
        <v>5</v>
      </c>
      <c r="E479" s="5" t="s">
        <v>38</v>
      </c>
      <c r="F479" s="2" t="s">
        <v>48</v>
      </c>
      <c r="G479" s="5">
        <v>320</v>
      </c>
      <c r="H479" s="2" t="s">
        <v>11</v>
      </c>
    </row>
    <row r="480" spans="1:8" x14ac:dyDescent="0.2">
      <c r="A480" s="5">
        <v>2095971</v>
      </c>
      <c r="B480" s="2" t="s">
        <v>8</v>
      </c>
      <c r="C480" s="5">
        <v>20131368829</v>
      </c>
      <c r="D480" s="2">
        <v>5</v>
      </c>
      <c r="E480" s="5" t="s">
        <v>38</v>
      </c>
      <c r="F480" s="2" t="s">
        <v>39</v>
      </c>
      <c r="G480" s="5">
        <v>320</v>
      </c>
      <c r="H480" s="2" t="s">
        <v>11</v>
      </c>
    </row>
    <row r="481" spans="1:8" x14ac:dyDescent="0.2">
      <c r="A481" s="5">
        <v>2095972</v>
      </c>
      <c r="B481" s="2" t="s">
        <v>8</v>
      </c>
      <c r="C481" s="5">
        <v>20131368829</v>
      </c>
      <c r="D481" s="2">
        <v>5</v>
      </c>
      <c r="E481" s="5" t="s">
        <v>187</v>
      </c>
      <c r="F481" s="2" t="s">
        <v>192</v>
      </c>
      <c r="G481" s="5">
        <v>640</v>
      </c>
      <c r="H481" s="2" t="s">
        <v>11</v>
      </c>
    </row>
    <row r="482" spans="1:8" x14ac:dyDescent="0.2">
      <c r="A482" s="5">
        <v>2095973</v>
      </c>
      <c r="B482" s="2" t="s">
        <v>8</v>
      </c>
      <c r="C482" s="5">
        <v>20131368829</v>
      </c>
      <c r="D482" s="2">
        <v>5</v>
      </c>
      <c r="E482" s="5" t="s">
        <v>23</v>
      </c>
      <c r="F482" s="2" t="s">
        <v>171</v>
      </c>
      <c r="G482" s="5">
        <v>320</v>
      </c>
      <c r="H482" s="2" t="s">
        <v>11</v>
      </c>
    </row>
    <row r="483" spans="1:8" x14ac:dyDescent="0.2">
      <c r="A483" s="5">
        <v>2095974</v>
      </c>
      <c r="B483" s="2" t="s">
        <v>8</v>
      </c>
      <c r="C483" s="5">
        <v>20131368829</v>
      </c>
      <c r="D483" s="2">
        <v>5</v>
      </c>
      <c r="E483" s="5" t="s">
        <v>38</v>
      </c>
      <c r="F483" s="2" t="s">
        <v>39</v>
      </c>
      <c r="G483" s="5">
        <v>790</v>
      </c>
      <c r="H483" s="2" t="s">
        <v>11</v>
      </c>
    </row>
    <row r="484" spans="1:8" x14ac:dyDescent="0.2">
      <c r="A484" s="5">
        <v>2095981</v>
      </c>
      <c r="B484" s="2" t="s">
        <v>8</v>
      </c>
      <c r="C484" s="5">
        <v>20131368829</v>
      </c>
      <c r="D484" s="2">
        <v>5</v>
      </c>
      <c r="E484" s="5" t="s">
        <v>12</v>
      </c>
      <c r="F484" s="2" t="s">
        <v>41</v>
      </c>
      <c r="G484" s="5">
        <v>320</v>
      </c>
      <c r="H484" s="2" t="s">
        <v>11</v>
      </c>
    </row>
    <row r="485" spans="1:8" x14ac:dyDescent="0.2">
      <c r="A485" s="5">
        <v>2095986</v>
      </c>
      <c r="B485" s="2" t="s">
        <v>8</v>
      </c>
      <c r="C485" s="5">
        <v>20131368829</v>
      </c>
      <c r="D485" s="2">
        <v>5</v>
      </c>
      <c r="E485" s="5" t="s">
        <v>127</v>
      </c>
      <c r="F485" s="2" t="s">
        <v>179</v>
      </c>
      <c r="G485" s="5">
        <v>320</v>
      </c>
      <c r="H485" s="2" t="s">
        <v>11</v>
      </c>
    </row>
    <row r="486" spans="1:8" x14ac:dyDescent="0.2">
      <c r="A486" s="5">
        <v>2095989</v>
      </c>
      <c r="B486" s="2" t="s">
        <v>8</v>
      </c>
      <c r="C486" s="5">
        <v>20131368829</v>
      </c>
      <c r="D486" s="2">
        <v>5</v>
      </c>
      <c r="E486" s="5" t="s">
        <v>12</v>
      </c>
      <c r="F486" s="2" t="s">
        <v>36</v>
      </c>
      <c r="G486" s="5">
        <v>320</v>
      </c>
      <c r="H486" s="2" t="s">
        <v>11</v>
      </c>
    </row>
    <row r="487" spans="1:8" x14ac:dyDescent="0.2">
      <c r="A487" s="5">
        <v>2095991</v>
      </c>
      <c r="B487" s="2" t="s">
        <v>8</v>
      </c>
      <c r="C487" s="5">
        <v>20131368829</v>
      </c>
      <c r="D487" s="2">
        <v>5</v>
      </c>
      <c r="E487" s="5" t="s">
        <v>27</v>
      </c>
      <c r="F487" s="2" t="s">
        <v>56</v>
      </c>
      <c r="G487" s="5">
        <v>3360</v>
      </c>
      <c r="H487" s="2" t="s">
        <v>11</v>
      </c>
    </row>
    <row r="488" spans="1:8" x14ac:dyDescent="0.2">
      <c r="A488" s="5">
        <v>2095993</v>
      </c>
      <c r="B488" s="2" t="s">
        <v>8</v>
      </c>
      <c r="C488" s="5">
        <v>20131368829</v>
      </c>
      <c r="D488" s="2">
        <v>5</v>
      </c>
      <c r="E488" s="5" t="s">
        <v>27</v>
      </c>
      <c r="F488" s="2" t="s">
        <v>82</v>
      </c>
      <c r="G488" s="5">
        <v>640</v>
      </c>
      <c r="H488" s="2" t="s">
        <v>11</v>
      </c>
    </row>
    <row r="489" spans="1:8" x14ac:dyDescent="0.2">
      <c r="A489" s="5">
        <v>2095996</v>
      </c>
      <c r="B489" s="2" t="s">
        <v>8</v>
      </c>
      <c r="C489" s="5">
        <v>20131368829</v>
      </c>
      <c r="D489" s="2">
        <v>5</v>
      </c>
      <c r="E489" s="5" t="s">
        <v>12</v>
      </c>
      <c r="F489" s="2" t="s">
        <v>185</v>
      </c>
      <c r="G489" s="5">
        <v>320</v>
      </c>
      <c r="H489" s="2" t="s">
        <v>11</v>
      </c>
    </row>
    <row r="490" spans="1:8" x14ac:dyDescent="0.2">
      <c r="A490" s="5">
        <v>2095999</v>
      </c>
      <c r="B490" s="2" t="s">
        <v>8</v>
      </c>
      <c r="C490" s="5">
        <v>20131368829</v>
      </c>
      <c r="D490" s="2">
        <v>5</v>
      </c>
      <c r="E490" s="5" t="s">
        <v>12</v>
      </c>
      <c r="F490" s="2" t="s">
        <v>75</v>
      </c>
      <c r="G490" s="5">
        <v>640</v>
      </c>
      <c r="H490" s="2" t="s">
        <v>11</v>
      </c>
    </row>
    <row r="491" spans="1:8" x14ac:dyDescent="0.2">
      <c r="A491" s="5">
        <v>2096000</v>
      </c>
      <c r="B491" s="2" t="s">
        <v>8</v>
      </c>
      <c r="C491" s="5">
        <v>20131368829</v>
      </c>
      <c r="D491" s="2">
        <v>5</v>
      </c>
      <c r="E491" s="5" t="s">
        <v>12</v>
      </c>
      <c r="F491" s="2" t="s">
        <v>185</v>
      </c>
      <c r="G491" s="5">
        <v>320</v>
      </c>
      <c r="H491" s="2" t="s">
        <v>11</v>
      </c>
    </row>
    <row r="492" spans="1:8" x14ac:dyDescent="0.2">
      <c r="A492" s="5">
        <v>2096002</v>
      </c>
      <c r="B492" s="2" t="s">
        <v>8</v>
      </c>
      <c r="C492" s="5">
        <v>20131368829</v>
      </c>
      <c r="D492" s="2">
        <v>5</v>
      </c>
      <c r="E492" s="5" t="s">
        <v>12</v>
      </c>
      <c r="F492" s="2" t="s">
        <v>158</v>
      </c>
      <c r="G492" s="5">
        <v>320</v>
      </c>
      <c r="H492" s="2" t="s">
        <v>11</v>
      </c>
    </row>
    <row r="493" spans="1:8" x14ac:dyDescent="0.2">
      <c r="A493" s="5">
        <v>2096003</v>
      </c>
      <c r="B493" s="2" t="s">
        <v>8</v>
      </c>
      <c r="C493" s="5">
        <v>20131368829</v>
      </c>
      <c r="D493" s="2">
        <v>5</v>
      </c>
      <c r="E493" s="5" t="s">
        <v>12</v>
      </c>
      <c r="F493" s="2" t="s">
        <v>35</v>
      </c>
      <c r="G493" s="5">
        <v>320</v>
      </c>
      <c r="H493" s="2" t="s">
        <v>11</v>
      </c>
    </row>
    <row r="494" spans="1:8" x14ac:dyDescent="0.2">
      <c r="A494" s="5">
        <v>2096008</v>
      </c>
      <c r="B494" s="2" t="s">
        <v>8</v>
      </c>
      <c r="C494" s="5">
        <v>20131368829</v>
      </c>
      <c r="D494" s="2">
        <v>5</v>
      </c>
      <c r="E494" s="5" t="s">
        <v>32</v>
      </c>
      <c r="F494" s="2" t="s">
        <v>193</v>
      </c>
      <c r="G494" s="5">
        <v>320</v>
      </c>
      <c r="H494" s="2" t="s">
        <v>11</v>
      </c>
    </row>
    <row r="495" spans="1:8" x14ac:dyDescent="0.2">
      <c r="A495" s="5">
        <v>2096009</v>
      </c>
      <c r="B495" s="2" t="s">
        <v>8</v>
      </c>
      <c r="C495" s="5">
        <v>20131368829</v>
      </c>
      <c r="D495" s="2">
        <v>5</v>
      </c>
      <c r="E495" s="5" t="s">
        <v>32</v>
      </c>
      <c r="F495" s="2" t="s">
        <v>97</v>
      </c>
      <c r="G495" s="5">
        <v>640</v>
      </c>
      <c r="H495" s="2" t="s">
        <v>11</v>
      </c>
    </row>
    <row r="496" spans="1:8" x14ac:dyDescent="0.2">
      <c r="A496" s="5">
        <v>2096012</v>
      </c>
      <c r="B496" s="2" t="s">
        <v>8</v>
      </c>
      <c r="C496" s="5">
        <v>20131368829</v>
      </c>
      <c r="D496" s="2">
        <v>5</v>
      </c>
      <c r="E496" s="5" t="s">
        <v>12</v>
      </c>
      <c r="F496" s="2" t="s">
        <v>41</v>
      </c>
      <c r="G496" s="5">
        <v>320</v>
      </c>
      <c r="H496" s="2" t="s">
        <v>11</v>
      </c>
    </row>
    <row r="497" spans="1:8" x14ac:dyDescent="0.2">
      <c r="A497" s="5">
        <v>2096013</v>
      </c>
      <c r="B497" s="2" t="s">
        <v>8</v>
      </c>
      <c r="C497" s="5">
        <v>20131368829</v>
      </c>
      <c r="D497" s="2">
        <v>5</v>
      </c>
      <c r="E497" s="5" t="s">
        <v>12</v>
      </c>
      <c r="F497" s="2" t="s">
        <v>41</v>
      </c>
      <c r="G497" s="5">
        <v>640</v>
      </c>
      <c r="H497" s="2" t="s">
        <v>11</v>
      </c>
    </row>
    <row r="498" spans="1:8" x14ac:dyDescent="0.2">
      <c r="A498" s="5">
        <v>2096016</v>
      </c>
      <c r="B498" s="2" t="s">
        <v>8</v>
      </c>
      <c r="C498" s="5">
        <v>20131368829</v>
      </c>
      <c r="D498" s="2">
        <v>5</v>
      </c>
      <c r="E498" s="5" t="s">
        <v>127</v>
      </c>
      <c r="F498" s="2" t="s">
        <v>146</v>
      </c>
      <c r="G498" s="5">
        <v>960</v>
      </c>
      <c r="H498" s="2" t="s">
        <v>11</v>
      </c>
    </row>
    <row r="499" spans="1:8" x14ac:dyDescent="0.2">
      <c r="A499" s="5">
        <v>2096017</v>
      </c>
      <c r="B499" s="2" t="s">
        <v>8</v>
      </c>
      <c r="C499" s="5">
        <v>20131368829</v>
      </c>
      <c r="D499" s="2">
        <v>5</v>
      </c>
      <c r="E499" s="5" t="s">
        <v>127</v>
      </c>
      <c r="F499" s="2" t="s">
        <v>194</v>
      </c>
      <c r="G499" s="5">
        <v>960</v>
      </c>
      <c r="H499" s="2" t="s">
        <v>11</v>
      </c>
    </row>
    <row r="500" spans="1:8" x14ac:dyDescent="0.2">
      <c r="A500" s="5">
        <v>2096018</v>
      </c>
      <c r="B500" s="2" t="s">
        <v>8</v>
      </c>
      <c r="C500" s="5">
        <v>20131368829</v>
      </c>
      <c r="D500" s="2">
        <v>5</v>
      </c>
      <c r="E500" s="5" t="s">
        <v>127</v>
      </c>
      <c r="F500" s="2" t="s">
        <v>195</v>
      </c>
      <c r="G500" s="5">
        <v>640</v>
      </c>
      <c r="H500" s="2" t="s">
        <v>11</v>
      </c>
    </row>
    <row r="501" spans="1:8" x14ac:dyDescent="0.2">
      <c r="A501" s="5">
        <v>2096019</v>
      </c>
      <c r="B501" s="2" t="s">
        <v>8</v>
      </c>
      <c r="C501" s="5">
        <v>20131368829</v>
      </c>
      <c r="D501" s="2">
        <v>5</v>
      </c>
      <c r="E501" s="5" t="s">
        <v>23</v>
      </c>
      <c r="F501" s="2" t="s">
        <v>196</v>
      </c>
      <c r="G501" s="5">
        <v>640</v>
      </c>
      <c r="H501" s="2" t="s">
        <v>11</v>
      </c>
    </row>
    <row r="502" spans="1:8" x14ac:dyDescent="0.2">
      <c r="A502" s="5">
        <v>2096020</v>
      </c>
      <c r="B502" s="2" t="s">
        <v>8</v>
      </c>
      <c r="C502" s="5">
        <v>20131368829</v>
      </c>
      <c r="D502" s="2">
        <v>5</v>
      </c>
      <c r="E502" s="5" t="s">
        <v>32</v>
      </c>
      <c r="F502" s="2" t="s">
        <v>180</v>
      </c>
      <c r="G502" s="5">
        <v>320</v>
      </c>
      <c r="H502" s="2" t="s">
        <v>11</v>
      </c>
    </row>
    <row r="503" spans="1:8" x14ac:dyDescent="0.2">
      <c r="A503" s="5">
        <v>2096021</v>
      </c>
      <c r="B503" s="2" t="s">
        <v>8</v>
      </c>
      <c r="C503" s="5">
        <v>20131368829</v>
      </c>
      <c r="D503" s="2">
        <v>5</v>
      </c>
      <c r="E503" s="5" t="s">
        <v>12</v>
      </c>
      <c r="F503" s="2" t="s">
        <v>63</v>
      </c>
      <c r="G503" s="5">
        <v>640</v>
      </c>
      <c r="H503" s="2" t="s">
        <v>11</v>
      </c>
    </row>
    <row r="504" spans="1:8" x14ac:dyDescent="0.2">
      <c r="A504" s="5">
        <v>2096029</v>
      </c>
      <c r="B504" s="2" t="s">
        <v>8</v>
      </c>
      <c r="C504" s="5">
        <v>20131368829</v>
      </c>
      <c r="D504" s="2">
        <v>6</v>
      </c>
      <c r="E504" s="5" t="s">
        <v>32</v>
      </c>
      <c r="F504" s="2" t="s">
        <v>164</v>
      </c>
      <c r="G504" s="5">
        <v>640</v>
      </c>
      <c r="H504" s="2" t="s">
        <v>11</v>
      </c>
    </row>
    <row r="505" spans="1:8" x14ac:dyDescent="0.2">
      <c r="A505" s="5">
        <v>2096030</v>
      </c>
      <c r="B505" s="2" t="s">
        <v>8</v>
      </c>
      <c r="C505" s="5">
        <v>20131368829</v>
      </c>
      <c r="D505" s="2">
        <v>6</v>
      </c>
      <c r="E505" s="5" t="s">
        <v>99</v>
      </c>
      <c r="F505" s="2" t="s">
        <v>197</v>
      </c>
      <c r="G505" s="5">
        <v>320</v>
      </c>
      <c r="H505" s="2" t="s">
        <v>11</v>
      </c>
    </row>
    <row r="506" spans="1:8" x14ac:dyDescent="0.2">
      <c r="A506" s="5">
        <v>2096032</v>
      </c>
      <c r="B506" s="2" t="s">
        <v>8</v>
      </c>
      <c r="C506" s="5">
        <v>20131368829</v>
      </c>
      <c r="D506" s="2">
        <v>6</v>
      </c>
      <c r="E506" s="5" t="s">
        <v>99</v>
      </c>
      <c r="F506" s="2" t="s">
        <v>173</v>
      </c>
      <c r="G506" s="5">
        <v>640</v>
      </c>
      <c r="H506" s="2" t="s">
        <v>11</v>
      </c>
    </row>
    <row r="507" spans="1:8" x14ac:dyDescent="0.2">
      <c r="A507" s="5">
        <v>2096033</v>
      </c>
      <c r="B507" s="2" t="s">
        <v>8</v>
      </c>
      <c r="C507" s="5">
        <v>20131368829</v>
      </c>
      <c r="D507" s="2">
        <v>6</v>
      </c>
      <c r="E507" s="5" t="s">
        <v>99</v>
      </c>
      <c r="F507" s="2" t="s">
        <v>198</v>
      </c>
      <c r="G507" s="5">
        <v>640</v>
      </c>
      <c r="H507" s="2" t="s">
        <v>11</v>
      </c>
    </row>
    <row r="508" spans="1:8" x14ac:dyDescent="0.2">
      <c r="A508" s="5">
        <v>2096034</v>
      </c>
      <c r="B508" s="2" t="s">
        <v>8</v>
      </c>
      <c r="C508" s="5">
        <v>20131368829</v>
      </c>
      <c r="D508" s="2">
        <v>6</v>
      </c>
      <c r="E508" s="5" t="s">
        <v>14</v>
      </c>
      <c r="F508" s="2" t="s">
        <v>44</v>
      </c>
      <c r="G508" s="5">
        <v>960</v>
      </c>
      <c r="H508" s="2" t="s">
        <v>11</v>
      </c>
    </row>
    <row r="509" spans="1:8" x14ac:dyDescent="0.2">
      <c r="A509" s="5">
        <v>2096035</v>
      </c>
      <c r="B509" s="2" t="s">
        <v>8</v>
      </c>
      <c r="C509" s="5">
        <v>20131368829</v>
      </c>
      <c r="D509" s="2">
        <v>6</v>
      </c>
      <c r="E509" s="5" t="s">
        <v>14</v>
      </c>
      <c r="F509" s="2" t="s">
        <v>55</v>
      </c>
      <c r="G509" s="5">
        <v>960</v>
      </c>
      <c r="H509" s="2" t="s">
        <v>11</v>
      </c>
    </row>
    <row r="510" spans="1:8" x14ac:dyDescent="0.2">
      <c r="A510" s="5">
        <v>2096036</v>
      </c>
      <c r="B510" s="2" t="s">
        <v>8</v>
      </c>
      <c r="C510" s="5">
        <v>20131368829</v>
      </c>
      <c r="D510" s="2">
        <v>6</v>
      </c>
      <c r="E510" s="5" t="s">
        <v>14</v>
      </c>
      <c r="F510" s="2" t="s">
        <v>19</v>
      </c>
      <c r="G510" s="5">
        <v>960</v>
      </c>
      <c r="H510" s="2" t="s">
        <v>11</v>
      </c>
    </row>
    <row r="511" spans="1:8" x14ac:dyDescent="0.2">
      <c r="A511" s="5">
        <v>2096037</v>
      </c>
      <c r="B511" s="2" t="s">
        <v>8</v>
      </c>
      <c r="C511" s="5">
        <v>20131368829</v>
      </c>
      <c r="D511" s="2">
        <v>6</v>
      </c>
      <c r="E511" s="5" t="s">
        <v>14</v>
      </c>
      <c r="F511" s="2" t="s">
        <v>111</v>
      </c>
      <c r="G511" s="5">
        <v>320</v>
      </c>
      <c r="H511" s="2" t="s">
        <v>11</v>
      </c>
    </row>
    <row r="512" spans="1:8" x14ac:dyDescent="0.2">
      <c r="A512" s="5">
        <v>2096038</v>
      </c>
      <c r="B512" s="2" t="s">
        <v>8</v>
      </c>
      <c r="C512" s="5">
        <v>20131368829</v>
      </c>
      <c r="D512" s="2">
        <v>6</v>
      </c>
      <c r="E512" s="5" t="s">
        <v>14</v>
      </c>
      <c r="F512" s="2" t="s">
        <v>199</v>
      </c>
      <c r="G512" s="5">
        <v>320</v>
      </c>
      <c r="H512" s="2" t="s">
        <v>11</v>
      </c>
    </row>
    <row r="513" spans="1:8" x14ac:dyDescent="0.2">
      <c r="A513" s="5">
        <v>2096040</v>
      </c>
      <c r="B513" s="2" t="s">
        <v>8</v>
      </c>
      <c r="C513" s="5">
        <v>20131368829</v>
      </c>
      <c r="D513" s="2">
        <v>6</v>
      </c>
      <c r="E513" s="5" t="s">
        <v>12</v>
      </c>
      <c r="F513" s="2" t="s">
        <v>153</v>
      </c>
      <c r="G513" s="5">
        <v>1320</v>
      </c>
      <c r="H513" s="2" t="s">
        <v>11</v>
      </c>
    </row>
    <row r="514" spans="1:8" x14ac:dyDescent="0.2">
      <c r="A514" s="5">
        <v>2096041</v>
      </c>
      <c r="B514" s="2" t="s">
        <v>8</v>
      </c>
      <c r="C514" s="5">
        <v>20131368829</v>
      </c>
      <c r="D514" s="2">
        <v>6</v>
      </c>
      <c r="E514" s="5" t="s">
        <v>12</v>
      </c>
      <c r="F514" s="2" t="s">
        <v>37</v>
      </c>
      <c r="G514" s="5">
        <v>960</v>
      </c>
      <c r="H514" s="2" t="s">
        <v>11</v>
      </c>
    </row>
    <row r="515" spans="1:8" x14ac:dyDescent="0.2">
      <c r="A515" s="5">
        <v>2096042</v>
      </c>
      <c r="B515" s="2" t="s">
        <v>8</v>
      </c>
      <c r="C515" s="5">
        <v>20131368829</v>
      </c>
      <c r="D515" s="2">
        <v>6</v>
      </c>
      <c r="E515" s="5" t="s">
        <v>12</v>
      </c>
      <c r="F515" s="2" t="s">
        <v>200</v>
      </c>
      <c r="G515" s="5">
        <v>960</v>
      </c>
      <c r="H515" s="2" t="s">
        <v>11</v>
      </c>
    </row>
    <row r="516" spans="1:8" x14ac:dyDescent="0.2">
      <c r="A516" s="5">
        <v>2096043</v>
      </c>
      <c r="B516" s="2" t="s">
        <v>8</v>
      </c>
      <c r="C516" s="5">
        <v>20131368829</v>
      </c>
      <c r="D516" s="2">
        <v>6</v>
      </c>
      <c r="E516" s="5" t="s">
        <v>14</v>
      </c>
      <c r="F516" s="2" t="s">
        <v>15</v>
      </c>
      <c r="G516" s="5">
        <v>640</v>
      </c>
      <c r="H516" s="2" t="s">
        <v>11</v>
      </c>
    </row>
    <row r="517" spans="1:8" x14ac:dyDescent="0.2">
      <c r="A517" s="5">
        <v>2096044</v>
      </c>
      <c r="B517" s="2" t="s">
        <v>8</v>
      </c>
      <c r="C517" s="5">
        <v>20131368829</v>
      </c>
      <c r="D517" s="2">
        <v>6</v>
      </c>
      <c r="E517" s="5" t="s">
        <v>14</v>
      </c>
      <c r="F517" s="2" t="s">
        <v>152</v>
      </c>
      <c r="G517" s="5">
        <v>640</v>
      </c>
      <c r="H517" s="2" t="s">
        <v>11</v>
      </c>
    </row>
    <row r="518" spans="1:8" x14ac:dyDescent="0.2">
      <c r="A518" s="5">
        <v>2096045</v>
      </c>
      <c r="B518" s="2" t="s">
        <v>8</v>
      </c>
      <c r="C518" s="5">
        <v>20131368829</v>
      </c>
      <c r="D518" s="2">
        <v>6</v>
      </c>
      <c r="E518" s="5" t="s">
        <v>201</v>
      </c>
      <c r="F518" s="2" t="s">
        <v>202</v>
      </c>
      <c r="G518" s="5">
        <v>960</v>
      </c>
      <c r="H518" s="2" t="s">
        <v>11</v>
      </c>
    </row>
    <row r="519" spans="1:8" x14ac:dyDescent="0.2">
      <c r="A519" s="5">
        <v>2096046</v>
      </c>
      <c r="B519" s="2" t="s">
        <v>8</v>
      </c>
      <c r="C519" s="5">
        <v>20131368829</v>
      </c>
      <c r="D519" s="2">
        <v>6</v>
      </c>
      <c r="E519" s="5" t="s">
        <v>14</v>
      </c>
      <c r="F519" s="2" t="s">
        <v>117</v>
      </c>
      <c r="G519" s="5">
        <v>640</v>
      </c>
      <c r="H519" s="2" t="s">
        <v>11</v>
      </c>
    </row>
    <row r="520" spans="1:8" x14ac:dyDescent="0.2">
      <c r="A520" s="5">
        <v>2096050</v>
      </c>
      <c r="B520" s="2" t="s">
        <v>8</v>
      </c>
      <c r="C520" s="5">
        <v>20131368829</v>
      </c>
      <c r="D520" s="2">
        <v>6</v>
      </c>
      <c r="E520" s="5" t="s">
        <v>99</v>
      </c>
      <c r="F520" s="2" t="s">
        <v>203</v>
      </c>
      <c r="G520" s="5">
        <v>640</v>
      </c>
      <c r="H520" s="2" t="s">
        <v>11</v>
      </c>
    </row>
    <row r="521" spans="1:8" x14ac:dyDescent="0.2">
      <c r="A521" s="5">
        <v>2096051</v>
      </c>
      <c r="B521" s="2" t="s">
        <v>8</v>
      </c>
      <c r="C521" s="5">
        <v>20131368829</v>
      </c>
      <c r="D521" s="2">
        <v>6</v>
      </c>
      <c r="E521" s="5" t="s">
        <v>99</v>
      </c>
      <c r="F521" s="2" t="s">
        <v>147</v>
      </c>
      <c r="G521" s="5">
        <v>640</v>
      </c>
      <c r="H521" s="2" t="s">
        <v>11</v>
      </c>
    </row>
    <row r="522" spans="1:8" x14ac:dyDescent="0.2">
      <c r="A522" s="5">
        <v>2096052</v>
      </c>
      <c r="B522" s="2" t="s">
        <v>8</v>
      </c>
      <c r="C522" s="5">
        <v>20131368829</v>
      </c>
      <c r="D522" s="2">
        <v>6</v>
      </c>
      <c r="E522" s="5" t="s">
        <v>77</v>
      </c>
      <c r="F522" s="2" t="s">
        <v>186</v>
      </c>
      <c r="G522" s="5">
        <v>380</v>
      </c>
      <c r="H522" s="2" t="s">
        <v>11</v>
      </c>
    </row>
    <row r="523" spans="1:8" x14ac:dyDescent="0.2">
      <c r="A523" s="5">
        <v>2096053</v>
      </c>
      <c r="B523" s="2" t="s">
        <v>8</v>
      </c>
      <c r="C523" s="5">
        <v>20131368829</v>
      </c>
      <c r="D523" s="2">
        <v>6</v>
      </c>
      <c r="E523" s="5" t="s">
        <v>12</v>
      </c>
      <c r="F523" s="2" t="s">
        <v>36</v>
      </c>
      <c r="G523" s="5">
        <v>320</v>
      </c>
      <c r="H523" s="2" t="s">
        <v>11</v>
      </c>
    </row>
    <row r="524" spans="1:8" x14ac:dyDescent="0.2">
      <c r="A524" s="5">
        <v>2096054</v>
      </c>
      <c r="B524" s="2" t="s">
        <v>8</v>
      </c>
      <c r="C524" s="5">
        <v>20131368829</v>
      </c>
      <c r="D524" s="2">
        <v>6</v>
      </c>
      <c r="E524" s="5" t="s">
        <v>12</v>
      </c>
      <c r="F524" s="2" t="s">
        <v>13</v>
      </c>
      <c r="G524" s="5">
        <v>320</v>
      </c>
      <c r="H524" s="2" t="s">
        <v>11</v>
      </c>
    </row>
    <row r="525" spans="1:8" x14ac:dyDescent="0.2">
      <c r="A525" s="5">
        <v>2096055</v>
      </c>
      <c r="B525" s="2" t="s">
        <v>8</v>
      </c>
      <c r="C525" s="5">
        <v>20131368829</v>
      </c>
      <c r="D525" s="2">
        <v>6</v>
      </c>
      <c r="E525" s="5" t="s">
        <v>12</v>
      </c>
      <c r="F525" s="2" t="s">
        <v>13</v>
      </c>
      <c r="G525" s="5">
        <v>320</v>
      </c>
      <c r="H525" s="2" t="s">
        <v>11</v>
      </c>
    </row>
    <row r="526" spans="1:8" x14ac:dyDescent="0.2">
      <c r="A526" s="5">
        <v>2096056</v>
      </c>
      <c r="B526" s="2" t="s">
        <v>8</v>
      </c>
      <c r="C526" s="5">
        <v>20131368829</v>
      </c>
      <c r="D526" s="2">
        <v>6</v>
      </c>
      <c r="E526" s="5" t="s">
        <v>99</v>
      </c>
      <c r="F526" s="2" t="s">
        <v>204</v>
      </c>
      <c r="G526" s="5">
        <v>320</v>
      </c>
      <c r="H526" s="2" t="s">
        <v>11</v>
      </c>
    </row>
    <row r="527" spans="1:8" x14ac:dyDescent="0.2">
      <c r="A527" s="5">
        <v>2096061</v>
      </c>
      <c r="B527" s="2" t="s">
        <v>8</v>
      </c>
      <c r="C527" s="5">
        <v>20131368829</v>
      </c>
      <c r="D527" s="2">
        <v>6</v>
      </c>
      <c r="E527" s="5" t="s">
        <v>38</v>
      </c>
      <c r="F527" s="2" t="s">
        <v>137</v>
      </c>
      <c r="G527" s="5">
        <v>320</v>
      </c>
      <c r="H527" s="2" t="s">
        <v>11</v>
      </c>
    </row>
    <row r="528" spans="1:8" x14ac:dyDescent="0.2">
      <c r="A528" s="5">
        <v>2096064</v>
      </c>
      <c r="B528" s="2" t="s">
        <v>8</v>
      </c>
      <c r="C528" s="5">
        <v>20131368829</v>
      </c>
      <c r="D528" s="2">
        <v>6</v>
      </c>
      <c r="E528" s="5" t="s">
        <v>12</v>
      </c>
      <c r="F528" s="2" t="s">
        <v>34</v>
      </c>
      <c r="G528" s="5">
        <v>960</v>
      </c>
      <c r="H528" s="2" t="s">
        <v>11</v>
      </c>
    </row>
    <row r="529" spans="1:8" x14ac:dyDescent="0.2">
      <c r="A529" s="5">
        <v>2096065</v>
      </c>
      <c r="B529" s="2" t="s">
        <v>8</v>
      </c>
      <c r="C529" s="5">
        <v>20131368829</v>
      </c>
      <c r="D529" s="2">
        <v>6</v>
      </c>
      <c r="E529" s="5" t="s">
        <v>12</v>
      </c>
      <c r="F529" s="2" t="s">
        <v>75</v>
      </c>
      <c r="G529" s="5">
        <v>320</v>
      </c>
      <c r="H529" s="2" t="s">
        <v>11</v>
      </c>
    </row>
    <row r="530" spans="1:8" x14ac:dyDescent="0.2">
      <c r="A530" s="5">
        <v>2096066</v>
      </c>
      <c r="B530" s="2" t="s">
        <v>8</v>
      </c>
      <c r="C530" s="5">
        <v>20131368829</v>
      </c>
      <c r="D530" s="2">
        <v>6</v>
      </c>
      <c r="E530" s="5" t="s">
        <v>23</v>
      </c>
      <c r="F530" s="2" t="s">
        <v>162</v>
      </c>
      <c r="G530" s="5">
        <v>960</v>
      </c>
      <c r="H530" s="2" t="s">
        <v>11</v>
      </c>
    </row>
    <row r="531" spans="1:8" x14ac:dyDescent="0.2">
      <c r="A531" s="5">
        <v>2096067</v>
      </c>
      <c r="B531" s="2" t="s">
        <v>8</v>
      </c>
      <c r="C531" s="5">
        <v>20131368829</v>
      </c>
      <c r="D531" s="2">
        <v>6</v>
      </c>
      <c r="E531" s="5" t="s">
        <v>32</v>
      </c>
      <c r="F531" s="2" t="s">
        <v>97</v>
      </c>
      <c r="G531" s="5">
        <v>960</v>
      </c>
      <c r="H531" s="2" t="s">
        <v>11</v>
      </c>
    </row>
    <row r="532" spans="1:8" x14ac:dyDescent="0.2">
      <c r="A532" s="5">
        <v>2096070</v>
      </c>
      <c r="B532" s="2" t="s">
        <v>8</v>
      </c>
      <c r="C532" s="5">
        <v>20131368829</v>
      </c>
      <c r="D532" s="2">
        <v>6</v>
      </c>
      <c r="E532" s="5" t="s">
        <v>12</v>
      </c>
      <c r="F532" s="2" t="s">
        <v>120</v>
      </c>
      <c r="G532" s="5">
        <v>6790</v>
      </c>
      <c r="H532" s="2" t="s">
        <v>11</v>
      </c>
    </row>
    <row r="533" spans="1:8" x14ac:dyDescent="0.2">
      <c r="A533" s="5">
        <v>2096071</v>
      </c>
      <c r="B533" s="2" t="s">
        <v>8</v>
      </c>
      <c r="C533" s="5">
        <v>20131368829</v>
      </c>
      <c r="D533" s="2">
        <v>6</v>
      </c>
      <c r="E533" s="5" t="s">
        <v>14</v>
      </c>
      <c r="F533" s="2" t="s">
        <v>149</v>
      </c>
      <c r="G533" s="5">
        <v>640</v>
      </c>
      <c r="H533" s="2" t="s">
        <v>11</v>
      </c>
    </row>
    <row r="534" spans="1:8" x14ac:dyDescent="0.2">
      <c r="A534" s="5">
        <v>2096072</v>
      </c>
      <c r="B534" s="2" t="s">
        <v>8</v>
      </c>
      <c r="C534" s="5">
        <v>20131368829</v>
      </c>
      <c r="D534" s="2">
        <v>6</v>
      </c>
      <c r="E534" s="5" t="s">
        <v>14</v>
      </c>
      <c r="F534" s="2" t="s">
        <v>111</v>
      </c>
      <c r="G534" s="5">
        <v>640</v>
      </c>
      <c r="H534" s="2" t="s">
        <v>11</v>
      </c>
    </row>
    <row r="535" spans="1:8" x14ac:dyDescent="0.2">
      <c r="A535" s="5">
        <v>2096078</v>
      </c>
      <c r="B535" s="2" t="s">
        <v>8</v>
      </c>
      <c r="C535" s="5">
        <v>20131368829</v>
      </c>
      <c r="D535" s="2">
        <v>6</v>
      </c>
      <c r="E535" s="5" t="s">
        <v>12</v>
      </c>
      <c r="F535" s="2" t="s">
        <v>95</v>
      </c>
      <c r="G535" s="5">
        <v>320</v>
      </c>
      <c r="H535" s="2" t="s">
        <v>11</v>
      </c>
    </row>
    <row r="536" spans="1:8" x14ac:dyDescent="0.2">
      <c r="A536" s="5">
        <v>2096080</v>
      </c>
      <c r="B536" s="2" t="s">
        <v>8</v>
      </c>
      <c r="C536" s="5">
        <v>20131368829</v>
      </c>
      <c r="D536" s="2">
        <v>6</v>
      </c>
      <c r="E536" s="5" t="s">
        <v>12</v>
      </c>
      <c r="F536" s="2" t="s">
        <v>35</v>
      </c>
      <c r="G536" s="5">
        <v>640</v>
      </c>
      <c r="H536" s="2" t="s">
        <v>11</v>
      </c>
    </row>
    <row r="537" spans="1:8" x14ac:dyDescent="0.2">
      <c r="A537" s="5">
        <v>2096081</v>
      </c>
      <c r="B537" s="2" t="s">
        <v>8</v>
      </c>
      <c r="C537" s="5">
        <v>20131368829</v>
      </c>
      <c r="D537" s="2">
        <v>6</v>
      </c>
      <c r="E537" s="5" t="s">
        <v>12</v>
      </c>
      <c r="F537" s="2" t="s">
        <v>13</v>
      </c>
      <c r="G537" s="5">
        <v>320</v>
      </c>
      <c r="H537" s="2" t="s">
        <v>11</v>
      </c>
    </row>
    <row r="538" spans="1:8" x14ac:dyDescent="0.2">
      <c r="A538" s="5">
        <v>2096082</v>
      </c>
      <c r="B538" s="2" t="s">
        <v>8</v>
      </c>
      <c r="C538" s="5">
        <v>20131368829</v>
      </c>
      <c r="D538" s="2">
        <v>6</v>
      </c>
      <c r="E538" s="5" t="s">
        <v>9</v>
      </c>
      <c r="F538" s="2" t="s">
        <v>145</v>
      </c>
      <c r="G538" s="5">
        <v>1120</v>
      </c>
      <c r="H538" s="2" t="s">
        <v>11</v>
      </c>
    </row>
    <row r="539" spans="1:8" x14ac:dyDescent="0.2">
      <c r="A539" s="5">
        <v>2096084</v>
      </c>
      <c r="B539" s="2" t="s">
        <v>8</v>
      </c>
      <c r="C539" s="5">
        <v>20131368829</v>
      </c>
      <c r="D539" s="2">
        <v>6</v>
      </c>
      <c r="E539" s="5" t="s">
        <v>12</v>
      </c>
      <c r="F539" s="2" t="s">
        <v>13</v>
      </c>
      <c r="G539" s="5">
        <v>1750</v>
      </c>
      <c r="H539" s="2" t="s">
        <v>11</v>
      </c>
    </row>
    <row r="540" spans="1:8" x14ac:dyDescent="0.2">
      <c r="A540" s="5">
        <v>2096085</v>
      </c>
      <c r="B540" s="2" t="s">
        <v>8</v>
      </c>
      <c r="C540" s="5">
        <v>20131368829</v>
      </c>
      <c r="D540" s="2">
        <v>6</v>
      </c>
      <c r="E540" s="5" t="s">
        <v>12</v>
      </c>
      <c r="F540" s="2" t="s">
        <v>35</v>
      </c>
      <c r="G540" s="5">
        <v>320</v>
      </c>
      <c r="H540" s="2" t="s">
        <v>11</v>
      </c>
    </row>
    <row r="541" spans="1:8" x14ac:dyDescent="0.2">
      <c r="A541" s="5">
        <v>2096087</v>
      </c>
      <c r="B541" s="2" t="s">
        <v>8</v>
      </c>
      <c r="C541" s="5">
        <v>20131368829</v>
      </c>
      <c r="D541" s="2">
        <v>6</v>
      </c>
      <c r="E541" s="5" t="s">
        <v>14</v>
      </c>
      <c r="F541" s="2" t="s">
        <v>91</v>
      </c>
      <c r="G541" s="5">
        <v>640</v>
      </c>
      <c r="H541" s="2" t="s">
        <v>11</v>
      </c>
    </row>
    <row r="542" spans="1:8" x14ac:dyDescent="0.2">
      <c r="A542" s="5">
        <v>2096088</v>
      </c>
      <c r="B542" s="2" t="s">
        <v>8</v>
      </c>
      <c r="C542" s="5">
        <v>20131368829</v>
      </c>
      <c r="D542" s="2">
        <v>6</v>
      </c>
      <c r="E542" s="5" t="s">
        <v>14</v>
      </c>
      <c r="F542" s="2" t="s">
        <v>90</v>
      </c>
      <c r="G542" s="5">
        <v>640</v>
      </c>
      <c r="H542" s="2" t="s">
        <v>11</v>
      </c>
    </row>
    <row r="543" spans="1:8" x14ac:dyDescent="0.2">
      <c r="A543" s="5">
        <v>2096090</v>
      </c>
      <c r="B543" s="2" t="s">
        <v>8</v>
      </c>
      <c r="C543" s="5">
        <v>20131368829</v>
      </c>
      <c r="D543" s="2">
        <v>6</v>
      </c>
      <c r="E543" s="5" t="s">
        <v>14</v>
      </c>
      <c r="F543" s="2" t="s">
        <v>89</v>
      </c>
      <c r="G543" s="5">
        <v>640</v>
      </c>
      <c r="H543" s="2" t="s">
        <v>11</v>
      </c>
    </row>
    <row r="544" spans="1:8" x14ac:dyDescent="0.2">
      <c r="A544" s="5">
        <v>2096091</v>
      </c>
      <c r="B544" s="2" t="s">
        <v>8</v>
      </c>
      <c r="C544" s="5">
        <v>20131368829</v>
      </c>
      <c r="D544" s="2">
        <v>6</v>
      </c>
      <c r="E544" s="5" t="s">
        <v>14</v>
      </c>
      <c r="F544" s="2" t="s">
        <v>87</v>
      </c>
      <c r="G544" s="5">
        <v>640</v>
      </c>
      <c r="H544" s="2" t="s">
        <v>11</v>
      </c>
    </row>
    <row r="545" spans="1:8" x14ac:dyDescent="0.2">
      <c r="A545" s="5">
        <v>2096094</v>
      </c>
      <c r="B545" s="2" t="s">
        <v>8</v>
      </c>
      <c r="C545" s="5">
        <v>20131368829</v>
      </c>
      <c r="D545" s="2">
        <v>6</v>
      </c>
      <c r="E545" s="5" t="s">
        <v>9</v>
      </c>
      <c r="F545" s="2" t="s">
        <v>107</v>
      </c>
      <c r="G545" s="5">
        <v>640</v>
      </c>
      <c r="H545" s="2" t="s">
        <v>11</v>
      </c>
    </row>
    <row r="546" spans="1:8" x14ac:dyDescent="0.2">
      <c r="A546" s="5">
        <v>2096096</v>
      </c>
      <c r="B546" s="2" t="s">
        <v>8</v>
      </c>
      <c r="C546" s="5">
        <v>20131368829</v>
      </c>
      <c r="D546" s="2">
        <v>6</v>
      </c>
      <c r="E546" s="5" t="s">
        <v>9</v>
      </c>
      <c r="F546" s="2" t="s">
        <v>166</v>
      </c>
      <c r="G546" s="5">
        <v>380</v>
      </c>
      <c r="H546" s="2" t="s">
        <v>11</v>
      </c>
    </row>
    <row r="547" spans="1:8" x14ac:dyDescent="0.2">
      <c r="A547" s="5">
        <v>2096097</v>
      </c>
      <c r="B547" s="2" t="s">
        <v>8</v>
      </c>
      <c r="C547" s="5">
        <v>20131368829</v>
      </c>
      <c r="D547" s="2">
        <v>6</v>
      </c>
      <c r="E547" s="5" t="s">
        <v>38</v>
      </c>
      <c r="F547" s="2" t="s">
        <v>48</v>
      </c>
      <c r="G547" s="5">
        <v>740</v>
      </c>
      <c r="H547" s="2" t="s">
        <v>11</v>
      </c>
    </row>
    <row r="548" spans="1:8" x14ac:dyDescent="0.2">
      <c r="A548" s="5">
        <v>2096098</v>
      </c>
      <c r="B548" s="2" t="s">
        <v>8</v>
      </c>
      <c r="C548" s="5">
        <v>20131368829</v>
      </c>
      <c r="D548" s="2">
        <v>6</v>
      </c>
      <c r="E548" s="5" t="s">
        <v>38</v>
      </c>
      <c r="F548" s="2" t="s">
        <v>205</v>
      </c>
      <c r="G548" s="5">
        <v>740</v>
      </c>
      <c r="H548" s="2" t="s">
        <v>11</v>
      </c>
    </row>
    <row r="549" spans="1:8" x14ac:dyDescent="0.2">
      <c r="A549" s="5">
        <v>2096099</v>
      </c>
      <c r="B549" s="2" t="s">
        <v>8</v>
      </c>
      <c r="C549" s="5">
        <v>20131368829</v>
      </c>
      <c r="D549" s="2">
        <v>6</v>
      </c>
      <c r="E549" s="5" t="s">
        <v>12</v>
      </c>
      <c r="F549" s="2" t="s">
        <v>60</v>
      </c>
      <c r="G549" s="5">
        <v>320</v>
      </c>
      <c r="H549" s="2" t="s">
        <v>11</v>
      </c>
    </row>
    <row r="550" spans="1:8" x14ac:dyDescent="0.2">
      <c r="A550" s="5">
        <v>2096102</v>
      </c>
      <c r="B550" s="2" t="s">
        <v>8</v>
      </c>
      <c r="C550" s="5">
        <v>20131368829</v>
      </c>
      <c r="D550" s="2">
        <v>6</v>
      </c>
      <c r="E550" s="5" t="s">
        <v>12</v>
      </c>
      <c r="F550" s="2" t="s">
        <v>34</v>
      </c>
      <c r="G550" s="5">
        <v>320</v>
      </c>
      <c r="H550" s="2" t="s">
        <v>11</v>
      </c>
    </row>
    <row r="551" spans="1:8" x14ac:dyDescent="0.2">
      <c r="A551" s="5">
        <v>2096103</v>
      </c>
      <c r="B551" s="2" t="s">
        <v>8</v>
      </c>
      <c r="C551" s="5">
        <v>20131368829</v>
      </c>
      <c r="D551" s="2">
        <v>6</v>
      </c>
      <c r="E551" s="5" t="s">
        <v>12</v>
      </c>
      <c r="F551" s="2" t="s">
        <v>13</v>
      </c>
      <c r="G551" s="5">
        <v>320</v>
      </c>
      <c r="H551" s="2" t="s">
        <v>11</v>
      </c>
    </row>
    <row r="552" spans="1:8" x14ac:dyDescent="0.2">
      <c r="A552" s="5">
        <v>2096105</v>
      </c>
      <c r="B552" s="2" t="s">
        <v>8</v>
      </c>
      <c r="C552" s="5">
        <v>20131368829</v>
      </c>
      <c r="D552" s="2">
        <v>6</v>
      </c>
      <c r="E552" s="5" t="s">
        <v>9</v>
      </c>
      <c r="F552" s="2" t="s">
        <v>166</v>
      </c>
      <c r="G552" s="5">
        <v>380</v>
      </c>
      <c r="H552" s="2" t="s">
        <v>11</v>
      </c>
    </row>
    <row r="553" spans="1:8" x14ac:dyDescent="0.2">
      <c r="A553" s="5">
        <v>2096106</v>
      </c>
      <c r="B553" s="2" t="s">
        <v>8</v>
      </c>
      <c r="C553" s="5">
        <v>20131368829</v>
      </c>
      <c r="D553" s="2">
        <v>6</v>
      </c>
      <c r="E553" s="5" t="s">
        <v>32</v>
      </c>
      <c r="F553" s="2" t="s">
        <v>193</v>
      </c>
      <c r="G553" s="5">
        <v>320</v>
      </c>
      <c r="H553" s="2" t="s">
        <v>11</v>
      </c>
    </row>
    <row r="554" spans="1:8" x14ac:dyDescent="0.2">
      <c r="A554" s="5">
        <v>2096107</v>
      </c>
      <c r="B554" s="2" t="s">
        <v>8</v>
      </c>
      <c r="C554" s="5">
        <v>20131368829</v>
      </c>
      <c r="D554" s="2">
        <v>6</v>
      </c>
      <c r="E554" s="5" t="s">
        <v>12</v>
      </c>
      <c r="F554" s="2" t="s">
        <v>37</v>
      </c>
      <c r="G554" s="5">
        <v>320</v>
      </c>
      <c r="H554" s="2" t="s">
        <v>11</v>
      </c>
    </row>
    <row r="555" spans="1:8" x14ac:dyDescent="0.2">
      <c r="A555" s="5">
        <v>2096108</v>
      </c>
      <c r="B555" s="2" t="s">
        <v>8</v>
      </c>
      <c r="C555" s="5">
        <v>20131368829</v>
      </c>
      <c r="D555" s="2">
        <v>6</v>
      </c>
      <c r="E555" s="5" t="s">
        <v>32</v>
      </c>
      <c r="F555" s="2" t="s">
        <v>143</v>
      </c>
      <c r="G555" s="5">
        <v>320</v>
      </c>
      <c r="H555" s="2" t="s">
        <v>11</v>
      </c>
    </row>
    <row r="556" spans="1:8" x14ac:dyDescent="0.2">
      <c r="A556" s="5">
        <v>2096109</v>
      </c>
      <c r="B556" s="2" t="s">
        <v>8</v>
      </c>
      <c r="C556" s="5">
        <v>20131368829</v>
      </c>
      <c r="D556" s="2">
        <v>6</v>
      </c>
      <c r="E556" s="5" t="s">
        <v>32</v>
      </c>
      <c r="F556" s="2" t="s">
        <v>33</v>
      </c>
      <c r="G556" s="5">
        <v>320</v>
      </c>
      <c r="H556" s="2" t="s">
        <v>11</v>
      </c>
    </row>
    <row r="557" spans="1:8" x14ac:dyDescent="0.2">
      <c r="A557" s="5">
        <v>2096110</v>
      </c>
      <c r="B557" s="2" t="s">
        <v>8</v>
      </c>
      <c r="C557" s="5">
        <v>20131368829</v>
      </c>
      <c r="D557" s="2">
        <v>6</v>
      </c>
      <c r="E557" s="5" t="s">
        <v>32</v>
      </c>
      <c r="F557" s="2" t="s">
        <v>180</v>
      </c>
      <c r="G557" s="5">
        <v>640</v>
      </c>
      <c r="H557" s="2" t="s">
        <v>11</v>
      </c>
    </row>
    <row r="558" spans="1:8" x14ac:dyDescent="0.2">
      <c r="A558" s="5">
        <v>2096111</v>
      </c>
      <c r="B558" s="2" t="s">
        <v>8</v>
      </c>
      <c r="C558" s="5">
        <v>20131368829</v>
      </c>
      <c r="D558" s="2">
        <v>6</v>
      </c>
      <c r="E558" s="5" t="s">
        <v>77</v>
      </c>
      <c r="F558" s="2" t="s">
        <v>186</v>
      </c>
      <c r="G558" s="5">
        <v>380</v>
      </c>
      <c r="H558" s="2" t="s">
        <v>11</v>
      </c>
    </row>
    <row r="559" spans="1:8" x14ac:dyDescent="0.2">
      <c r="A559" s="5">
        <v>2096113</v>
      </c>
      <c r="B559" s="2" t="s">
        <v>8</v>
      </c>
      <c r="C559" s="5">
        <v>20131368829</v>
      </c>
      <c r="D559" s="2">
        <v>6</v>
      </c>
      <c r="E559" s="5" t="s">
        <v>23</v>
      </c>
      <c r="F559" s="2" t="s">
        <v>163</v>
      </c>
      <c r="G559" s="5">
        <v>760</v>
      </c>
      <c r="H559" s="2" t="s">
        <v>11</v>
      </c>
    </row>
    <row r="560" spans="1:8" x14ac:dyDescent="0.2">
      <c r="A560" s="5">
        <v>2096114</v>
      </c>
      <c r="B560" s="2" t="s">
        <v>8</v>
      </c>
      <c r="C560" s="5">
        <v>20131368829</v>
      </c>
      <c r="D560" s="2">
        <v>6</v>
      </c>
      <c r="E560" s="5" t="s">
        <v>12</v>
      </c>
      <c r="F560" s="2" t="s">
        <v>184</v>
      </c>
      <c r="G560" s="5">
        <v>320</v>
      </c>
      <c r="H560" s="2" t="s">
        <v>11</v>
      </c>
    </row>
    <row r="561" spans="1:8" x14ac:dyDescent="0.2">
      <c r="A561" s="5">
        <v>2096116</v>
      </c>
      <c r="B561" s="2" t="s">
        <v>8</v>
      </c>
      <c r="C561" s="5">
        <v>20131368829</v>
      </c>
      <c r="D561" s="2">
        <v>6</v>
      </c>
      <c r="E561" s="5" t="s">
        <v>12</v>
      </c>
      <c r="F561" s="2" t="s">
        <v>31</v>
      </c>
      <c r="G561" s="5">
        <v>640</v>
      </c>
      <c r="H561" s="2" t="s">
        <v>11</v>
      </c>
    </row>
    <row r="562" spans="1:8" x14ac:dyDescent="0.2">
      <c r="A562" s="5">
        <v>2096118</v>
      </c>
      <c r="B562" s="2" t="s">
        <v>8</v>
      </c>
      <c r="C562" s="5">
        <v>20131368829</v>
      </c>
      <c r="D562" s="2">
        <v>6</v>
      </c>
      <c r="E562" s="5" t="s">
        <v>32</v>
      </c>
      <c r="F562" s="2" t="s">
        <v>97</v>
      </c>
      <c r="G562" s="5">
        <v>640</v>
      </c>
      <c r="H562" s="2" t="s">
        <v>11</v>
      </c>
    </row>
    <row r="563" spans="1:8" x14ac:dyDescent="0.2">
      <c r="A563" s="5">
        <v>2096119</v>
      </c>
      <c r="B563" s="2" t="s">
        <v>8</v>
      </c>
      <c r="C563" s="5">
        <v>20131368829</v>
      </c>
      <c r="D563" s="2">
        <v>6</v>
      </c>
      <c r="E563" s="5" t="s">
        <v>32</v>
      </c>
      <c r="F563" s="2" t="s">
        <v>177</v>
      </c>
      <c r="G563" s="5">
        <v>640</v>
      </c>
      <c r="H563" s="2" t="s">
        <v>11</v>
      </c>
    </row>
    <row r="564" spans="1:8" x14ac:dyDescent="0.2">
      <c r="A564" s="5">
        <v>2096120</v>
      </c>
      <c r="B564" s="2" t="s">
        <v>8</v>
      </c>
      <c r="C564" s="5">
        <v>20131368829</v>
      </c>
      <c r="D564" s="2">
        <v>6</v>
      </c>
      <c r="E564" s="5" t="s">
        <v>14</v>
      </c>
      <c r="F564" s="2" t="s">
        <v>15</v>
      </c>
      <c r="G564" s="5">
        <v>320</v>
      </c>
      <c r="H564" s="2" t="s">
        <v>11</v>
      </c>
    </row>
    <row r="565" spans="1:8" x14ac:dyDescent="0.2">
      <c r="A565" s="5">
        <v>2096121</v>
      </c>
      <c r="B565" s="2" t="s">
        <v>8</v>
      </c>
      <c r="C565" s="5">
        <v>20131368829</v>
      </c>
      <c r="D565" s="2">
        <v>6</v>
      </c>
      <c r="E565" s="5" t="s">
        <v>38</v>
      </c>
      <c r="F565" s="2" t="s">
        <v>125</v>
      </c>
      <c r="G565" s="5">
        <v>890</v>
      </c>
      <c r="H565" s="2" t="s">
        <v>11</v>
      </c>
    </row>
    <row r="566" spans="1:8" x14ac:dyDescent="0.2">
      <c r="A566" s="5">
        <v>2096122</v>
      </c>
      <c r="B566" s="2" t="s">
        <v>8</v>
      </c>
      <c r="C566" s="5">
        <v>20131368829</v>
      </c>
      <c r="D566" s="2">
        <v>6</v>
      </c>
      <c r="E566" s="5" t="s">
        <v>9</v>
      </c>
      <c r="F566" s="2" t="s">
        <v>64</v>
      </c>
      <c r="G566" s="5">
        <v>640</v>
      </c>
      <c r="H566" s="2" t="s">
        <v>11</v>
      </c>
    </row>
    <row r="567" spans="1:8" x14ac:dyDescent="0.2">
      <c r="A567" s="5">
        <v>2096126</v>
      </c>
      <c r="B567" s="2" t="s">
        <v>8</v>
      </c>
      <c r="C567" s="5">
        <v>20131368829</v>
      </c>
      <c r="D567" s="2">
        <v>6</v>
      </c>
      <c r="E567" s="5" t="s">
        <v>38</v>
      </c>
      <c r="F567" s="2" t="s">
        <v>48</v>
      </c>
      <c r="G567" s="5">
        <v>840</v>
      </c>
      <c r="H567" s="2" t="s">
        <v>11</v>
      </c>
    </row>
    <row r="568" spans="1:8" x14ac:dyDescent="0.2">
      <c r="A568" s="5">
        <v>2096127</v>
      </c>
      <c r="B568" s="2" t="s">
        <v>8</v>
      </c>
      <c r="C568" s="5">
        <v>20131368829</v>
      </c>
      <c r="D568" s="2">
        <v>6</v>
      </c>
      <c r="E568" s="5" t="s">
        <v>38</v>
      </c>
      <c r="F568" s="2" t="s">
        <v>71</v>
      </c>
      <c r="G568" s="5">
        <v>840</v>
      </c>
      <c r="H568" s="2" t="s">
        <v>11</v>
      </c>
    </row>
    <row r="569" spans="1:8" x14ac:dyDescent="0.2">
      <c r="A569" s="5">
        <v>2096128</v>
      </c>
      <c r="B569" s="2" t="s">
        <v>8</v>
      </c>
      <c r="C569" s="5">
        <v>20131368829</v>
      </c>
      <c r="D569" s="2">
        <v>6</v>
      </c>
      <c r="E569" s="5" t="s">
        <v>38</v>
      </c>
      <c r="F569" s="2" t="s">
        <v>39</v>
      </c>
      <c r="G569" s="5">
        <v>940</v>
      </c>
      <c r="H569" s="2" t="s">
        <v>11</v>
      </c>
    </row>
    <row r="570" spans="1:8" x14ac:dyDescent="0.2">
      <c r="A570" s="5">
        <v>2096129</v>
      </c>
      <c r="B570" s="2" t="s">
        <v>8</v>
      </c>
      <c r="C570" s="5">
        <v>20131368829</v>
      </c>
      <c r="D570" s="2">
        <v>6</v>
      </c>
      <c r="E570" s="5" t="s">
        <v>12</v>
      </c>
      <c r="F570" s="2" t="s">
        <v>34</v>
      </c>
      <c r="G570" s="5">
        <v>1280</v>
      </c>
      <c r="H570" s="2" t="s">
        <v>11</v>
      </c>
    </row>
    <row r="571" spans="1:8" x14ac:dyDescent="0.2">
      <c r="A571" s="5">
        <v>2096130</v>
      </c>
      <c r="B571" s="2" t="s">
        <v>8</v>
      </c>
      <c r="C571" s="5">
        <v>20131368829</v>
      </c>
      <c r="D571" s="2">
        <v>6</v>
      </c>
      <c r="E571" s="5" t="s">
        <v>14</v>
      </c>
      <c r="F571" s="2" t="s">
        <v>15</v>
      </c>
      <c r="G571" s="5">
        <v>640</v>
      </c>
      <c r="H571" s="2" t="s">
        <v>11</v>
      </c>
    </row>
    <row r="572" spans="1:8" x14ac:dyDescent="0.2">
      <c r="A572" s="5">
        <v>2096131</v>
      </c>
      <c r="B572" s="2" t="s">
        <v>8</v>
      </c>
      <c r="C572" s="5">
        <v>20131368829</v>
      </c>
      <c r="D572" s="2">
        <v>6</v>
      </c>
      <c r="E572" s="5" t="s">
        <v>113</v>
      </c>
      <c r="F572" s="2" t="s">
        <v>115</v>
      </c>
      <c r="G572" s="5">
        <v>1010</v>
      </c>
      <c r="H572" s="2" t="s">
        <v>11</v>
      </c>
    </row>
    <row r="573" spans="1:8" x14ac:dyDescent="0.2">
      <c r="A573" s="5">
        <v>2096132</v>
      </c>
      <c r="B573" s="2" t="s">
        <v>8</v>
      </c>
      <c r="C573" s="5">
        <v>20131368829</v>
      </c>
      <c r="D573" s="2">
        <v>6</v>
      </c>
      <c r="E573" s="5" t="s">
        <v>14</v>
      </c>
      <c r="F573" s="2" t="s">
        <v>136</v>
      </c>
      <c r="G573" s="5">
        <v>640</v>
      </c>
      <c r="H573" s="2" t="s">
        <v>11</v>
      </c>
    </row>
    <row r="574" spans="1:8" x14ac:dyDescent="0.2">
      <c r="A574" s="5">
        <v>2096133</v>
      </c>
      <c r="B574" s="2" t="s">
        <v>8</v>
      </c>
      <c r="C574" s="5">
        <v>20131368829</v>
      </c>
      <c r="D574" s="2">
        <v>6</v>
      </c>
      <c r="E574" s="5" t="s">
        <v>32</v>
      </c>
      <c r="F574" s="2" t="s">
        <v>206</v>
      </c>
      <c r="G574" s="5">
        <v>320</v>
      </c>
      <c r="H574" s="2" t="s">
        <v>11</v>
      </c>
    </row>
    <row r="575" spans="1:8" x14ac:dyDescent="0.2">
      <c r="A575" s="5">
        <v>2096134</v>
      </c>
      <c r="B575" s="2" t="s">
        <v>8</v>
      </c>
      <c r="C575" s="5">
        <v>20131368829</v>
      </c>
      <c r="D575" s="2">
        <v>6</v>
      </c>
      <c r="E575" s="5" t="s">
        <v>32</v>
      </c>
      <c r="F575" s="2" t="s">
        <v>33</v>
      </c>
      <c r="G575" s="5">
        <v>320</v>
      </c>
      <c r="H575" s="2" t="s">
        <v>11</v>
      </c>
    </row>
    <row r="576" spans="1:8" x14ac:dyDescent="0.2">
      <c r="A576" s="5">
        <v>2096135</v>
      </c>
      <c r="B576" s="2" t="s">
        <v>8</v>
      </c>
      <c r="C576" s="5">
        <v>20131368829</v>
      </c>
      <c r="D576" s="2">
        <v>6</v>
      </c>
      <c r="E576" s="5" t="s">
        <v>32</v>
      </c>
      <c r="F576" s="2" t="s">
        <v>97</v>
      </c>
      <c r="G576" s="5">
        <v>320</v>
      </c>
      <c r="H576" s="2" t="s">
        <v>11</v>
      </c>
    </row>
    <row r="577" spans="1:8" x14ac:dyDescent="0.2">
      <c r="A577" s="5">
        <v>2096148</v>
      </c>
      <c r="B577" s="2" t="s">
        <v>8</v>
      </c>
      <c r="C577" s="5">
        <v>20131368829</v>
      </c>
      <c r="D577" s="2">
        <v>6</v>
      </c>
      <c r="E577" s="5" t="s">
        <v>12</v>
      </c>
      <c r="F577" s="2" t="s">
        <v>35</v>
      </c>
      <c r="G577" s="5">
        <v>640</v>
      </c>
      <c r="H577" s="2" t="s">
        <v>11</v>
      </c>
    </row>
    <row r="578" spans="1:8" x14ac:dyDescent="0.2">
      <c r="A578" s="5">
        <v>2096149</v>
      </c>
      <c r="B578" s="2" t="s">
        <v>8</v>
      </c>
      <c r="C578" s="5">
        <v>20131368829</v>
      </c>
      <c r="D578" s="2">
        <v>6</v>
      </c>
      <c r="E578" s="5" t="s">
        <v>14</v>
      </c>
      <c r="F578" s="2" t="s">
        <v>135</v>
      </c>
      <c r="G578" s="5">
        <v>320</v>
      </c>
      <c r="H578" s="2" t="s">
        <v>11</v>
      </c>
    </row>
    <row r="579" spans="1:8" x14ac:dyDescent="0.2">
      <c r="A579" s="5">
        <v>2096150</v>
      </c>
      <c r="B579" s="2" t="s">
        <v>8</v>
      </c>
      <c r="C579" s="5">
        <v>20131368829</v>
      </c>
      <c r="D579" s="2">
        <v>6</v>
      </c>
      <c r="E579" s="5" t="s">
        <v>12</v>
      </c>
      <c r="F579" s="2" t="s">
        <v>36</v>
      </c>
      <c r="G579" s="5">
        <v>320</v>
      </c>
      <c r="H579" s="2" t="s">
        <v>11</v>
      </c>
    </row>
    <row r="580" spans="1:8" x14ac:dyDescent="0.2">
      <c r="A580" s="5">
        <v>2096151</v>
      </c>
      <c r="B580" s="2" t="s">
        <v>8</v>
      </c>
      <c r="C580" s="5">
        <v>20131368829</v>
      </c>
      <c r="D580" s="2">
        <v>6</v>
      </c>
      <c r="E580" s="5" t="s">
        <v>12</v>
      </c>
      <c r="F580" s="2" t="s">
        <v>207</v>
      </c>
      <c r="G580" s="5">
        <v>640</v>
      </c>
      <c r="H580" s="2" t="s">
        <v>11</v>
      </c>
    </row>
    <row r="581" spans="1:8" x14ac:dyDescent="0.2">
      <c r="A581" s="5">
        <v>2096152</v>
      </c>
      <c r="B581" s="2" t="s">
        <v>8</v>
      </c>
      <c r="C581" s="5">
        <v>20131368829</v>
      </c>
      <c r="D581" s="2">
        <v>6</v>
      </c>
      <c r="E581" s="5" t="s">
        <v>32</v>
      </c>
      <c r="F581" s="2" t="s">
        <v>143</v>
      </c>
      <c r="G581" s="5">
        <v>320</v>
      </c>
      <c r="H581" s="2" t="s">
        <v>11</v>
      </c>
    </row>
    <row r="582" spans="1:8" x14ac:dyDescent="0.2">
      <c r="A582" s="5">
        <v>2096153</v>
      </c>
      <c r="B582" s="2" t="s">
        <v>8</v>
      </c>
      <c r="C582" s="5">
        <v>20131368829</v>
      </c>
      <c r="D582" s="2">
        <v>6</v>
      </c>
      <c r="E582" s="5" t="s">
        <v>32</v>
      </c>
      <c r="F582" s="2" t="s">
        <v>33</v>
      </c>
      <c r="G582" s="5">
        <v>320</v>
      </c>
      <c r="H582" s="2" t="s">
        <v>11</v>
      </c>
    </row>
    <row r="583" spans="1:8" x14ac:dyDescent="0.2">
      <c r="A583" s="5">
        <v>2096154</v>
      </c>
      <c r="B583" s="2" t="s">
        <v>8</v>
      </c>
      <c r="C583" s="5">
        <v>20131368829</v>
      </c>
      <c r="D583" s="2">
        <v>6</v>
      </c>
      <c r="E583" s="5" t="s">
        <v>32</v>
      </c>
      <c r="F583" s="2" t="s">
        <v>97</v>
      </c>
      <c r="G583" s="5">
        <v>640</v>
      </c>
      <c r="H583" s="2" t="s">
        <v>11</v>
      </c>
    </row>
    <row r="584" spans="1:8" x14ac:dyDescent="0.2">
      <c r="A584" s="5">
        <v>2096155</v>
      </c>
      <c r="B584" s="2" t="s">
        <v>8</v>
      </c>
      <c r="C584" s="5">
        <v>20131368829</v>
      </c>
      <c r="D584" s="2">
        <v>6</v>
      </c>
      <c r="E584" s="5" t="s">
        <v>32</v>
      </c>
      <c r="F584" s="2" t="s">
        <v>177</v>
      </c>
      <c r="G584" s="5">
        <v>640</v>
      </c>
      <c r="H584" s="2" t="s">
        <v>11</v>
      </c>
    </row>
    <row r="585" spans="1:8" x14ac:dyDescent="0.2">
      <c r="A585" s="5">
        <v>2096157</v>
      </c>
      <c r="B585" s="2" t="s">
        <v>8</v>
      </c>
      <c r="C585" s="5">
        <v>20131368829</v>
      </c>
      <c r="D585" s="2">
        <v>6</v>
      </c>
      <c r="E585" s="5" t="s">
        <v>77</v>
      </c>
      <c r="F585" s="2" t="s">
        <v>186</v>
      </c>
      <c r="G585" s="5">
        <v>380</v>
      </c>
      <c r="H585" s="2" t="s">
        <v>11</v>
      </c>
    </row>
    <row r="586" spans="1:8" x14ac:dyDescent="0.2">
      <c r="A586" s="5">
        <v>2096161</v>
      </c>
      <c r="B586" s="2" t="s">
        <v>8</v>
      </c>
      <c r="C586" s="5">
        <v>20131368829</v>
      </c>
      <c r="D586" s="2">
        <v>6</v>
      </c>
      <c r="E586" s="5" t="s">
        <v>9</v>
      </c>
      <c r="F586" s="2" t="s">
        <v>140</v>
      </c>
      <c r="G586" s="5">
        <v>320</v>
      </c>
      <c r="H586" s="2" t="s">
        <v>11</v>
      </c>
    </row>
    <row r="587" spans="1:8" x14ac:dyDescent="0.2">
      <c r="A587" s="5">
        <v>2096163</v>
      </c>
      <c r="B587" s="2" t="s">
        <v>8</v>
      </c>
      <c r="C587" s="5">
        <v>20131368829</v>
      </c>
      <c r="D587" s="2">
        <v>6</v>
      </c>
      <c r="E587" s="5" t="s">
        <v>12</v>
      </c>
      <c r="F587" s="2" t="s">
        <v>34</v>
      </c>
      <c r="G587" s="5">
        <v>1280</v>
      </c>
      <c r="H587" s="2" t="s">
        <v>11</v>
      </c>
    </row>
    <row r="588" spans="1:8" x14ac:dyDescent="0.2">
      <c r="A588" s="5">
        <v>2096165</v>
      </c>
      <c r="B588" s="2" t="s">
        <v>8</v>
      </c>
      <c r="C588" s="5">
        <v>20131368829</v>
      </c>
      <c r="D588" s="2">
        <v>6</v>
      </c>
      <c r="E588" s="5" t="s">
        <v>27</v>
      </c>
      <c r="F588" s="2" t="s">
        <v>208</v>
      </c>
      <c r="G588" s="5">
        <v>640</v>
      </c>
      <c r="H588" s="2" t="s">
        <v>11</v>
      </c>
    </row>
    <row r="589" spans="1:8" x14ac:dyDescent="0.2">
      <c r="A589" s="5">
        <v>2168517</v>
      </c>
      <c r="B589" s="2" t="s">
        <v>8</v>
      </c>
      <c r="C589" s="5">
        <v>20131368829</v>
      </c>
      <c r="D589" s="2">
        <v>7</v>
      </c>
      <c r="E589" s="5" t="s">
        <v>12</v>
      </c>
      <c r="F589" s="2" t="s">
        <v>41</v>
      </c>
      <c r="G589" s="5">
        <v>320</v>
      </c>
      <c r="H589" s="2" t="s">
        <v>11</v>
      </c>
    </row>
    <row r="590" spans="1:8" x14ac:dyDescent="0.2">
      <c r="A590" s="5">
        <v>2168519</v>
      </c>
      <c r="B590" s="2" t="s">
        <v>8</v>
      </c>
      <c r="C590" s="5">
        <v>20131368829</v>
      </c>
      <c r="D590" s="2">
        <v>7</v>
      </c>
      <c r="E590" s="5" t="s">
        <v>14</v>
      </c>
      <c r="F590" s="2" t="s">
        <v>136</v>
      </c>
      <c r="G590" s="5">
        <v>320</v>
      </c>
      <c r="H590" s="2" t="s">
        <v>11</v>
      </c>
    </row>
    <row r="591" spans="1:8" x14ac:dyDescent="0.2">
      <c r="A591" s="5">
        <v>2168520</v>
      </c>
      <c r="B591" s="2" t="s">
        <v>8</v>
      </c>
      <c r="C591" s="5">
        <v>20131368829</v>
      </c>
      <c r="D591" s="2">
        <v>7</v>
      </c>
      <c r="E591" s="5" t="s">
        <v>14</v>
      </c>
      <c r="F591" s="2" t="s">
        <v>209</v>
      </c>
      <c r="G591" s="5">
        <v>320</v>
      </c>
      <c r="H591" s="2" t="s">
        <v>11</v>
      </c>
    </row>
    <row r="592" spans="1:8" x14ac:dyDescent="0.2">
      <c r="A592" s="5">
        <v>2168521</v>
      </c>
      <c r="B592" s="2" t="s">
        <v>8</v>
      </c>
      <c r="C592" s="5">
        <v>20131368829</v>
      </c>
      <c r="D592" s="2">
        <v>7</v>
      </c>
      <c r="E592" s="5" t="s">
        <v>72</v>
      </c>
      <c r="F592" s="2" t="s">
        <v>183</v>
      </c>
      <c r="G592" s="5">
        <v>640</v>
      </c>
      <c r="H592" s="2" t="s">
        <v>11</v>
      </c>
    </row>
    <row r="593" spans="1:8" x14ac:dyDescent="0.2">
      <c r="A593" s="5">
        <v>2168522</v>
      </c>
      <c r="B593" s="2" t="s">
        <v>8</v>
      </c>
      <c r="C593" s="5">
        <v>20131368829</v>
      </c>
      <c r="D593" s="2">
        <v>7</v>
      </c>
      <c r="E593" s="5" t="s">
        <v>14</v>
      </c>
      <c r="F593" s="2" t="s">
        <v>150</v>
      </c>
      <c r="G593" s="5">
        <v>320</v>
      </c>
      <c r="H593" s="2" t="s">
        <v>11</v>
      </c>
    </row>
    <row r="594" spans="1:8" x14ac:dyDescent="0.2">
      <c r="A594" s="5">
        <v>2168523</v>
      </c>
      <c r="B594" s="2" t="s">
        <v>8</v>
      </c>
      <c r="C594" s="5">
        <v>20131368829</v>
      </c>
      <c r="D594" s="2">
        <v>7</v>
      </c>
      <c r="E594" s="5" t="s">
        <v>53</v>
      </c>
      <c r="F594" s="2" t="s">
        <v>126</v>
      </c>
      <c r="G594" s="5">
        <v>1280</v>
      </c>
      <c r="H594" s="2" t="s">
        <v>11</v>
      </c>
    </row>
    <row r="595" spans="1:8" x14ac:dyDescent="0.2">
      <c r="A595" s="5">
        <v>2168528</v>
      </c>
      <c r="B595" s="2" t="s">
        <v>8</v>
      </c>
      <c r="C595" s="5">
        <v>20131368829</v>
      </c>
      <c r="D595" s="2">
        <v>7</v>
      </c>
      <c r="E595" s="5" t="s">
        <v>27</v>
      </c>
      <c r="F595" s="2" t="s">
        <v>28</v>
      </c>
      <c r="G595" s="5">
        <v>640</v>
      </c>
      <c r="H595" s="2" t="s">
        <v>11</v>
      </c>
    </row>
    <row r="596" spans="1:8" x14ac:dyDescent="0.2">
      <c r="A596" s="5">
        <v>2168531</v>
      </c>
      <c r="B596" s="2" t="s">
        <v>8</v>
      </c>
      <c r="C596" s="5">
        <v>20131368829</v>
      </c>
      <c r="D596" s="2">
        <v>7</v>
      </c>
      <c r="E596" s="5" t="s">
        <v>9</v>
      </c>
      <c r="F596" s="2" t="s">
        <v>148</v>
      </c>
      <c r="G596" s="5">
        <v>320</v>
      </c>
      <c r="H596" s="2" t="s">
        <v>11</v>
      </c>
    </row>
    <row r="597" spans="1:8" x14ac:dyDescent="0.2">
      <c r="A597" s="5">
        <v>2168534</v>
      </c>
      <c r="B597" s="2" t="s">
        <v>8</v>
      </c>
      <c r="C597" s="5">
        <v>20131368829</v>
      </c>
      <c r="D597" s="2">
        <v>7</v>
      </c>
      <c r="E597" s="5" t="s">
        <v>14</v>
      </c>
      <c r="F597" s="2" t="s">
        <v>136</v>
      </c>
      <c r="G597" s="5">
        <v>640</v>
      </c>
      <c r="H597" s="2" t="s">
        <v>11</v>
      </c>
    </row>
    <row r="598" spans="1:8" x14ac:dyDescent="0.2">
      <c r="A598" s="5">
        <v>2168535</v>
      </c>
      <c r="B598" s="2" t="s">
        <v>8</v>
      </c>
      <c r="C598" s="5">
        <v>20131368829</v>
      </c>
      <c r="D598" s="2">
        <v>7</v>
      </c>
      <c r="E598" s="5" t="s">
        <v>14</v>
      </c>
      <c r="F598" s="2" t="s">
        <v>135</v>
      </c>
      <c r="G598" s="5">
        <v>640</v>
      </c>
      <c r="H598" s="2" t="s">
        <v>11</v>
      </c>
    </row>
    <row r="599" spans="1:8" x14ac:dyDescent="0.2">
      <c r="A599" s="5">
        <v>2168537</v>
      </c>
      <c r="B599" s="2" t="s">
        <v>8</v>
      </c>
      <c r="C599" s="5">
        <v>20131368829</v>
      </c>
      <c r="D599" s="2">
        <v>7</v>
      </c>
      <c r="E599" s="5" t="s">
        <v>12</v>
      </c>
      <c r="F599" s="2" t="s">
        <v>153</v>
      </c>
      <c r="G599" s="5">
        <v>1000</v>
      </c>
      <c r="H599" s="2" t="s">
        <v>11</v>
      </c>
    </row>
    <row r="600" spans="1:8" x14ac:dyDescent="0.2">
      <c r="A600" s="5">
        <v>2168538</v>
      </c>
      <c r="B600" s="2" t="s">
        <v>8</v>
      </c>
      <c r="C600" s="5">
        <v>20131368829</v>
      </c>
      <c r="D600" s="2">
        <v>7</v>
      </c>
      <c r="E600" s="5" t="s">
        <v>12</v>
      </c>
      <c r="F600" s="2" t="s">
        <v>36</v>
      </c>
      <c r="G600" s="5">
        <v>320</v>
      </c>
      <c r="H600" s="2" t="s">
        <v>11</v>
      </c>
    </row>
    <row r="601" spans="1:8" x14ac:dyDescent="0.2">
      <c r="A601" s="5">
        <v>2168541</v>
      </c>
      <c r="B601" s="2" t="s">
        <v>8</v>
      </c>
      <c r="C601" s="5">
        <v>20131368829</v>
      </c>
      <c r="D601" s="2">
        <v>7</v>
      </c>
      <c r="E601" s="5" t="s">
        <v>12</v>
      </c>
      <c r="F601" s="2" t="s">
        <v>29</v>
      </c>
      <c r="G601" s="5">
        <v>320</v>
      </c>
      <c r="H601" s="2" t="s">
        <v>11</v>
      </c>
    </row>
    <row r="602" spans="1:8" x14ac:dyDescent="0.2">
      <c r="A602" s="5">
        <v>2168545</v>
      </c>
      <c r="B602" s="2" t="s">
        <v>8</v>
      </c>
      <c r="C602" s="5">
        <v>20131368829</v>
      </c>
      <c r="D602" s="2">
        <v>7</v>
      </c>
      <c r="E602" s="5" t="s">
        <v>38</v>
      </c>
      <c r="F602" s="2" t="s">
        <v>137</v>
      </c>
      <c r="G602" s="5">
        <v>840</v>
      </c>
      <c r="H602" s="2" t="s">
        <v>11</v>
      </c>
    </row>
    <row r="603" spans="1:8" x14ac:dyDescent="0.2">
      <c r="A603" s="5">
        <v>2168546</v>
      </c>
      <c r="B603" s="2" t="s">
        <v>8</v>
      </c>
      <c r="C603" s="5">
        <v>20131368829</v>
      </c>
      <c r="D603" s="2">
        <v>7</v>
      </c>
      <c r="E603" s="5" t="s">
        <v>38</v>
      </c>
      <c r="F603" s="2" t="s">
        <v>71</v>
      </c>
      <c r="G603" s="5">
        <v>320</v>
      </c>
      <c r="H603" s="2" t="s">
        <v>11</v>
      </c>
    </row>
    <row r="604" spans="1:8" x14ac:dyDescent="0.2">
      <c r="A604" s="5">
        <v>2168547</v>
      </c>
      <c r="B604" s="2" t="s">
        <v>8</v>
      </c>
      <c r="C604" s="5">
        <v>20131368829</v>
      </c>
      <c r="D604" s="2">
        <v>7</v>
      </c>
      <c r="E604" s="5" t="s">
        <v>210</v>
      </c>
      <c r="F604" s="2" t="s">
        <v>166</v>
      </c>
      <c r="G604" s="5">
        <v>380</v>
      </c>
      <c r="H604" s="2" t="s">
        <v>11</v>
      </c>
    </row>
    <row r="605" spans="1:8" x14ac:dyDescent="0.2">
      <c r="A605" s="5">
        <v>2168548</v>
      </c>
      <c r="B605" s="2" t="s">
        <v>8</v>
      </c>
      <c r="C605" s="5">
        <v>20131368829</v>
      </c>
      <c r="D605" s="2">
        <v>7</v>
      </c>
      <c r="E605" s="5" t="s">
        <v>14</v>
      </c>
      <c r="F605" s="2" t="s">
        <v>87</v>
      </c>
      <c r="G605" s="5">
        <v>640</v>
      </c>
      <c r="H605" s="2" t="s">
        <v>11</v>
      </c>
    </row>
    <row r="606" spans="1:8" x14ac:dyDescent="0.2">
      <c r="A606" s="5">
        <v>2168550</v>
      </c>
      <c r="B606" s="2" t="s">
        <v>8</v>
      </c>
      <c r="C606" s="5">
        <v>20131368829</v>
      </c>
      <c r="D606" s="2">
        <v>7</v>
      </c>
      <c r="E606" s="5" t="s">
        <v>14</v>
      </c>
      <c r="F606" s="2" t="s">
        <v>150</v>
      </c>
      <c r="G606" s="5">
        <v>640</v>
      </c>
      <c r="H606" s="2" t="s">
        <v>11</v>
      </c>
    </row>
    <row r="607" spans="1:8" x14ac:dyDescent="0.2">
      <c r="A607" s="5">
        <v>2168551</v>
      </c>
      <c r="B607" s="2" t="s">
        <v>8</v>
      </c>
      <c r="C607" s="5">
        <v>20131368829</v>
      </c>
      <c r="D607" s="2">
        <v>7</v>
      </c>
      <c r="E607" s="5" t="s">
        <v>14</v>
      </c>
      <c r="F607" s="2" t="s">
        <v>135</v>
      </c>
      <c r="G607" s="5">
        <v>640</v>
      </c>
      <c r="H607" s="2" t="s">
        <v>11</v>
      </c>
    </row>
    <row r="608" spans="1:8" x14ac:dyDescent="0.2">
      <c r="A608" s="5">
        <v>2168552</v>
      </c>
      <c r="B608" s="2" t="s">
        <v>8</v>
      </c>
      <c r="C608" s="5">
        <v>20131368829</v>
      </c>
      <c r="D608" s="2">
        <v>7</v>
      </c>
      <c r="E608" s="5" t="s">
        <v>12</v>
      </c>
      <c r="F608" s="2" t="s">
        <v>211</v>
      </c>
      <c r="G608" s="5">
        <v>320</v>
      </c>
      <c r="H608" s="2" t="s">
        <v>11</v>
      </c>
    </row>
    <row r="609" spans="1:8" x14ac:dyDescent="0.2">
      <c r="A609" s="5">
        <v>2168553</v>
      </c>
      <c r="B609" s="2" t="s">
        <v>8</v>
      </c>
      <c r="C609" s="5">
        <v>20131368829</v>
      </c>
      <c r="D609" s="2">
        <v>7</v>
      </c>
      <c r="E609" s="5" t="s">
        <v>12</v>
      </c>
      <c r="F609" s="2" t="s">
        <v>58</v>
      </c>
      <c r="G609" s="5">
        <v>320</v>
      </c>
      <c r="H609" s="2" t="s">
        <v>11</v>
      </c>
    </row>
    <row r="610" spans="1:8" x14ac:dyDescent="0.2">
      <c r="A610" s="5">
        <v>2168558</v>
      </c>
      <c r="B610" s="2" t="s">
        <v>8</v>
      </c>
      <c r="C610" s="5">
        <v>20131368829</v>
      </c>
      <c r="D610" s="2">
        <v>7</v>
      </c>
      <c r="E610" s="5" t="s">
        <v>113</v>
      </c>
      <c r="F610" s="2" t="s">
        <v>114</v>
      </c>
      <c r="G610" s="5">
        <v>640</v>
      </c>
      <c r="H610" s="2" t="s">
        <v>11</v>
      </c>
    </row>
    <row r="611" spans="1:8" x14ac:dyDescent="0.2">
      <c r="A611" s="5">
        <v>2168559</v>
      </c>
      <c r="B611" s="2" t="s">
        <v>8</v>
      </c>
      <c r="C611" s="5">
        <v>20131368829</v>
      </c>
      <c r="D611" s="2">
        <v>7</v>
      </c>
      <c r="E611" s="5" t="s">
        <v>113</v>
      </c>
      <c r="F611" s="2" t="s">
        <v>115</v>
      </c>
      <c r="G611" s="5">
        <v>640</v>
      </c>
      <c r="H611" s="2" t="s">
        <v>11</v>
      </c>
    </row>
    <row r="612" spans="1:8" x14ac:dyDescent="0.2">
      <c r="A612" s="5">
        <v>2168561</v>
      </c>
      <c r="B612" s="2" t="s">
        <v>8</v>
      </c>
      <c r="C612" s="5">
        <v>20131368829</v>
      </c>
      <c r="D612" s="2">
        <v>7</v>
      </c>
      <c r="E612" s="5" t="s">
        <v>12</v>
      </c>
      <c r="F612" s="2" t="s">
        <v>35</v>
      </c>
      <c r="G612" s="5">
        <v>640</v>
      </c>
      <c r="H612" s="2" t="s">
        <v>11</v>
      </c>
    </row>
    <row r="613" spans="1:8" x14ac:dyDescent="0.2">
      <c r="A613" s="5">
        <v>2168564</v>
      </c>
      <c r="B613" s="2" t="s">
        <v>8</v>
      </c>
      <c r="C613" s="5">
        <v>20131368829</v>
      </c>
      <c r="D613" s="2">
        <v>7</v>
      </c>
      <c r="E613" s="5" t="s">
        <v>127</v>
      </c>
      <c r="F613" s="2" t="s">
        <v>212</v>
      </c>
      <c r="G613" s="5">
        <v>640</v>
      </c>
      <c r="H613" s="2" t="s">
        <v>11</v>
      </c>
    </row>
    <row r="614" spans="1:8" x14ac:dyDescent="0.2">
      <c r="A614" s="5">
        <v>2168570</v>
      </c>
      <c r="B614" s="2" t="s">
        <v>8</v>
      </c>
      <c r="C614" s="5">
        <v>20131368829</v>
      </c>
      <c r="D614" s="2">
        <v>7</v>
      </c>
      <c r="E614" s="5" t="s">
        <v>12</v>
      </c>
      <c r="F614" s="2" t="s">
        <v>41</v>
      </c>
      <c r="G614" s="5">
        <v>640</v>
      </c>
      <c r="H614" s="2" t="s">
        <v>11</v>
      </c>
    </row>
    <row r="615" spans="1:8" x14ac:dyDescent="0.2">
      <c r="A615" s="5">
        <v>2168574</v>
      </c>
      <c r="B615" s="2" t="s">
        <v>8</v>
      </c>
      <c r="C615" s="5">
        <v>20131368829</v>
      </c>
      <c r="D615" s="2">
        <v>7</v>
      </c>
      <c r="E615" s="5" t="s">
        <v>12</v>
      </c>
      <c r="F615" s="2" t="s">
        <v>129</v>
      </c>
      <c r="G615" s="5">
        <v>640</v>
      </c>
      <c r="H615" s="2" t="s">
        <v>11</v>
      </c>
    </row>
    <row r="616" spans="1:8" x14ac:dyDescent="0.2">
      <c r="A616" s="5">
        <v>2168576</v>
      </c>
      <c r="B616" s="2" t="s">
        <v>8</v>
      </c>
      <c r="C616" s="5">
        <v>20131368829</v>
      </c>
      <c r="D616" s="2">
        <v>7</v>
      </c>
      <c r="E616" s="5" t="s">
        <v>12</v>
      </c>
      <c r="F616" s="2" t="s">
        <v>36</v>
      </c>
      <c r="G616" s="5">
        <v>320</v>
      </c>
      <c r="H616" s="2" t="s">
        <v>11</v>
      </c>
    </row>
    <row r="617" spans="1:8" x14ac:dyDescent="0.2">
      <c r="A617" s="5">
        <v>2168580</v>
      </c>
      <c r="B617" s="2" t="s">
        <v>8</v>
      </c>
      <c r="C617" s="5">
        <v>20131368829</v>
      </c>
      <c r="D617" s="2">
        <v>7</v>
      </c>
      <c r="E617" s="5" t="s">
        <v>27</v>
      </c>
      <c r="F617" s="2" t="s">
        <v>43</v>
      </c>
      <c r="G617" s="5">
        <v>5600</v>
      </c>
      <c r="H617" s="2" t="s">
        <v>11</v>
      </c>
    </row>
    <row r="618" spans="1:8" x14ac:dyDescent="0.2">
      <c r="A618" s="5">
        <v>2168581</v>
      </c>
      <c r="B618" s="2" t="s">
        <v>8</v>
      </c>
      <c r="C618" s="5">
        <v>20131368829</v>
      </c>
      <c r="D618" s="2">
        <v>7</v>
      </c>
      <c r="E618" s="5" t="s">
        <v>38</v>
      </c>
      <c r="F618" s="2" t="s">
        <v>70</v>
      </c>
      <c r="G618" s="5">
        <v>520</v>
      </c>
      <c r="H618" s="2" t="s">
        <v>11</v>
      </c>
    </row>
    <row r="619" spans="1:8" x14ac:dyDescent="0.2">
      <c r="A619" s="5">
        <v>2168588</v>
      </c>
      <c r="B619" s="2" t="s">
        <v>8</v>
      </c>
      <c r="C619" s="5">
        <v>20131368829</v>
      </c>
      <c r="D619" s="2">
        <v>7</v>
      </c>
      <c r="E619" s="5" t="s">
        <v>27</v>
      </c>
      <c r="F619" s="2" t="s">
        <v>42</v>
      </c>
      <c r="G619" s="5">
        <v>640</v>
      </c>
      <c r="H619" s="2" t="s">
        <v>11</v>
      </c>
    </row>
    <row r="620" spans="1:8" x14ac:dyDescent="0.2">
      <c r="A620" s="5">
        <v>2168589</v>
      </c>
      <c r="B620" s="2" t="s">
        <v>8</v>
      </c>
      <c r="C620" s="5">
        <v>20131368829</v>
      </c>
      <c r="D620" s="2">
        <v>7</v>
      </c>
      <c r="E620" s="5" t="s">
        <v>12</v>
      </c>
      <c r="F620" s="2" t="s">
        <v>31</v>
      </c>
      <c r="G620" s="5">
        <v>420</v>
      </c>
      <c r="H620" s="2" t="s">
        <v>11</v>
      </c>
    </row>
    <row r="621" spans="1:8" x14ac:dyDescent="0.2">
      <c r="A621" s="5">
        <v>2168592</v>
      </c>
      <c r="B621" s="2" t="s">
        <v>8</v>
      </c>
      <c r="C621" s="5">
        <v>20131368829</v>
      </c>
      <c r="D621" s="2">
        <v>7</v>
      </c>
      <c r="E621" s="5" t="s">
        <v>12</v>
      </c>
      <c r="F621" s="2" t="s">
        <v>95</v>
      </c>
      <c r="G621" s="5">
        <v>640</v>
      </c>
      <c r="H621" s="2" t="s">
        <v>11</v>
      </c>
    </row>
    <row r="622" spans="1:8" x14ac:dyDescent="0.2">
      <c r="A622" s="5">
        <v>2168595</v>
      </c>
      <c r="B622" s="2" t="s">
        <v>8</v>
      </c>
      <c r="C622" s="5">
        <v>20131368829</v>
      </c>
      <c r="D622" s="2">
        <v>7</v>
      </c>
      <c r="E622" s="5" t="s">
        <v>53</v>
      </c>
      <c r="F622" s="2" t="s">
        <v>54</v>
      </c>
      <c r="G622" s="5">
        <v>1600</v>
      </c>
      <c r="H622" s="2" t="s">
        <v>11</v>
      </c>
    </row>
    <row r="623" spans="1:8" x14ac:dyDescent="0.2">
      <c r="A623" s="5">
        <v>2168596</v>
      </c>
      <c r="B623" s="2" t="s">
        <v>8</v>
      </c>
      <c r="C623" s="5">
        <v>20131368829</v>
      </c>
      <c r="D623" s="2">
        <v>7</v>
      </c>
      <c r="E623" s="5" t="s">
        <v>12</v>
      </c>
      <c r="F623" s="2" t="s">
        <v>60</v>
      </c>
      <c r="G623" s="5">
        <v>960</v>
      </c>
      <c r="H623" s="2" t="s">
        <v>11</v>
      </c>
    </row>
    <row r="624" spans="1:8" x14ac:dyDescent="0.2">
      <c r="A624" s="5">
        <v>2168597</v>
      </c>
      <c r="B624" s="2" t="s">
        <v>8</v>
      </c>
      <c r="C624" s="5">
        <v>20131368829</v>
      </c>
      <c r="D624" s="2">
        <v>7</v>
      </c>
      <c r="E624" s="5" t="s">
        <v>127</v>
      </c>
      <c r="F624" s="2" t="s">
        <v>213</v>
      </c>
      <c r="G624" s="5">
        <v>320</v>
      </c>
      <c r="H624" s="2" t="s">
        <v>11</v>
      </c>
    </row>
    <row r="625" spans="1:8" x14ac:dyDescent="0.2">
      <c r="A625" s="5">
        <v>2168602</v>
      </c>
      <c r="B625" s="2" t="s">
        <v>8</v>
      </c>
      <c r="C625" s="5">
        <v>20131368829</v>
      </c>
      <c r="D625" s="2">
        <v>7</v>
      </c>
      <c r="E625" s="5" t="s">
        <v>12</v>
      </c>
      <c r="F625" s="2" t="s">
        <v>34</v>
      </c>
      <c r="G625" s="5">
        <v>1280</v>
      </c>
      <c r="H625" s="2" t="s">
        <v>11</v>
      </c>
    </row>
    <row r="626" spans="1:8" x14ac:dyDescent="0.2">
      <c r="A626" s="5">
        <v>2168604</v>
      </c>
      <c r="B626" s="2" t="s">
        <v>8</v>
      </c>
      <c r="C626" s="5">
        <v>20131368829</v>
      </c>
      <c r="D626" s="2">
        <v>7</v>
      </c>
      <c r="E626" s="5" t="s">
        <v>12</v>
      </c>
      <c r="F626" s="2" t="s">
        <v>95</v>
      </c>
      <c r="G626" s="5">
        <v>640</v>
      </c>
      <c r="H626" s="2" t="s">
        <v>11</v>
      </c>
    </row>
    <row r="627" spans="1:8" x14ac:dyDescent="0.2">
      <c r="A627" s="5">
        <v>2168605</v>
      </c>
      <c r="B627" s="2" t="s">
        <v>8</v>
      </c>
      <c r="C627" s="5">
        <v>20131368829</v>
      </c>
      <c r="D627" s="2">
        <v>7</v>
      </c>
      <c r="E627" s="5" t="s">
        <v>12</v>
      </c>
      <c r="F627" s="2" t="s">
        <v>214</v>
      </c>
      <c r="G627" s="5">
        <v>640</v>
      </c>
      <c r="H627" s="2" t="s">
        <v>11</v>
      </c>
    </row>
    <row r="628" spans="1:8" x14ac:dyDescent="0.2">
      <c r="A628" s="5">
        <v>2168609</v>
      </c>
      <c r="B628" s="2" t="s">
        <v>8</v>
      </c>
      <c r="C628" s="5">
        <v>20131368829</v>
      </c>
      <c r="D628" s="2">
        <v>7</v>
      </c>
      <c r="E628" s="5" t="s">
        <v>12</v>
      </c>
      <c r="F628" s="2" t="s">
        <v>158</v>
      </c>
      <c r="G628" s="5">
        <v>320</v>
      </c>
      <c r="H628" s="2" t="s">
        <v>11</v>
      </c>
    </row>
    <row r="629" spans="1:8" x14ac:dyDescent="0.2">
      <c r="A629" s="5">
        <v>2168614</v>
      </c>
      <c r="B629" s="2" t="s">
        <v>8</v>
      </c>
      <c r="C629" s="5">
        <v>20131368829</v>
      </c>
      <c r="D629" s="2">
        <v>7</v>
      </c>
      <c r="E629" s="5" t="s">
        <v>38</v>
      </c>
      <c r="F629" s="2" t="s">
        <v>48</v>
      </c>
      <c r="G629" s="5">
        <v>320</v>
      </c>
      <c r="H629" s="2" t="s">
        <v>11</v>
      </c>
    </row>
    <row r="630" spans="1:8" x14ac:dyDescent="0.2">
      <c r="A630" s="5">
        <v>2168616</v>
      </c>
      <c r="B630" s="2" t="s">
        <v>8</v>
      </c>
      <c r="C630" s="5">
        <v>20131368829</v>
      </c>
      <c r="D630" s="2">
        <v>7</v>
      </c>
      <c r="E630" s="5" t="s">
        <v>127</v>
      </c>
      <c r="F630" s="2" t="s">
        <v>128</v>
      </c>
      <c r="G630" s="5">
        <v>960</v>
      </c>
      <c r="H630" s="2" t="s">
        <v>11</v>
      </c>
    </row>
    <row r="631" spans="1:8" x14ac:dyDescent="0.2">
      <c r="A631" s="5">
        <v>2168617</v>
      </c>
      <c r="B631" s="2" t="s">
        <v>8</v>
      </c>
      <c r="C631" s="5">
        <v>20131368829</v>
      </c>
      <c r="D631" s="2">
        <v>7</v>
      </c>
      <c r="E631" s="5" t="s">
        <v>127</v>
      </c>
      <c r="F631" s="2" t="s">
        <v>215</v>
      </c>
      <c r="G631" s="5">
        <v>960</v>
      </c>
      <c r="H631" s="2" t="s">
        <v>11</v>
      </c>
    </row>
    <row r="632" spans="1:8" x14ac:dyDescent="0.2">
      <c r="A632" s="5">
        <v>2168618</v>
      </c>
      <c r="B632" s="2" t="s">
        <v>8</v>
      </c>
      <c r="C632" s="5">
        <v>20131368829</v>
      </c>
      <c r="D632" s="2">
        <v>7</v>
      </c>
      <c r="E632" s="5" t="s">
        <v>38</v>
      </c>
      <c r="F632" s="2" t="s">
        <v>71</v>
      </c>
      <c r="G632" s="5">
        <v>620</v>
      </c>
      <c r="H632" s="2" t="s">
        <v>11</v>
      </c>
    </row>
    <row r="633" spans="1:8" ht="32" x14ac:dyDescent="0.2">
      <c r="A633" s="5">
        <v>2168627</v>
      </c>
      <c r="B633" s="2" t="s">
        <v>8</v>
      </c>
      <c r="C633" s="5">
        <v>20131368829</v>
      </c>
      <c r="D633" s="2">
        <v>7</v>
      </c>
      <c r="E633" s="5" t="s">
        <v>154</v>
      </c>
      <c r="F633" s="2" t="s">
        <v>216</v>
      </c>
      <c r="G633" s="5">
        <v>960</v>
      </c>
      <c r="H633" s="2" t="s">
        <v>11</v>
      </c>
    </row>
    <row r="634" spans="1:8" x14ac:dyDescent="0.2">
      <c r="A634" s="5">
        <v>2168628</v>
      </c>
      <c r="B634" s="2" t="s">
        <v>8</v>
      </c>
      <c r="C634" s="5">
        <v>20131368829</v>
      </c>
      <c r="D634" s="2">
        <v>7</v>
      </c>
      <c r="E634" s="5" t="s">
        <v>154</v>
      </c>
      <c r="F634" s="2" t="s">
        <v>155</v>
      </c>
      <c r="G634" s="5">
        <v>960</v>
      </c>
      <c r="H634" s="2" t="s">
        <v>11</v>
      </c>
    </row>
    <row r="635" spans="1:8" x14ac:dyDescent="0.2">
      <c r="A635" s="5">
        <v>2168630</v>
      </c>
      <c r="B635" s="2" t="s">
        <v>8</v>
      </c>
      <c r="C635" s="5">
        <v>20131368829</v>
      </c>
      <c r="D635" s="2">
        <v>7</v>
      </c>
      <c r="E635" s="5" t="s">
        <v>12</v>
      </c>
      <c r="F635" s="2" t="s">
        <v>60</v>
      </c>
      <c r="G635" s="5">
        <v>320</v>
      </c>
      <c r="H635" s="2" t="s">
        <v>11</v>
      </c>
    </row>
    <row r="636" spans="1:8" x14ac:dyDescent="0.2">
      <c r="A636" s="5">
        <v>2168631</v>
      </c>
      <c r="B636" s="2" t="s">
        <v>8</v>
      </c>
      <c r="C636" s="5">
        <v>20131368829</v>
      </c>
      <c r="D636" s="2">
        <v>7</v>
      </c>
      <c r="E636" s="5" t="s">
        <v>12</v>
      </c>
      <c r="F636" s="2" t="s">
        <v>217</v>
      </c>
      <c r="G636" s="5">
        <v>320</v>
      </c>
      <c r="H636" s="2" t="s">
        <v>11</v>
      </c>
    </row>
    <row r="637" spans="1:8" x14ac:dyDescent="0.2">
      <c r="A637" s="5">
        <v>2168634</v>
      </c>
      <c r="B637" s="2" t="s">
        <v>8</v>
      </c>
      <c r="C637" s="5">
        <v>20131368829</v>
      </c>
      <c r="D637" s="2">
        <v>7</v>
      </c>
      <c r="E637" s="5" t="s">
        <v>9</v>
      </c>
      <c r="F637" s="2" t="s">
        <v>148</v>
      </c>
      <c r="G637" s="5">
        <v>320</v>
      </c>
      <c r="H637" s="2" t="s">
        <v>11</v>
      </c>
    </row>
    <row r="638" spans="1:8" x14ac:dyDescent="0.2">
      <c r="A638" s="5">
        <v>2168636</v>
      </c>
      <c r="B638" s="2" t="s">
        <v>8</v>
      </c>
      <c r="C638" s="5">
        <v>20131368829</v>
      </c>
      <c r="D638" s="2">
        <v>7</v>
      </c>
      <c r="E638" s="5" t="s">
        <v>12</v>
      </c>
      <c r="F638" s="2" t="s">
        <v>95</v>
      </c>
      <c r="G638" s="5">
        <v>960</v>
      </c>
      <c r="H638" s="2" t="s">
        <v>11</v>
      </c>
    </row>
    <row r="639" spans="1:8" x14ac:dyDescent="0.2">
      <c r="A639" s="5">
        <v>2168637</v>
      </c>
      <c r="B639" s="2" t="s">
        <v>8</v>
      </c>
      <c r="C639" s="5">
        <v>20131368829</v>
      </c>
      <c r="D639" s="2">
        <v>7</v>
      </c>
      <c r="E639" s="5" t="s">
        <v>12</v>
      </c>
      <c r="F639" s="2" t="s">
        <v>13</v>
      </c>
      <c r="G639" s="5">
        <v>320</v>
      </c>
      <c r="H639" s="2" t="s">
        <v>11</v>
      </c>
    </row>
    <row r="640" spans="1:8" x14ac:dyDescent="0.2">
      <c r="A640" s="5">
        <v>2168638</v>
      </c>
      <c r="B640" s="2" t="s">
        <v>8</v>
      </c>
      <c r="C640" s="5">
        <v>20131368829</v>
      </c>
      <c r="D640" s="2">
        <v>7</v>
      </c>
      <c r="E640" s="5" t="s">
        <v>218</v>
      </c>
      <c r="F640" s="2" t="s">
        <v>186</v>
      </c>
      <c r="G640" s="5">
        <v>380</v>
      </c>
      <c r="H640" s="2" t="s">
        <v>11</v>
      </c>
    </row>
    <row r="641" spans="1:8" x14ac:dyDescent="0.2">
      <c r="A641" s="5">
        <v>2168639</v>
      </c>
      <c r="B641" s="2" t="s">
        <v>8</v>
      </c>
      <c r="C641" s="5">
        <v>20131368829</v>
      </c>
      <c r="D641" s="2">
        <v>7</v>
      </c>
      <c r="E641" s="5" t="s">
        <v>27</v>
      </c>
      <c r="F641" s="2" t="s">
        <v>28</v>
      </c>
      <c r="G641" s="5">
        <v>1600</v>
      </c>
      <c r="H641" s="2" t="s">
        <v>11</v>
      </c>
    </row>
    <row r="642" spans="1:8" x14ac:dyDescent="0.2">
      <c r="A642" s="5">
        <v>2168640</v>
      </c>
      <c r="B642" s="2" t="s">
        <v>8</v>
      </c>
      <c r="C642" s="5">
        <v>20131368829</v>
      </c>
      <c r="D642" s="2">
        <v>7</v>
      </c>
      <c r="E642" s="5" t="s">
        <v>113</v>
      </c>
      <c r="F642" s="2" t="s">
        <v>114</v>
      </c>
      <c r="G642" s="5">
        <v>960</v>
      </c>
      <c r="H642" s="2" t="s">
        <v>11</v>
      </c>
    </row>
    <row r="643" spans="1:8" x14ac:dyDescent="0.2">
      <c r="A643" s="5">
        <v>2168641</v>
      </c>
      <c r="B643" s="2" t="s">
        <v>8</v>
      </c>
      <c r="C643" s="5">
        <v>20131368829</v>
      </c>
      <c r="D643" s="2">
        <v>7</v>
      </c>
      <c r="E643" s="5" t="s">
        <v>113</v>
      </c>
      <c r="F643" s="2" t="s">
        <v>115</v>
      </c>
      <c r="G643" s="5">
        <v>960</v>
      </c>
      <c r="H643" s="2" t="s">
        <v>11</v>
      </c>
    </row>
    <row r="644" spans="1:8" x14ac:dyDescent="0.2">
      <c r="A644" s="5">
        <v>2168642</v>
      </c>
      <c r="B644" s="2" t="s">
        <v>8</v>
      </c>
      <c r="C644" s="5">
        <v>20131368829</v>
      </c>
      <c r="D644" s="2">
        <v>7</v>
      </c>
      <c r="E644" s="5" t="s">
        <v>14</v>
      </c>
      <c r="F644" s="2" t="s">
        <v>149</v>
      </c>
      <c r="G644" s="5">
        <v>640</v>
      </c>
      <c r="H644" s="2" t="s">
        <v>11</v>
      </c>
    </row>
    <row r="645" spans="1:8" x14ac:dyDescent="0.2">
      <c r="A645" s="5">
        <v>2168643</v>
      </c>
      <c r="B645" s="2" t="s">
        <v>8</v>
      </c>
      <c r="C645" s="5">
        <v>20131368829</v>
      </c>
      <c r="D645" s="2">
        <v>7</v>
      </c>
      <c r="E645" s="5" t="s">
        <v>12</v>
      </c>
      <c r="F645" s="2" t="s">
        <v>184</v>
      </c>
      <c r="G645" s="5">
        <v>970</v>
      </c>
      <c r="H645" s="2" t="s">
        <v>11</v>
      </c>
    </row>
    <row r="646" spans="1:8" x14ac:dyDescent="0.2">
      <c r="A646" s="5">
        <v>2168644</v>
      </c>
      <c r="B646" s="2" t="s">
        <v>8</v>
      </c>
      <c r="C646" s="5">
        <v>20131368829</v>
      </c>
      <c r="D646" s="2">
        <v>7</v>
      </c>
      <c r="E646" s="5" t="s">
        <v>14</v>
      </c>
      <c r="F646" s="2" t="s">
        <v>74</v>
      </c>
      <c r="G646" s="5">
        <v>640</v>
      </c>
      <c r="H646" s="2" t="s">
        <v>11</v>
      </c>
    </row>
    <row r="647" spans="1:8" x14ac:dyDescent="0.2">
      <c r="A647" s="5">
        <v>2168645</v>
      </c>
      <c r="B647" s="2" t="s">
        <v>8</v>
      </c>
      <c r="C647" s="5">
        <v>20131368829</v>
      </c>
      <c r="D647" s="2">
        <v>7</v>
      </c>
      <c r="E647" s="5" t="s">
        <v>127</v>
      </c>
      <c r="F647" s="2" t="s">
        <v>219</v>
      </c>
      <c r="G647" s="5">
        <v>640</v>
      </c>
      <c r="H647" s="2" t="s">
        <v>11</v>
      </c>
    </row>
    <row r="648" spans="1:8" x14ac:dyDescent="0.2">
      <c r="A648" s="5">
        <v>2168646</v>
      </c>
      <c r="B648" s="2" t="s">
        <v>8</v>
      </c>
      <c r="C648" s="5">
        <v>20131368829</v>
      </c>
      <c r="D648" s="2">
        <v>7</v>
      </c>
      <c r="E648" s="5" t="s">
        <v>14</v>
      </c>
      <c r="F648" s="2" t="s">
        <v>209</v>
      </c>
      <c r="G648" s="5">
        <v>640</v>
      </c>
      <c r="H648" s="2" t="s">
        <v>11</v>
      </c>
    </row>
    <row r="649" spans="1:8" x14ac:dyDescent="0.2">
      <c r="A649" s="5">
        <v>2168647</v>
      </c>
      <c r="B649" s="2" t="s">
        <v>8</v>
      </c>
      <c r="C649" s="5">
        <v>20131368829</v>
      </c>
      <c r="D649" s="2">
        <v>7</v>
      </c>
      <c r="E649" s="5" t="s">
        <v>14</v>
      </c>
      <c r="F649" s="2" t="s">
        <v>150</v>
      </c>
      <c r="G649" s="5">
        <v>320</v>
      </c>
      <c r="H649" s="2" t="s">
        <v>11</v>
      </c>
    </row>
    <row r="650" spans="1:8" x14ac:dyDescent="0.2">
      <c r="A650" s="5">
        <v>2168648</v>
      </c>
      <c r="B650" s="2" t="s">
        <v>8</v>
      </c>
      <c r="C650" s="5">
        <v>20131368829</v>
      </c>
      <c r="D650" s="2">
        <v>7</v>
      </c>
      <c r="E650" s="5" t="s">
        <v>14</v>
      </c>
      <c r="F650" s="2" t="s">
        <v>135</v>
      </c>
      <c r="G650" s="5">
        <v>320</v>
      </c>
      <c r="H650" s="2" t="s">
        <v>11</v>
      </c>
    </row>
    <row r="651" spans="1:8" x14ac:dyDescent="0.2">
      <c r="A651" s="5">
        <v>2168658</v>
      </c>
      <c r="B651" s="2" t="s">
        <v>8</v>
      </c>
      <c r="C651" s="5">
        <v>20131368829</v>
      </c>
      <c r="D651" s="2">
        <v>7</v>
      </c>
      <c r="E651" s="5" t="s">
        <v>12</v>
      </c>
      <c r="F651" s="2" t="s">
        <v>93</v>
      </c>
      <c r="G651" s="5">
        <v>320</v>
      </c>
      <c r="H651" s="2" t="s">
        <v>11</v>
      </c>
    </row>
    <row r="652" spans="1:8" x14ac:dyDescent="0.2">
      <c r="A652" s="5">
        <v>2168660</v>
      </c>
      <c r="B652" s="2" t="s">
        <v>8</v>
      </c>
      <c r="C652" s="5">
        <v>20131368829</v>
      </c>
      <c r="D652" s="2">
        <v>7</v>
      </c>
      <c r="E652" s="5" t="s">
        <v>12</v>
      </c>
      <c r="F652" s="2" t="s">
        <v>13</v>
      </c>
      <c r="G652" s="5">
        <v>320</v>
      </c>
      <c r="H652" s="2" t="s">
        <v>11</v>
      </c>
    </row>
    <row r="653" spans="1:8" x14ac:dyDescent="0.2">
      <c r="A653" s="5">
        <v>2168661</v>
      </c>
      <c r="B653" s="2" t="s">
        <v>8</v>
      </c>
      <c r="C653" s="5">
        <v>20131368829</v>
      </c>
      <c r="D653" s="2">
        <v>7</v>
      </c>
      <c r="E653" s="5" t="s">
        <v>127</v>
      </c>
      <c r="F653" s="2" t="s">
        <v>219</v>
      </c>
      <c r="G653" s="5">
        <v>320</v>
      </c>
      <c r="H653" s="2" t="s">
        <v>11</v>
      </c>
    </row>
    <row r="654" spans="1:8" x14ac:dyDescent="0.2">
      <c r="A654" s="5">
        <v>2168662</v>
      </c>
      <c r="B654" s="2" t="s">
        <v>8</v>
      </c>
      <c r="C654" s="5">
        <v>20131368829</v>
      </c>
      <c r="D654" s="2">
        <v>7</v>
      </c>
      <c r="E654" s="5" t="s">
        <v>12</v>
      </c>
      <c r="F654" s="2" t="s">
        <v>13</v>
      </c>
      <c r="G654" s="5">
        <v>320</v>
      </c>
      <c r="H654" s="2" t="s">
        <v>11</v>
      </c>
    </row>
    <row r="655" spans="1:8" x14ac:dyDescent="0.2">
      <c r="A655" s="5">
        <v>2168663</v>
      </c>
      <c r="B655" s="2" t="s">
        <v>8</v>
      </c>
      <c r="C655" s="5">
        <v>20131368829</v>
      </c>
      <c r="D655" s="2">
        <v>7</v>
      </c>
      <c r="E655" s="5" t="s">
        <v>12</v>
      </c>
      <c r="F655" s="2" t="s">
        <v>13</v>
      </c>
      <c r="G655" s="5">
        <v>320</v>
      </c>
      <c r="H655" s="2" t="s">
        <v>11</v>
      </c>
    </row>
    <row r="656" spans="1:8" x14ac:dyDescent="0.2">
      <c r="A656" s="5">
        <v>2168665</v>
      </c>
      <c r="B656" s="2" t="s">
        <v>8</v>
      </c>
      <c r="C656" s="5">
        <v>20131368829</v>
      </c>
      <c r="D656" s="2">
        <v>7</v>
      </c>
      <c r="E656" s="5" t="s">
        <v>12</v>
      </c>
      <c r="F656" s="2" t="s">
        <v>37</v>
      </c>
      <c r="G656" s="5">
        <v>320</v>
      </c>
      <c r="H656" s="2" t="s">
        <v>11</v>
      </c>
    </row>
    <row r="657" spans="1:8" x14ac:dyDescent="0.2">
      <c r="A657" s="5">
        <v>2168670</v>
      </c>
      <c r="B657" s="2" t="s">
        <v>8</v>
      </c>
      <c r="C657" s="5">
        <v>20131368829</v>
      </c>
      <c r="D657" s="2">
        <v>7</v>
      </c>
      <c r="E657" s="5" t="s">
        <v>127</v>
      </c>
      <c r="F657" s="2" t="s">
        <v>220</v>
      </c>
      <c r="G657" s="5">
        <v>640</v>
      </c>
      <c r="H657" s="2" t="s">
        <v>11</v>
      </c>
    </row>
    <row r="658" spans="1:8" x14ac:dyDescent="0.2">
      <c r="A658" s="5">
        <v>2168671</v>
      </c>
      <c r="B658" s="2" t="s">
        <v>8</v>
      </c>
      <c r="C658" s="5">
        <v>20131368829</v>
      </c>
      <c r="D658" s="2">
        <v>7</v>
      </c>
      <c r="E658" s="5" t="s">
        <v>14</v>
      </c>
      <c r="F658" s="2" t="s">
        <v>117</v>
      </c>
      <c r="G658" s="5">
        <v>320</v>
      </c>
      <c r="H658" s="2" t="s">
        <v>11</v>
      </c>
    </row>
    <row r="659" spans="1:8" x14ac:dyDescent="0.2">
      <c r="A659" s="5">
        <v>2168674</v>
      </c>
      <c r="B659" s="2" t="s">
        <v>8</v>
      </c>
      <c r="C659" s="5">
        <v>20131368829</v>
      </c>
      <c r="D659" s="2">
        <v>7</v>
      </c>
      <c r="E659" s="5" t="s">
        <v>218</v>
      </c>
      <c r="F659" s="2" t="s">
        <v>186</v>
      </c>
      <c r="G659" s="5">
        <v>380</v>
      </c>
      <c r="H659" s="2" t="s">
        <v>11</v>
      </c>
    </row>
    <row r="660" spans="1:8" x14ac:dyDescent="0.2">
      <c r="A660" s="5">
        <v>2168677</v>
      </c>
      <c r="B660" s="2" t="s">
        <v>8</v>
      </c>
      <c r="C660" s="5">
        <v>20131368829</v>
      </c>
      <c r="D660" s="2">
        <v>7</v>
      </c>
      <c r="E660" s="5" t="s">
        <v>127</v>
      </c>
      <c r="F660" s="2" t="s">
        <v>20</v>
      </c>
      <c r="G660" s="5">
        <v>640</v>
      </c>
      <c r="H660" s="2" t="s">
        <v>11</v>
      </c>
    </row>
    <row r="661" spans="1:8" x14ac:dyDescent="0.2">
      <c r="A661" s="5">
        <v>2168678</v>
      </c>
      <c r="B661" s="2" t="s">
        <v>8</v>
      </c>
      <c r="C661" s="5">
        <v>20131368829</v>
      </c>
      <c r="D661" s="2">
        <v>7</v>
      </c>
      <c r="E661" s="5" t="s">
        <v>14</v>
      </c>
      <c r="F661" s="2" t="s">
        <v>19</v>
      </c>
      <c r="G661" s="5">
        <v>320</v>
      </c>
      <c r="H661" s="2" t="s">
        <v>11</v>
      </c>
    </row>
    <row r="662" spans="1:8" x14ac:dyDescent="0.2">
      <c r="A662" s="5">
        <v>2168679</v>
      </c>
      <c r="B662" s="2" t="s">
        <v>8</v>
      </c>
      <c r="C662" s="5">
        <v>20131368829</v>
      </c>
      <c r="D662" s="2">
        <v>7</v>
      </c>
      <c r="E662" s="5" t="s">
        <v>12</v>
      </c>
      <c r="F662" s="2" t="s">
        <v>41</v>
      </c>
      <c r="G662" s="5">
        <v>1940</v>
      </c>
      <c r="H662" s="2" t="s">
        <v>11</v>
      </c>
    </row>
    <row r="663" spans="1:8" x14ac:dyDescent="0.2">
      <c r="A663" s="5">
        <v>2168682</v>
      </c>
      <c r="B663" s="2" t="s">
        <v>8</v>
      </c>
      <c r="C663" s="5">
        <v>20131368829</v>
      </c>
      <c r="D663" s="2">
        <v>7</v>
      </c>
      <c r="E663" s="5" t="s">
        <v>12</v>
      </c>
      <c r="F663" s="2" t="s">
        <v>29</v>
      </c>
      <c r="G663" s="5">
        <v>320</v>
      </c>
      <c r="H663" s="2" t="s">
        <v>11</v>
      </c>
    </row>
    <row r="664" spans="1:8" x14ac:dyDescent="0.2">
      <c r="A664" s="5">
        <v>2168683</v>
      </c>
      <c r="B664" s="2" t="s">
        <v>8</v>
      </c>
      <c r="C664" s="5">
        <v>20131368829</v>
      </c>
      <c r="D664" s="2">
        <v>7</v>
      </c>
      <c r="E664" s="5" t="s">
        <v>38</v>
      </c>
      <c r="F664" s="2" t="s">
        <v>137</v>
      </c>
      <c r="G664" s="5">
        <v>320</v>
      </c>
      <c r="H664" s="2" t="s">
        <v>11</v>
      </c>
    </row>
    <row r="665" spans="1:8" x14ac:dyDescent="0.2">
      <c r="A665" s="5">
        <v>2168685</v>
      </c>
      <c r="B665" s="2" t="s">
        <v>8</v>
      </c>
      <c r="C665" s="5">
        <v>20131368829</v>
      </c>
      <c r="D665" s="2">
        <v>7</v>
      </c>
      <c r="E665" s="5" t="s">
        <v>12</v>
      </c>
      <c r="F665" s="2" t="s">
        <v>34</v>
      </c>
      <c r="G665" s="5">
        <v>960</v>
      </c>
      <c r="H665" s="2" t="s">
        <v>11</v>
      </c>
    </row>
    <row r="666" spans="1:8" x14ac:dyDescent="0.2">
      <c r="A666" s="5">
        <v>2168686</v>
      </c>
      <c r="B666" s="2" t="s">
        <v>8</v>
      </c>
      <c r="C666" s="5">
        <v>20131368829</v>
      </c>
      <c r="D666" s="2">
        <v>7</v>
      </c>
      <c r="E666" s="5" t="s">
        <v>9</v>
      </c>
      <c r="F666" s="2" t="s">
        <v>148</v>
      </c>
      <c r="G666" s="5">
        <v>320</v>
      </c>
      <c r="H666" s="2" t="s">
        <v>11</v>
      </c>
    </row>
    <row r="667" spans="1:8" x14ac:dyDescent="0.2">
      <c r="A667" s="5">
        <v>2168687</v>
      </c>
      <c r="B667" s="2" t="s">
        <v>8</v>
      </c>
      <c r="C667" s="5">
        <v>20131368829</v>
      </c>
      <c r="D667" s="2">
        <v>7</v>
      </c>
      <c r="E667" s="5" t="s">
        <v>210</v>
      </c>
      <c r="F667" s="2" t="s">
        <v>166</v>
      </c>
      <c r="G667" s="5">
        <v>760</v>
      </c>
      <c r="H667" s="2" t="s">
        <v>11</v>
      </c>
    </row>
    <row r="668" spans="1:8" x14ac:dyDescent="0.2">
      <c r="A668" s="5">
        <v>2168688</v>
      </c>
      <c r="B668" s="2" t="s">
        <v>8</v>
      </c>
      <c r="C668" s="5">
        <v>20131368829</v>
      </c>
      <c r="D668" s="2">
        <v>7</v>
      </c>
      <c r="E668" s="5" t="s">
        <v>32</v>
      </c>
      <c r="F668" s="2" t="s">
        <v>33</v>
      </c>
      <c r="G668" s="5">
        <v>320</v>
      </c>
      <c r="H668" s="2" t="s">
        <v>11</v>
      </c>
    </row>
    <row r="669" spans="1:8" x14ac:dyDescent="0.2">
      <c r="A669" s="5">
        <v>2168689</v>
      </c>
      <c r="B669" s="2" t="s">
        <v>8</v>
      </c>
      <c r="C669" s="5">
        <v>20131368829</v>
      </c>
      <c r="D669" s="2">
        <v>7</v>
      </c>
      <c r="E669" s="5" t="s">
        <v>32</v>
      </c>
      <c r="F669" s="2" t="s">
        <v>143</v>
      </c>
      <c r="G669" s="5">
        <v>320</v>
      </c>
      <c r="H669" s="2" t="s">
        <v>11</v>
      </c>
    </row>
    <row r="670" spans="1:8" x14ac:dyDescent="0.2">
      <c r="A670" s="5">
        <v>2168695</v>
      </c>
      <c r="B670" s="2" t="s">
        <v>8</v>
      </c>
      <c r="C670" s="5">
        <v>20131368829</v>
      </c>
      <c r="D670" s="2">
        <v>7</v>
      </c>
      <c r="E670" s="5" t="s">
        <v>201</v>
      </c>
      <c r="F670" s="2" t="s">
        <v>221</v>
      </c>
      <c r="G670" s="5">
        <v>960</v>
      </c>
      <c r="H670" s="2" t="s">
        <v>11</v>
      </c>
    </row>
    <row r="671" spans="1:8" x14ac:dyDescent="0.2">
      <c r="A671" s="5">
        <v>2168696</v>
      </c>
      <c r="B671" s="2" t="s">
        <v>8</v>
      </c>
      <c r="C671" s="5">
        <v>20131368829</v>
      </c>
      <c r="D671" s="2">
        <v>7</v>
      </c>
      <c r="E671" s="5" t="s">
        <v>12</v>
      </c>
      <c r="F671" s="2" t="s">
        <v>35</v>
      </c>
      <c r="G671" s="5">
        <v>320</v>
      </c>
      <c r="H671" s="2" t="s">
        <v>11</v>
      </c>
    </row>
    <row r="672" spans="1:8" x14ac:dyDescent="0.2">
      <c r="A672" s="5">
        <v>2168698</v>
      </c>
      <c r="B672" s="2" t="s">
        <v>8</v>
      </c>
      <c r="C672" s="5">
        <v>20131368829</v>
      </c>
      <c r="D672" s="2">
        <v>7</v>
      </c>
      <c r="E672" s="5" t="s">
        <v>127</v>
      </c>
      <c r="F672" s="2" t="s">
        <v>222</v>
      </c>
      <c r="G672" s="5">
        <v>960</v>
      </c>
      <c r="H672" s="2" t="s">
        <v>11</v>
      </c>
    </row>
    <row r="673" spans="1:8" x14ac:dyDescent="0.2">
      <c r="A673" s="5">
        <v>2168699</v>
      </c>
      <c r="B673" s="2" t="s">
        <v>8</v>
      </c>
      <c r="C673" s="5">
        <v>20131368829</v>
      </c>
      <c r="D673" s="2">
        <v>7</v>
      </c>
      <c r="E673" s="5" t="s">
        <v>127</v>
      </c>
      <c r="F673" s="2" t="s">
        <v>215</v>
      </c>
      <c r="G673" s="5">
        <v>960</v>
      </c>
      <c r="H673" s="2" t="s">
        <v>11</v>
      </c>
    </row>
    <row r="674" spans="1:8" x14ac:dyDescent="0.2">
      <c r="A674" s="5">
        <v>2168700</v>
      </c>
      <c r="B674" s="2" t="s">
        <v>8</v>
      </c>
      <c r="C674" s="5">
        <v>20131368829</v>
      </c>
      <c r="D674" s="2">
        <v>7</v>
      </c>
      <c r="E674" s="5" t="s">
        <v>187</v>
      </c>
      <c r="F674" s="2" t="s">
        <v>190</v>
      </c>
      <c r="G674" s="5">
        <v>1280</v>
      </c>
      <c r="H674" s="2" t="s">
        <v>11</v>
      </c>
    </row>
    <row r="675" spans="1:8" x14ac:dyDescent="0.2">
      <c r="A675" s="5">
        <v>2168701</v>
      </c>
      <c r="B675" s="2" t="s">
        <v>8</v>
      </c>
      <c r="C675" s="5">
        <v>20131368829</v>
      </c>
      <c r="D675" s="2">
        <v>7</v>
      </c>
      <c r="E675" s="5" t="s">
        <v>187</v>
      </c>
      <c r="F675" s="2" t="s">
        <v>189</v>
      </c>
      <c r="G675" s="5">
        <v>1600</v>
      </c>
      <c r="H675" s="2" t="s">
        <v>11</v>
      </c>
    </row>
    <row r="676" spans="1:8" x14ac:dyDescent="0.2">
      <c r="A676" s="5">
        <v>2168704</v>
      </c>
      <c r="B676" s="2" t="s">
        <v>8</v>
      </c>
      <c r="C676" s="5">
        <v>20131368829</v>
      </c>
      <c r="D676" s="2">
        <v>7</v>
      </c>
      <c r="E676" s="5" t="s">
        <v>32</v>
      </c>
      <c r="F676" s="2" t="s">
        <v>193</v>
      </c>
      <c r="G676" s="5">
        <v>320</v>
      </c>
      <c r="H676" s="2" t="s">
        <v>11</v>
      </c>
    </row>
    <row r="677" spans="1:8" x14ac:dyDescent="0.2">
      <c r="A677" s="5">
        <v>2168705</v>
      </c>
      <c r="B677" s="2" t="s">
        <v>8</v>
      </c>
      <c r="C677" s="5">
        <v>20131368829</v>
      </c>
      <c r="D677" s="2">
        <v>7</v>
      </c>
      <c r="E677" s="5" t="s">
        <v>32</v>
      </c>
      <c r="F677" s="2" t="s">
        <v>97</v>
      </c>
      <c r="G677" s="5">
        <v>320</v>
      </c>
      <c r="H677" s="2" t="s">
        <v>11</v>
      </c>
    </row>
    <row r="678" spans="1:8" x14ac:dyDescent="0.2">
      <c r="A678" s="5">
        <v>2168708</v>
      </c>
      <c r="B678" s="2" t="s">
        <v>8</v>
      </c>
      <c r="C678" s="5">
        <v>20131368829</v>
      </c>
      <c r="D678" s="2">
        <v>7</v>
      </c>
      <c r="E678" s="5" t="s">
        <v>12</v>
      </c>
      <c r="F678" s="2" t="s">
        <v>76</v>
      </c>
      <c r="G678" s="5">
        <v>640</v>
      </c>
      <c r="H678" s="2" t="s">
        <v>11</v>
      </c>
    </row>
    <row r="679" spans="1:8" x14ac:dyDescent="0.2">
      <c r="A679" s="5">
        <v>2168715</v>
      </c>
      <c r="B679" s="2" t="s">
        <v>8</v>
      </c>
      <c r="C679" s="5">
        <v>20131368829</v>
      </c>
      <c r="D679" s="2">
        <v>7</v>
      </c>
      <c r="E679" s="5" t="s">
        <v>127</v>
      </c>
      <c r="F679" s="2" t="s">
        <v>223</v>
      </c>
      <c r="G679" s="5">
        <v>640</v>
      </c>
      <c r="H679" s="2" t="s">
        <v>11</v>
      </c>
    </row>
    <row r="680" spans="1:8" x14ac:dyDescent="0.2">
      <c r="A680" s="5">
        <v>2168716</v>
      </c>
      <c r="B680" s="2" t="s">
        <v>8</v>
      </c>
      <c r="C680" s="5">
        <v>20131368829</v>
      </c>
      <c r="D680" s="2">
        <v>7</v>
      </c>
      <c r="E680" s="5" t="s">
        <v>38</v>
      </c>
      <c r="F680" s="2" t="s">
        <v>39</v>
      </c>
      <c r="G680" s="5">
        <v>640</v>
      </c>
      <c r="H680" s="2" t="s">
        <v>11</v>
      </c>
    </row>
    <row r="681" spans="1:8" x14ac:dyDescent="0.2">
      <c r="A681" s="5">
        <v>2168717</v>
      </c>
      <c r="B681" s="2" t="s">
        <v>8</v>
      </c>
      <c r="C681" s="5">
        <v>20131368829</v>
      </c>
      <c r="D681" s="2">
        <v>7</v>
      </c>
      <c r="E681" s="5" t="s">
        <v>187</v>
      </c>
      <c r="F681" s="2" t="s">
        <v>192</v>
      </c>
      <c r="G681" s="5">
        <v>640</v>
      </c>
      <c r="H681" s="2" t="s">
        <v>11</v>
      </c>
    </row>
    <row r="682" spans="1:8" x14ac:dyDescent="0.2">
      <c r="A682" s="5">
        <v>2168718</v>
      </c>
      <c r="B682" s="2" t="s">
        <v>8</v>
      </c>
      <c r="C682" s="5">
        <v>20131368829</v>
      </c>
      <c r="D682" s="2">
        <v>7</v>
      </c>
      <c r="E682" s="5" t="s">
        <v>113</v>
      </c>
      <c r="F682" s="2" t="s">
        <v>224</v>
      </c>
      <c r="G682" s="5">
        <v>1080</v>
      </c>
      <c r="H682" s="2" t="s">
        <v>11</v>
      </c>
    </row>
    <row r="683" spans="1:8" x14ac:dyDescent="0.2">
      <c r="A683" s="5">
        <v>2168719</v>
      </c>
      <c r="B683" s="2" t="s">
        <v>8</v>
      </c>
      <c r="C683" s="5">
        <v>20131368829</v>
      </c>
      <c r="D683" s="2">
        <v>7</v>
      </c>
      <c r="E683" s="5" t="s">
        <v>113</v>
      </c>
      <c r="F683" s="2" t="s">
        <v>115</v>
      </c>
      <c r="G683" s="5">
        <v>1080</v>
      </c>
      <c r="H683" s="2" t="s">
        <v>11</v>
      </c>
    </row>
    <row r="684" spans="1:8" ht="32" x14ac:dyDescent="0.2">
      <c r="A684" s="5">
        <v>2168720</v>
      </c>
      <c r="B684" s="2" t="s">
        <v>8</v>
      </c>
      <c r="C684" s="5">
        <v>20131368829</v>
      </c>
      <c r="D684" s="2">
        <v>7</v>
      </c>
      <c r="E684" s="5" t="s">
        <v>187</v>
      </c>
      <c r="F684" s="2" t="s">
        <v>225</v>
      </c>
      <c r="G684" s="5">
        <v>640</v>
      </c>
      <c r="H684" s="2" t="s">
        <v>11</v>
      </c>
    </row>
    <row r="685" spans="1:8" x14ac:dyDescent="0.2">
      <c r="A685" s="5">
        <v>2168721</v>
      </c>
      <c r="B685" s="2" t="s">
        <v>8</v>
      </c>
      <c r="C685" s="5">
        <v>20131368829</v>
      </c>
      <c r="D685" s="2">
        <v>7</v>
      </c>
      <c r="E685" s="5" t="s">
        <v>49</v>
      </c>
      <c r="F685" s="2" t="s">
        <v>226</v>
      </c>
      <c r="G685" s="5">
        <v>640</v>
      </c>
      <c r="H685" s="2" t="s">
        <v>11</v>
      </c>
    </row>
    <row r="686" spans="1:8" x14ac:dyDescent="0.2">
      <c r="A686" s="5">
        <v>2168722</v>
      </c>
      <c r="B686" s="2" t="s">
        <v>8</v>
      </c>
      <c r="C686" s="5">
        <v>20131368829</v>
      </c>
      <c r="D686" s="2">
        <v>7</v>
      </c>
      <c r="E686" s="5" t="s">
        <v>49</v>
      </c>
      <c r="F686" s="2" t="s">
        <v>227</v>
      </c>
      <c r="G686" s="5">
        <v>640</v>
      </c>
      <c r="H686" s="2" t="s">
        <v>11</v>
      </c>
    </row>
    <row r="687" spans="1:8" x14ac:dyDescent="0.2">
      <c r="A687" s="5">
        <v>2168723</v>
      </c>
      <c r="B687" s="2" t="s">
        <v>8</v>
      </c>
      <c r="C687" s="5">
        <v>20131368829</v>
      </c>
      <c r="D687" s="2">
        <v>7</v>
      </c>
      <c r="E687" s="5" t="s">
        <v>12</v>
      </c>
      <c r="F687" s="2" t="s">
        <v>93</v>
      </c>
      <c r="G687" s="5">
        <v>640</v>
      </c>
      <c r="H687" s="2" t="s">
        <v>11</v>
      </c>
    </row>
    <row r="688" spans="1:8" x14ac:dyDescent="0.2">
      <c r="A688" s="5">
        <v>2168724</v>
      </c>
      <c r="B688" s="2" t="s">
        <v>8</v>
      </c>
      <c r="C688" s="5">
        <v>20131368829</v>
      </c>
      <c r="D688" s="2">
        <v>7</v>
      </c>
      <c r="E688" s="5" t="s">
        <v>12</v>
      </c>
      <c r="F688" s="2" t="s">
        <v>228</v>
      </c>
      <c r="G688" s="5">
        <v>640</v>
      </c>
      <c r="H688" s="2" t="s">
        <v>11</v>
      </c>
    </row>
    <row r="689" spans="1:8" x14ac:dyDescent="0.2">
      <c r="A689" s="5">
        <v>2168726</v>
      </c>
      <c r="B689" s="2" t="s">
        <v>8</v>
      </c>
      <c r="C689" s="5">
        <v>20131368829</v>
      </c>
      <c r="D689" s="2">
        <v>7</v>
      </c>
      <c r="E689" s="5" t="s">
        <v>12</v>
      </c>
      <c r="F689" s="2" t="s">
        <v>36</v>
      </c>
      <c r="G689" s="5">
        <v>640</v>
      </c>
      <c r="H689" s="2" t="s">
        <v>11</v>
      </c>
    </row>
    <row r="690" spans="1:8" x14ac:dyDescent="0.2">
      <c r="A690" s="5">
        <v>2168730</v>
      </c>
      <c r="B690" s="2" t="s">
        <v>8</v>
      </c>
      <c r="C690" s="5">
        <v>20131368829</v>
      </c>
      <c r="D690" s="2">
        <v>7</v>
      </c>
      <c r="E690" s="5" t="s">
        <v>14</v>
      </c>
      <c r="F690" s="2" t="s">
        <v>150</v>
      </c>
      <c r="G690" s="5">
        <v>320</v>
      </c>
      <c r="H690" s="2" t="s">
        <v>11</v>
      </c>
    </row>
    <row r="691" spans="1:8" x14ac:dyDescent="0.2">
      <c r="A691" s="5">
        <v>2168731</v>
      </c>
      <c r="B691" s="2" t="s">
        <v>8</v>
      </c>
      <c r="C691" s="5">
        <v>20131368829</v>
      </c>
      <c r="D691" s="2">
        <v>7</v>
      </c>
      <c r="E691" s="5" t="s">
        <v>14</v>
      </c>
      <c r="F691" s="2" t="s">
        <v>142</v>
      </c>
      <c r="G691" s="5">
        <v>320</v>
      </c>
      <c r="H691" s="2" t="s">
        <v>11</v>
      </c>
    </row>
    <row r="692" spans="1:8" x14ac:dyDescent="0.2">
      <c r="A692" s="5">
        <v>2168735</v>
      </c>
      <c r="B692" s="2" t="s">
        <v>8</v>
      </c>
      <c r="C692" s="5">
        <v>20131368829</v>
      </c>
      <c r="D692" s="2">
        <v>7</v>
      </c>
      <c r="E692" s="5" t="s">
        <v>23</v>
      </c>
      <c r="F692" s="2" t="s">
        <v>178</v>
      </c>
      <c r="G692" s="5">
        <v>320</v>
      </c>
      <c r="H692" s="2" t="s">
        <v>11</v>
      </c>
    </row>
    <row r="693" spans="1:8" x14ac:dyDescent="0.2">
      <c r="A693" s="5">
        <v>2168736</v>
      </c>
      <c r="B693" s="2" t="s">
        <v>8</v>
      </c>
      <c r="C693" s="5">
        <v>20131368829</v>
      </c>
      <c r="D693" s="2">
        <v>7</v>
      </c>
      <c r="E693" s="5" t="s">
        <v>23</v>
      </c>
      <c r="F693" s="2" t="s">
        <v>171</v>
      </c>
      <c r="G693" s="5">
        <v>320</v>
      </c>
      <c r="H693" s="2" t="s">
        <v>11</v>
      </c>
    </row>
    <row r="694" spans="1:8" x14ac:dyDescent="0.2">
      <c r="A694" s="5">
        <v>2168737</v>
      </c>
      <c r="B694" s="2" t="s">
        <v>8</v>
      </c>
      <c r="C694" s="5">
        <v>20131368829</v>
      </c>
      <c r="D694" s="2">
        <v>7</v>
      </c>
      <c r="E694" s="5" t="s">
        <v>23</v>
      </c>
      <c r="F694" s="2" t="s">
        <v>163</v>
      </c>
      <c r="G694" s="5">
        <v>380</v>
      </c>
      <c r="H694" s="2" t="s">
        <v>11</v>
      </c>
    </row>
    <row r="695" spans="1:8" x14ac:dyDescent="0.2">
      <c r="A695" s="5">
        <v>2168738</v>
      </c>
      <c r="B695" s="2" t="s">
        <v>8</v>
      </c>
      <c r="C695" s="5">
        <v>20131368829</v>
      </c>
      <c r="D695" s="2">
        <v>7</v>
      </c>
      <c r="E695" s="5" t="s">
        <v>32</v>
      </c>
      <c r="F695" s="2" t="s">
        <v>180</v>
      </c>
      <c r="G695" s="5">
        <v>320</v>
      </c>
      <c r="H695" s="2" t="s">
        <v>11</v>
      </c>
    </row>
    <row r="696" spans="1:8" x14ac:dyDescent="0.2">
      <c r="A696" s="5">
        <v>2168739</v>
      </c>
      <c r="B696" s="2" t="s">
        <v>8</v>
      </c>
      <c r="C696" s="5">
        <v>20131368829</v>
      </c>
      <c r="D696" s="2">
        <v>7</v>
      </c>
      <c r="E696" s="5" t="s">
        <v>32</v>
      </c>
      <c r="F696" s="2" t="s">
        <v>229</v>
      </c>
      <c r="G696" s="5">
        <v>320</v>
      </c>
      <c r="H696" s="2" t="s">
        <v>11</v>
      </c>
    </row>
    <row r="697" spans="1:8" x14ac:dyDescent="0.2">
      <c r="A697" s="5">
        <v>2168746</v>
      </c>
      <c r="B697" s="2" t="s">
        <v>8</v>
      </c>
      <c r="C697" s="5">
        <v>20131368829</v>
      </c>
      <c r="D697" s="2">
        <v>7</v>
      </c>
      <c r="E697" s="5" t="s">
        <v>12</v>
      </c>
      <c r="F697" s="2" t="s">
        <v>230</v>
      </c>
      <c r="G697" s="5">
        <v>640</v>
      </c>
      <c r="H697" s="2" t="s">
        <v>11</v>
      </c>
    </row>
    <row r="698" spans="1:8" x14ac:dyDescent="0.2">
      <c r="A698" s="5">
        <v>2168747</v>
      </c>
      <c r="B698" s="2" t="s">
        <v>8</v>
      </c>
      <c r="C698" s="5">
        <v>20131368829</v>
      </c>
      <c r="D698" s="2">
        <v>7</v>
      </c>
      <c r="E698" s="5" t="s">
        <v>127</v>
      </c>
      <c r="F698" s="2" t="s">
        <v>179</v>
      </c>
      <c r="G698" s="5">
        <v>320</v>
      </c>
      <c r="H698" s="2" t="s">
        <v>11</v>
      </c>
    </row>
    <row r="699" spans="1:8" x14ac:dyDescent="0.2">
      <c r="A699" s="5">
        <v>2168749</v>
      </c>
      <c r="B699" s="2" t="s">
        <v>8</v>
      </c>
      <c r="C699" s="5">
        <v>20131368829</v>
      </c>
      <c r="D699" s="2">
        <v>7</v>
      </c>
      <c r="E699" s="5" t="s">
        <v>12</v>
      </c>
      <c r="F699" s="2" t="s">
        <v>60</v>
      </c>
      <c r="G699" s="5">
        <v>420</v>
      </c>
      <c r="H699" s="2" t="s">
        <v>11</v>
      </c>
    </row>
    <row r="700" spans="1:8" x14ac:dyDescent="0.2">
      <c r="A700" s="5">
        <v>2168752</v>
      </c>
      <c r="B700" s="2" t="s">
        <v>8</v>
      </c>
      <c r="C700" s="5">
        <v>20131368829</v>
      </c>
      <c r="D700" s="2">
        <v>7</v>
      </c>
      <c r="E700" s="5" t="s">
        <v>99</v>
      </c>
      <c r="F700" s="2" t="s">
        <v>147</v>
      </c>
      <c r="G700" s="5">
        <v>640</v>
      </c>
      <c r="H700" s="2" t="s">
        <v>11</v>
      </c>
    </row>
    <row r="701" spans="1:8" x14ac:dyDescent="0.2">
      <c r="A701" s="5">
        <v>2168759</v>
      </c>
      <c r="B701" s="2" t="s">
        <v>8</v>
      </c>
      <c r="C701" s="5">
        <v>20131368829</v>
      </c>
      <c r="D701" s="2">
        <v>7</v>
      </c>
      <c r="E701" s="5" t="s">
        <v>12</v>
      </c>
      <c r="F701" s="2" t="s">
        <v>184</v>
      </c>
      <c r="G701" s="5">
        <v>320</v>
      </c>
      <c r="H701" s="2" t="s">
        <v>11</v>
      </c>
    </row>
    <row r="702" spans="1:8" x14ac:dyDescent="0.2">
      <c r="A702" s="5">
        <v>2168762</v>
      </c>
      <c r="B702" s="2" t="s">
        <v>8</v>
      </c>
      <c r="C702" s="5">
        <v>20131368829</v>
      </c>
      <c r="D702" s="2">
        <v>7</v>
      </c>
      <c r="E702" s="5" t="s">
        <v>99</v>
      </c>
      <c r="F702" s="2" t="s">
        <v>181</v>
      </c>
      <c r="G702" s="5">
        <v>1519</v>
      </c>
      <c r="H702" s="2" t="s">
        <v>11</v>
      </c>
    </row>
    <row r="703" spans="1:8" x14ac:dyDescent="0.2">
      <c r="A703" s="5">
        <v>2168779</v>
      </c>
      <c r="B703" s="2" t="s">
        <v>8</v>
      </c>
      <c r="C703" s="5">
        <v>20131368829</v>
      </c>
      <c r="D703" s="2">
        <v>7</v>
      </c>
      <c r="E703" s="5" t="s">
        <v>127</v>
      </c>
      <c r="F703" s="2" t="s">
        <v>219</v>
      </c>
      <c r="G703" s="5">
        <v>640</v>
      </c>
      <c r="H703" s="2" t="s">
        <v>11</v>
      </c>
    </row>
    <row r="704" spans="1:8" x14ac:dyDescent="0.2">
      <c r="A704" s="5">
        <v>2168790</v>
      </c>
      <c r="B704" s="2" t="s">
        <v>8</v>
      </c>
      <c r="C704" s="5">
        <v>20131368829</v>
      </c>
      <c r="D704" s="2">
        <v>7</v>
      </c>
      <c r="E704" s="5" t="s">
        <v>127</v>
      </c>
      <c r="F704" s="2" t="s">
        <v>231</v>
      </c>
      <c r="G704" s="5">
        <v>640</v>
      </c>
      <c r="H704" s="2" t="s">
        <v>11</v>
      </c>
    </row>
    <row r="705" spans="1:8" x14ac:dyDescent="0.2">
      <c r="A705" s="5">
        <v>2168791</v>
      </c>
      <c r="B705" s="2" t="s">
        <v>8</v>
      </c>
      <c r="C705" s="5">
        <v>20131368829</v>
      </c>
      <c r="D705" s="2">
        <v>7</v>
      </c>
      <c r="E705" s="5" t="s">
        <v>127</v>
      </c>
      <c r="F705" s="2" t="s">
        <v>232</v>
      </c>
      <c r="G705" s="5">
        <v>320</v>
      </c>
      <c r="H705" s="2" t="s">
        <v>11</v>
      </c>
    </row>
    <row r="706" spans="1:8" x14ac:dyDescent="0.2">
      <c r="A706" s="5">
        <v>2168792</v>
      </c>
      <c r="B706" s="2" t="s">
        <v>8</v>
      </c>
      <c r="C706" s="5">
        <v>20131368829</v>
      </c>
      <c r="D706" s="2">
        <v>7</v>
      </c>
      <c r="E706" s="5" t="s">
        <v>127</v>
      </c>
      <c r="F706" s="2" t="s">
        <v>233</v>
      </c>
      <c r="G706" s="5">
        <v>320</v>
      </c>
      <c r="H706" s="2" t="s">
        <v>11</v>
      </c>
    </row>
    <row r="707" spans="1:8" x14ac:dyDescent="0.2">
      <c r="A707" s="5">
        <v>2168793</v>
      </c>
      <c r="B707" s="2" t="s">
        <v>8</v>
      </c>
      <c r="C707" s="5">
        <v>20131368829</v>
      </c>
      <c r="D707" s="2">
        <v>7</v>
      </c>
      <c r="E707" s="5" t="s">
        <v>38</v>
      </c>
      <c r="F707" s="2" t="s">
        <v>39</v>
      </c>
      <c r="G707" s="5">
        <v>320</v>
      </c>
      <c r="H707" s="2" t="s">
        <v>11</v>
      </c>
    </row>
    <row r="708" spans="1:8" x14ac:dyDescent="0.2">
      <c r="A708" s="5">
        <v>2168797</v>
      </c>
      <c r="B708" s="2" t="s">
        <v>8</v>
      </c>
      <c r="C708" s="5">
        <v>20131368829</v>
      </c>
      <c r="D708" s="2">
        <v>7</v>
      </c>
      <c r="E708" s="5" t="s">
        <v>12</v>
      </c>
      <c r="F708" s="2" t="s">
        <v>29</v>
      </c>
      <c r="G708" s="5">
        <v>320</v>
      </c>
      <c r="H708" s="2" t="s">
        <v>11</v>
      </c>
    </row>
    <row r="709" spans="1:8" x14ac:dyDescent="0.2">
      <c r="A709" s="5">
        <v>2168798</v>
      </c>
      <c r="B709" s="2" t="s">
        <v>8</v>
      </c>
      <c r="C709" s="5">
        <v>20131368829</v>
      </c>
      <c r="D709" s="2">
        <v>7</v>
      </c>
      <c r="E709" s="5" t="s">
        <v>12</v>
      </c>
      <c r="F709" s="2" t="s">
        <v>29</v>
      </c>
      <c r="G709" s="5">
        <v>320</v>
      </c>
      <c r="H709" s="2" t="s">
        <v>11</v>
      </c>
    </row>
    <row r="710" spans="1:8" x14ac:dyDescent="0.2">
      <c r="A710" s="5">
        <v>2168799</v>
      </c>
      <c r="B710" s="2" t="s">
        <v>8</v>
      </c>
      <c r="C710" s="5">
        <v>20131368829</v>
      </c>
      <c r="D710" s="2">
        <v>7</v>
      </c>
      <c r="E710" s="5" t="s">
        <v>127</v>
      </c>
      <c r="F710" s="2" t="s">
        <v>179</v>
      </c>
      <c r="G710" s="5">
        <v>320</v>
      </c>
      <c r="H710" s="2" t="s">
        <v>11</v>
      </c>
    </row>
    <row r="711" spans="1:8" x14ac:dyDescent="0.2">
      <c r="A711" s="5">
        <v>2168802</v>
      </c>
      <c r="B711" s="2" t="s">
        <v>8</v>
      </c>
      <c r="C711" s="5">
        <v>20131368829</v>
      </c>
      <c r="D711" s="2">
        <v>7</v>
      </c>
      <c r="E711" s="5" t="s">
        <v>72</v>
      </c>
      <c r="F711" s="2" t="s">
        <v>73</v>
      </c>
      <c r="G711" s="5">
        <v>700</v>
      </c>
      <c r="H711" s="2" t="s">
        <v>11</v>
      </c>
    </row>
    <row r="712" spans="1:8" x14ac:dyDescent="0.2">
      <c r="A712" s="5">
        <v>2168808</v>
      </c>
      <c r="B712" s="2" t="s">
        <v>8</v>
      </c>
      <c r="C712" s="5">
        <v>20131368829</v>
      </c>
      <c r="D712" s="2">
        <v>8</v>
      </c>
      <c r="E712" s="5" t="s">
        <v>12</v>
      </c>
      <c r="F712" s="2" t="s">
        <v>158</v>
      </c>
      <c r="G712" s="5">
        <v>640</v>
      </c>
      <c r="H712" s="2" t="s">
        <v>11</v>
      </c>
    </row>
    <row r="713" spans="1:8" x14ac:dyDescent="0.2">
      <c r="A713" s="5">
        <v>2168810</v>
      </c>
      <c r="B713" s="2" t="s">
        <v>8</v>
      </c>
      <c r="C713" s="5">
        <v>20131368829</v>
      </c>
      <c r="D713" s="2">
        <v>8</v>
      </c>
      <c r="E713" s="5" t="s">
        <v>12</v>
      </c>
      <c r="F713" s="2" t="s">
        <v>13</v>
      </c>
      <c r="G713" s="5">
        <v>320</v>
      </c>
      <c r="H713" s="2" t="s">
        <v>11</v>
      </c>
    </row>
    <row r="714" spans="1:8" x14ac:dyDescent="0.2">
      <c r="A714" s="5">
        <v>2168811</v>
      </c>
      <c r="B714" s="2" t="s">
        <v>8</v>
      </c>
      <c r="C714" s="5">
        <v>20131368829</v>
      </c>
      <c r="D714" s="2">
        <v>8</v>
      </c>
      <c r="E714" s="5" t="s">
        <v>12</v>
      </c>
      <c r="F714" s="2" t="s">
        <v>13</v>
      </c>
      <c r="G714" s="5">
        <v>640</v>
      </c>
      <c r="H714" s="2" t="s">
        <v>11</v>
      </c>
    </row>
    <row r="715" spans="1:8" x14ac:dyDescent="0.2">
      <c r="A715" s="5">
        <v>2168812</v>
      </c>
      <c r="B715" s="2" t="s">
        <v>8</v>
      </c>
      <c r="C715" s="5">
        <v>20131368829</v>
      </c>
      <c r="D715" s="2">
        <v>8</v>
      </c>
      <c r="E715" s="5" t="s">
        <v>14</v>
      </c>
      <c r="F715" s="2" t="s">
        <v>74</v>
      </c>
      <c r="G715" s="5">
        <v>640</v>
      </c>
      <c r="H715" s="2" t="s">
        <v>11</v>
      </c>
    </row>
    <row r="716" spans="1:8" x14ac:dyDescent="0.2">
      <c r="A716" s="5">
        <v>2168815</v>
      </c>
      <c r="B716" s="2" t="s">
        <v>8</v>
      </c>
      <c r="C716" s="5">
        <v>20131368829</v>
      </c>
      <c r="D716" s="2">
        <v>8</v>
      </c>
      <c r="E716" s="5" t="s">
        <v>12</v>
      </c>
      <c r="F716" s="2" t="s">
        <v>228</v>
      </c>
      <c r="G716" s="5">
        <v>6790</v>
      </c>
      <c r="H716" s="2" t="s">
        <v>11</v>
      </c>
    </row>
    <row r="717" spans="1:8" x14ac:dyDescent="0.2">
      <c r="A717" s="5">
        <v>2168817</v>
      </c>
      <c r="B717" s="2" t="s">
        <v>8</v>
      </c>
      <c r="C717" s="5">
        <v>20131368829</v>
      </c>
      <c r="D717" s="2">
        <v>8</v>
      </c>
      <c r="E717" s="5" t="s">
        <v>38</v>
      </c>
      <c r="F717" s="2" t="s">
        <v>40</v>
      </c>
      <c r="G717" s="5">
        <v>320</v>
      </c>
      <c r="H717" s="2" t="s">
        <v>11</v>
      </c>
    </row>
    <row r="718" spans="1:8" x14ac:dyDescent="0.2">
      <c r="A718" s="5">
        <v>2168818</v>
      </c>
      <c r="B718" s="2" t="s">
        <v>8</v>
      </c>
      <c r="C718" s="5">
        <v>20131368829</v>
      </c>
      <c r="D718" s="2">
        <v>8</v>
      </c>
      <c r="E718" s="5" t="s">
        <v>38</v>
      </c>
      <c r="F718" s="2" t="s">
        <v>40</v>
      </c>
      <c r="G718" s="5">
        <v>320</v>
      </c>
      <c r="H718" s="2" t="s">
        <v>11</v>
      </c>
    </row>
    <row r="719" spans="1:8" x14ac:dyDescent="0.2">
      <c r="A719" s="5">
        <v>2168820</v>
      </c>
      <c r="B719" s="2" t="s">
        <v>8</v>
      </c>
      <c r="C719" s="5">
        <v>20131368829</v>
      </c>
      <c r="D719" s="2">
        <v>8</v>
      </c>
      <c r="E719" s="5" t="s">
        <v>12</v>
      </c>
      <c r="F719" s="2" t="s">
        <v>60</v>
      </c>
      <c r="G719" s="5">
        <v>640</v>
      </c>
      <c r="H719" s="2" t="s">
        <v>11</v>
      </c>
    </row>
    <row r="720" spans="1:8" x14ac:dyDescent="0.2">
      <c r="A720" s="5">
        <v>2168821</v>
      </c>
      <c r="B720" s="2" t="s">
        <v>8</v>
      </c>
      <c r="C720" s="5">
        <v>20131368829</v>
      </c>
      <c r="D720" s="2">
        <v>8</v>
      </c>
      <c r="E720" s="5" t="s">
        <v>12</v>
      </c>
      <c r="F720" s="2" t="s">
        <v>228</v>
      </c>
      <c r="G720" s="5">
        <v>320</v>
      </c>
      <c r="H720" s="2" t="s">
        <v>11</v>
      </c>
    </row>
    <row r="721" spans="1:8" x14ac:dyDescent="0.2">
      <c r="A721" s="5">
        <v>2168828</v>
      </c>
      <c r="B721" s="2" t="s">
        <v>8</v>
      </c>
      <c r="C721" s="5">
        <v>20131368829</v>
      </c>
      <c r="D721" s="2">
        <v>8</v>
      </c>
      <c r="E721" s="5" t="s">
        <v>38</v>
      </c>
      <c r="F721" s="2" t="s">
        <v>48</v>
      </c>
      <c r="G721" s="5">
        <v>320</v>
      </c>
      <c r="H721" s="2" t="s">
        <v>11</v>
      </c>
    </row>
    <row r="722" spans="1:8" x14ac:dyDescent="0.2">
      <c r="A722" s="5">
        <v>2168830</v>
      </c>
      <c r="B722" s="2" t="s">
        <v>8</v>
      </c>
      <c r="C722" s="5">
        <v>20131368829</v>
      </c>
      <c r="D722" s="2">
        <v>8</v>
      </c>
      <c r="E722" s="5" t="s">
        <v>113</v>
      </c>
      <c r="F722" s="2" t="s">
        <v>114</v>
      </c>
      <c r="G722" s="5">
        <v>1060</v>
      </c>
      <c r="H722" s="2" t="s">
        <v>11</v>
      </c>
    </row>
    <row r="723" spans="1:8" x14ac:dyDescent="0.2">
      <c r="A723" s="5">
        <v>2168832</v>
      </c>
      <c r="B723" s="2" t="s">
        <v>8</v>
      </c>
      <c r="C723" s="5">
        <v>20131368829</v>
      </c>
      <c r="D723" s="2">
        <v>8</v>
      </c>
      <c r="E723" s="5" t="s">
        <v>113</v>
      </c>
      <c r="F723" s="2" t="s">
        <v>115</v>
      </c>
      <c r="G723" s="5">
        <v>1060</v>
      </c>
      <c r="H723" s="2" t="s">
        <v>11</v>
      </c>
    </row>
    <row r="724" spans="1:8" x14ac:dyDescent="0.2">
      <c r="A724" s="5">
        <v>2168833</v>
      </c>
      <c r="B724" s="2" t="s">
        <v>8</v>
      </c>
      <c r="C724" s="5">
        <v>20131368829</v>
      </c>
      <c r="D724" s="2">
        <v>8</v>
      </c>
      <c r="E724" s="5" t="s">
        <v>12</v>
      </c>
      <c r="F724" s="2" t="s">
        <v>75</v>
      </c>
      <c r="G724" s="5">
        <v>320</v>
      </c>
      <c r="H724" s="2" t="s">
        <v>11</v>
      </c>
    </row>
    <row r="725" spans="1:8" x14ac:dyDescent="0.2">
      <c r="A725" s="5">
        <v>2168835</v>
      </c>
      <c r="B725" s="2" t="s">
        <v>8</v>
      </c>
      <c r="C725" s="5">
        <v>20131368829</v>
      </c>
      <c r="D725" s="2">
        <v>8</v>
      </c>
      <c r="E725" s="5" t="s">
        <v>12</v>
      </c>
      <c r="F725" s="2" t="s">
        <v>93</v>
      </c>
      <c r="G725" s="5">
        <v>520</v>
      </c>
      <c r="H725" s="2" t="s">
        <v>11</v>
      </c>
    </row>
    <row r="726" spans="1:8" x14ac:dyDescent="0.2">
      <c r="A726" s="5">
        <v>2168836</v>
      </c>
      <c r="B726" s="2" t="s">
        <v>8</v>
      </c>
      <c r="C726" s="5">
        <v>20131368829</v>
      </c>
      <c r="D726" s="2">
        <v>8</v>
      </c>
      <c r="E726" s="5" t="s">
        <v>12</v>
      </c>
      <c r="F726" s="2" t="s">
        <v>93</v>
      </c>
      <c r="G726" s="5">
        <v>320</v>
      </c>
      <c r="H726" s="2" t="s">
        <v>11</v>
      </c>
    </row>
    <row r="727" spans="1:8" ht="32" x14ac:dyDescent="0.2">
      <c r="A727" s="5">
        <v>2168840</v>
      </c>
      <c r="B727" s="2" t="s">
        <v>8</v>
      </c>
      <c r="C727" s="5">
        <v>20131368829</v>
      </c>
      <c r="D727" s="2">
        <v>8</v>
      </c>
      <c r="E727" s="5" t="s">
        <v>154</v>
      </c>
      <c r="F727" s="2" t="s">
        <v>216</v>
      </c>
      <c r="G727" s="5">
        <v>1600</v>
      </c>
      <c r="H727" s="2" t="s">
        <v>11</v>
      </c>
    </row>
    <row r="728" spans="1:8" x14ac:dyDescent="0.2">
      <c r="A728" s="5">
        <v>2168841</v>
      </c>
      <c r="B728" s="2" t="s">
        <v>8</v>
      </c>
      <c r="C728" s="5">
        <v>20131368829</v>
      </c>
      <c r="D728" s="2">
        <v>8</v>
      </c>
      <c r="E728" s="5" t="s">
        <v>154</v>
      </c>
      <c r="F728" s="2" t="s">
        <v>234</v>
      </c>
      <c r="G728" s="5">
        <v>1600</v>
      </c>
      <c r="H728" s="2" t="s">
        <v>11</v>
      </c>
    </row>
    <row r="729" spans="1:8" x14ac:dyDescent="0.2">
      <c r="A729" s="5">
        <v>2168843</v>
      </c>
      <c r="B729" s="2" t="s">
        <v>8</v>
      </c>
      <c r="C729" s="5">
        <v>20131368829</v>
      </c>
      <c r="D729" s="2">
        <v>8</v>
      </c>
      <c r="E729" s="5" t="s">
        <v>14</v>
      </c>
      <c r="F729" s="2" t="s">
        <v>55</v>
      </c>
      <c r="G729" s="5">
        <v>320</v>
      </c>
      <c r="H729" s="2" t="s">
        <v>11</v>
      </c>
    </row>
    <row r="730" spans="1:8" x14ac:dyDescent="0.2">
      <c r="A730" s="5">
        <v>2168844</v>
      </c>
      <c r="B730" s="2" t="s">
        <v>8</v>
      </c>
      <c r="C730" s="5">
        <v>20131368829</v>
      </c>
      <c r="D730" s="2">
        <v>8</v>
      </c>
      <c r="E730" s="5" t="s">
        <v>14</v>
      </c>
      <c r="F730" s="2" t="s">
        <v>117</v>
      </c>
      <c r="G730" s="5">
        <v>320</v>
      </c>
      <c r="H730" s="2" t="s">
        <v>11</v>
      </c>
    </row>
    <row r="731" spans="1:8" x14ac:dyDescent="0.2">
      <c r="A731" s="5">
        <v>2168845</v>
      </c>
      <c r="B731" s="2" t="s">
        <v>8</v>
      </c>
      <c r="C731" s="5">
        <v>20131368829</v>
      </c>
      <c r="D731" s="2">
        <v>8</v>
      </c>
      <c r="E731" s="5" t="s">
        <v>14</v>
      </c>
      <c r="F731" s="2" t="s">
        <v>209</v>
      </c>
      <c r="G731" s="5">
        <v>790</v>
      </c>
      <c r="H731" s="2" t="s">
        <v>11</v>
      </c>
    </row>
    <row r="732" spans="1:8" x14ac:dyDescent="0.2">
      <c r="A732" s="5">
        <v>2168847</v>
      </c>
      <c r="B732" s="2" t="s">
        <v>8</v>
      </c>
      <c r="C732" s="5">
        <v>20131368829</v>
      </c>
      <c r="D732" s="2">
        <v>8</v>
      </c>
      <c r="E732" s="5" t="s">
        <v>12</v>
      </c>
      <c r="F732" s="2" t="s">
        <v>75</v>
      </c>
      <c r="G732" s="5">
        <v>1240</v>
      </c>
      <c r="H732" s="2" t="s">
        <v>11</v>
      </c>
    </row>
    <row r="733" spans="1:8" x14ac:dyDescent="0.2">
      <c r="A733" s="5">
        <v>2168851</v>
      </c>
      <c r="B733" s="2" t="s">
        <v>8</v>
      </c>
      <c r="C733" s="5">
        <v>20131368829</v>
      </c>
      <c r="D733" s="2">
        <v>8</v>
      </c>
      <c r="E733" s="5" t="s">
        <v>32</v>
      </c>
      <c r="F733" s="2" t="s">
        <v>33</v>
      </c>
      <c r="G733" s="5">
        <v>320</v>
      </c>
      <c r="H733" s="2" t="s">
        <v>11</v>
      </c>
    </row>
    <row r="734" spans="1:8" x14ac:dyDescent="0.2">
      <c r="A734" s="5">
        <v>2168858</v>
      </c>
      <c r="B734" s="2" t="s">
        <v>8</v>
      </c>
      <c r="C734" s="5">
        <v>20131368829</v>
      </c>
      <c r="D734" s="2">
        <v>8</v>
      </c>
      <c r="E734" s="5" t="s">
        <v>99</v>
      </c>
      <c r="F734" s="2" t="s">
        <v>235</v>
      </c>
      <c r="G734" s="5">
        <v>320</v>
      </c>
      <c r="H734" s="2" t="s">
        <v>11</v>
      </c>
    </row>
    <row r="735" spans="1:8" x14ac:dyDescent="0.2">
      <c r="A735" s="5">
        <v>2168860</v>
      </c>
      <c r="B735" s="2" t="s">
        <v>8</v>
      </c>
      <c r="C735" s="5">
        <v>20131368829</v>
      </c>
      <c r="D735" s="2">
        <v>8</v>
      </c>
      <c r="E735" s="5" t="s">
        <v>14</v>
      </c>
      <c r="F735" s="2" t="s">
        <v>55</v>
      </c>
      <c r="G735" s="5">
        <v>320</v>
      </c>
      <c r="H735" s="2" t="s">
        <v>11</v>
      </c>
    </row>
    <row r="736" spans="1:8" x14ac:dyDescent="0.2">
      <c r="A736" s="5">
        <v>2168861</v>
      </c>
      <c r="B736" s="2" t="s">
        <v>8</v>
      </c>
      <c r="C736" s="5">
        <v>20131368829</v>
      </c>
      <c r="D736" s="2">
        <v>8</v>
      </c>
      <c r="E736" s="5" t="s">
        <v>14</v>
      </c>
      <c r="F736" s="2" t="s">
        <v>117</v>
      </c>
      <c r="G736" s="5">
        <v>320</v>
      </c>
      <c r="H736" s="2" t="s">
        <v>11</v>
      </c>
    </row>
    <row r="737" spans="1:8" x14ac:dyDescent="0.2">
      <c r="A737" s="5">
        <v>2168862</v>
      </c>
      <c r="B737" s="2" t="s">
        <v>8</v>
      </c>
      <c r="C737" s="5">
        <v>20131368829</v>
      </c>
      <c r="D737" s="2">
        <v>8</v>
      </c>
      <c r="E737" s="5" t="s">
        <v>32</v>
      </c>
      <c r="F737" s="2" t="s">
        <v>97</v>
      </c>
      <c r="G737" s="5">
        <v>960</v>
      </c>
      <c r="H737" s="2" t="s">
        <v>11</v>
      </c>
    </row>
    <row r="738" spans="1:8" x14ac:dyDescent="0.2">
      <c r="A738" s="5">
        <v>2168863</v>
      </c>
      <c r="B738" s="2" t="s">
        <v>8</v>
      </c>
      <c r="C738" s="5">
        <v>20131368829</v>
      </c>
      <c r="D738" s="2">
        <v>8</v>
      </c>
      <c r="E738" s="5" t="s">
        <v>113</v>
      </c>
      <c r="F738" s="2" t="s">
        <v>114</v>
      </c>
      <c r="G738" s="5">
        <v>640</v>
      </c>
      <c r="H738" s="2" t="s">
        <v>11</v>
      </c>
    </row>
    <row r="739" spans="1:8" x14ac:dyDescent="0.2">
      <c r="A739" s="5">
        <v>2168864</v>
      </c>
      <c r="B739" s="2" t="s">
        <v>8</v>
      </c>
      <c r="C739" s="5">
        <v>20131368829</v>
      </c>
      <c r="D739" s="2">
        <v>8</v>
      </c>
      <c r="E739" s="5" t="s">
        <v>113</v>
      </c>
      <c r="F739" s="2" t="s">
        <v>115</v>
      </c>
      <c r="G739" s="5">
        <v>640</v>
      </c>
      <c r="H739" s="2" t="s">
        <v>11</v>
      </c>
    </row>
    <row r="740" spans="1:8" x14ac:dyDescent="0.2">
      <c r="A740" s="5">
        <v>2168867</v>
      </c>
      <c r="B740" s="2" t="s">
        <v>8</v>
      </c>
      <c r="C740" s="5">
        <v>20131368829</v>
      </c>
      <c r="D740" s="2">
        <v>8</v>
      </c>
      <c r="E740" s="5" t="s">
        <v>32</v>
      </c>
      <c r="F740" s="2" t="s">
        <v>33</v>
      </c>
      <c r="G740" s="5">
        <v>960</v>
      </c>
      <c r="H740" s="2" t="s">
        <v>11</v>
      </c>
    </row>
    <row r="741" spans="1:8" x14ac:dyDescent="0.2">
      <c r="A741" s="5">
        <v>2168872</v>
      </c>
      <c r="B741" s="2" t="s">
        <v>8</v>
      </c>
      <c r="C741" s="5">
        <v>20131368829</v>
      </c>
      <c r="D741" s="2">
        <v>8</v>
      </c>
      <c r="E741" s="5" t="s">
        <v>12</v>
      </c>
      <c r="F741" s="2" t="s">
        <v>185</v>
      </c>
      <c r="G741" s="5">
        <v>920</v>
      </c>
      <c r="H741" s="2" t="s">
        <v>11</v>
      </c>
    </row>
    <row r="742" spans="1:8" x14ac:dyDescent="0.2">
      <c r="A742" s="5">
        <v>2168873</v>
      </c>
      <c r="B742" s="2" t="s">
        <v>8</v>
      </c>
      <c r="C742" s="5">
        <v>20131368829</v>
      </c>
      <c r="D742" s="2">
        <v>8</v>
      </c>
      <c r="E742" s="5" t="s">
        <v>12</v>
      </c>
      <c r="F742" s="2" t="s">
        <v>34</v>
      </c>
      <c r="G742" s="5">
        <v>960</v>
      </c>
      <c r="H742" s="2" t="s">
        <v>11</v>
      </c>
    </row>
    <row r="743" spans="1:8" x14ac:dyDescent="0.2">
      <c r="A743" s="5">
        <v>2168874</v>
      </c>
      <c r="B743" s="2" t="s">
        <v>8</v>
      </c>
      <c r="C743" s="5">
        <v>20131368829</v>
      </c>
      <c r="D743" s="2">
        <v>8</v>
      </c>
      <c r="E743" s="5" t="s">
        <v>12</v>
      </c>
      <c r="F743" s="2" t="s">
        <v>13</v>
      </c>
      <c r="G743" s="5">
        <v>320</v>
      </c>
      <c r="H743" s="2" t="s">
        <v>11</v>
      </c>
    </row>
    <row r="744" spans="1:8" x14ac:dyDescent="0.2">
      <c r="A744" s="5">
        <v>2168875</v>
      </c>
      <c r="B744" s="2" t="s">
        <v>8</v>
      </c>
      <c r="C744" s="5">
        <v>20131368829</v>
      </c>
      <c r="D744" s="2">
        <v>8</v>
      </c>
      <c r="E744" s="5" t="s">
        <v>23</v>
      </c>
      <c r="F744" s="2" t="s">
        <v>160</v>
      </c>
      <c r="G744" s="5">
        <v>320</v>
      </c>
      <c r="H744" s="2" t="s">
        <v>11</v>
      </c>
    </row>
    <row r="745" spans="1:8" x14ac:dyDescent="0.2">
      <c r="A745" s="5">
        <v>2168876</v>
      </c>
      <c r="B745" s="2" t="s">
        <v>8</v>
      </c>
      <c r="C745" s="5">
        <v>20131368829</v>
      </c>
      <c r="D745" s="2">
        <v>8</v>
      </c>
      <c r="E745" s="5" t="s">
        <v>23</v>
      </c>
      <c r="F745" s="2" t="s">
        <v>163</v>
      </c>
      <c r="G745" s="5">
        <v>380</v>
      </c>
      <c r="H745" s="2" t="s">
        <v>11</v>
      </c>
    </row>
    <row r="746" spans="1:8" x14ac:dyDescent="0.2">
      <c r="A746" s="5">
        <v>2168877</v>
      </c>
      <c r="B746" s="2" t="s">
        <v>8</v>
      </c>
      <c r="C746" s="5">
        <v>20131368829</v>
      </c>
      <c r="D746" s="2">
        <v>8</v>
      </c>
      <c r="E746" s="5" t="s">
        <v>12</v>
      </c>
      <c r="F746" s="2" t="s">
        <v>35</v>
      </c>
      <c r="G746" s="5">
        <v>320</v>
      </c>
      <c r="H746" s="2" t="s">
        <v>11</v>
      </c>
    </row>
    <row r="747" spans="1:8" x14ac:dyDescent="0.2">
      <c r="A747" s="5">
        <v>2168879</v>
      </c>
      <c r="B747" s="2" t="s">
        <v>8</v>
      </c>
      <c r="C747" s="5">
        <v>20131368829</v>
      </c>
      <c r="D747" s="2">
        <v>8</v>
      </c>
      <c r="E747" s="5" t="s">
        <v>12</v>
      </c>
      <c r="F747" s="2" t="s">
        <v>200</v>
      </c>
      <c r="G747" s="5">
        <v>960</v>
      </c>
      <c r="H747" s="2" t="s">
        <v>11</v>
      </c>
    </row>
    <row r="748" spans="1:8" x14ac:dyDescent="0.2">
      <c r="A748" s="5">
        <v>2168880</v>
      </c>
      <c r="B748" s="2" t="s">
        <v>8</v>
      </c>
      <c r="C748" s="5">
        <v>20131368829</v>
      </c>
      <c r="D748" s="2">
        <v>8</v>
      </c>
      <c r="E748" s="5" t="s">
        <v>14</v>
      </c>
      <c r="F748" s="2" t="s">
        <v>150</v>
      </c>
      <c r="G748" s="5">
        <v>320</v>
      </c>
      <c r="H748" s="2" t="s">
        <v>11</v>
      </c>
    </row>
    <row r="749" spans="1:8" x14ac:dyDescent="0.2">
      <c r="A749" s="5">
        <v>2168881</v>
      </c>
      <c r="B749" s="2" t="s">
        <v>8</v>
      </c>
      <c r="C749" s="5">
        <v>20131368829</v>
      </c>
      <c r="D749" s="2">
        <v>8</v>
      </c>
      <c r="E749" s="5" t="s">
        <v>14</v>
      </c>
      <c r="F749" s="2" t="s">
        <v>209</v>
      </c>
      <c r="G749" s="5">
        <v>320</v>
      </c>
      <c r="H749" s="2" t="s">
        <v>11</v>
      </c>
    </row>
    <row r="750" spans="1:8" x14ac:dyDescent="0.2">
      <c r="A750" s="5">
        <v>2168887</v>
      </c>
      <c r="B750" s="2" t="s">
        <v>8</v>
      </c>
      <c r="C750" s="5">
        <v>20131368829</v>
      </c>
      <c r="D750" s="2">
        <v>8</v>
      </c>
      <c r="E750" s="5" t="s">
        <v>14</v>
      </c>
      <c r="F750" s="2" t="s">
        <v>45</v>
      </c>
      <c r="G750" s="5">
        <v>960</v>
      </c>
      <c r="H750" s="2" t="s">
        <v>11</v>
      </c>
    </row>
    <row r="751" spans="1:8" x14ac:dyDescent="0.2">
      <c r="A751" s="5">
        <v>2168888</v>
      </c>
      <c r="B751" s="2" t="s">
        <v>8</v>
      </c>
      <c r="C751" s="5">
        <v>20131368829</v>
      </c>
      <c r="D751" s="2">
        <v>8</v>
      </c>
      <c r="E751" s="5" t="s">
        <v>14</v>
      </c>
      <c r="F751" s="2" t="s">
        <v>133</v>
      </c>
      <c r="G751" s="5">
        <v>960</v>
      </c>
      <c r="H751" s="2" t="s">
        <v>11</v>
      </c>
    </row>
    <row r="752" spans="1:8" x14ac:dyDescent="0.2">
      <c r="A752" s="5">
        <v>2168890</v>
      </c>
      <c r="B752" s="2" t="s">
        <v>8</v>
      </c>
      <c r="C752" s="5">
        <v>20131368829</v>
      </c>
      <c r="D752" s="2">
        <v>8</v>
      </c>
      <c r="E752" s="5" t="s">
        <v>12</v>
      </c>
      <c r="F752" s="2" t="s">
        <v>13</v>
      </c>
      <c r="G752" s="5">
        <v>320</v>
      </c>
      <c r="H752" s="2" t="s">
        <v>11</v>
      </c>
    </row>
    <row r="753" spans="1:8" ht="32" x14ac:dyDescent="0.2">
      <c r="A753" s="5">
        <v>2168891</v>
      </c>
      <c r="B753" s="2" t="s">
        <v>8</v>
      </c>
      <c r="C753" s="5">
        <v>20131368829</v>
      </c>
      <c r="D753" s="2">
        <v>8</v>
      </c>
      <c r="E753" s="5" t="s">
        <v>154</v>
      </c>
      <c r="F753" s="2" t="s">
        <v>216</v>
      </c>
      <c r="G753" s="5">
        <v>960</v>
      </c>
      <c r="H753" s="2" t="s">
        <v>11</v>
      </c>
    </row>
    <row r="754" spans="1:8" x14ac:dyDescent="0.2">
      <c r="A754" s="5">
        <v>2168892</v>
      </c>
      <c r="B754" s="2" t="s">
        <v>8</v>
      </c>
      <c r="C754" s="5">
        <v>20131368829</v>
      </c>
      <c r="D754" s="2">
        <v>8</v>
      </c>
      <c r="E754" s="5" t="s">
        <v>154</v>
      </c>
      <c r="F754" s="2" t="s">
        <v>155</v>
      </c>
      <c r="G754" s="5">
        <v>960</v>
      </c>
      <c r="H754" s="2" t="s">
        <v>11</v>
      </c>
    </row>
    <row r="755" spans="1:8" x14ac:dyDescent="0.2">
      <c r="A755" s="5">
        <v>2168893</v>
      </c>
      <c r="B755" s="2" t="s">
        <v>8</v>
      </c>
      <c r="C755" s="5">
        <v>20131368829</v>
      </c>
      <c r="D755" s="2">
        <v>8</v>
      </c>
      <c r="E755" s="5" t="s">
        <v>127</v>
      </c>
      <c r="F755" s="2" t="s">
        <v>219</v>
      </c>
      <c r="G755" s="5">
        <v>320</v>
      </c>
      <c r="H755" s="2" t="s">
        <v>11</v>
      </c>
    </row>
    <row r="756" spans="1:8" x14ac:dyDescent="0.2">
      <c r="A756" s="5">
        <v>2168894</v>
      </c>
      <c r="B756" s="2" t="s">
        <v>8</v>
      </c>
      <c r="C756" s="5">
        <v>20131368829</v>
      </c>
      <c r="D756" s="2">
        <v>8</v>
      </c>
      <c r="E756" s="5" t="s">
        <v>38</v>
      </c>
      <c r="F756" s="2" t="s">
        <v>205</v>
      </c>
      <c r="G756" s="5">
        <v>640</v>
      </c>
      <c r="H756" s="2" t="s">
        <v>11</v>
      </c>
    </row>
    <row r="757" spans="1:8" x14ac:dyDescent="0.2">
      <c r="A757" s="5">
        <v>2168895</v>
      </c>
      <c r="B757" s="2" t="s">
        <v>8</v>
      </c>
      <c r="C757" s="5">
        <v>20131368829</v>
      </c>
      <c r="D757" s="2">
        <v>8</v>
      </c>
      <c r="E757" s="5" t="s">
        <v>38</v>
      </c>
      <c r="F757" s="2" t="s">
        <v>48</v>
      </c>
      <c r="G757" s="5">
        <v>640</v>
      </c>
      <c r="H757" s="2" t="s">
        <v>11</v>
      </c>
    </row>
    <row r="758" spans="1:8" x14ac:dyDescent="0.2">
      <c r="A758" s="5">
        <v>2168896</v>
      </c>
      <c r="B758" s="2" t="s">
        <v>8</v>
      </c>
      <c r="C758" s="5">
        <v>20131368829</v>
      </c>
      <c r="D758" s="2">
        <v>8</v>
      </c>
      <c r="E758" s="5" t="s">
        <v>38</v>
      </c>
      <c r="F758" s="2" t="s">
        <v>125</v>
      </c>
      <c r="G758" s="5">
        <v>840</v>
      </c>
      <c r="H758" s="2" t="s">
        <v>11</v>
      </c>
    </row>
    <row r="759" spans="1:8" x14ac:dyDescent="0.2">
      <c r="A759" s="5">
        <v>2168897</v>
      </c>
      <c r="B759" s="2" t="s">
        <v>8</v>
      </c>
      <c r="C759" s="5">
        <v>20131368829</v>
      </c>
      <c r="D759" s="2">
        <v>8</v>
      </c>
      <c r="E759" s="5" t="s">
        <v>127</v>
      </c>
      <c r="F759" s="2" t="s">
        <v>219</v>
      </c>
      <c r="G759" s="5">
        <v>320</v>
      </c>
      <c r="H759" s="2" t="s">
        <v>11</v>
      </c>
    </row>
    <row r="760" spans="1:8" x14ac:dyDescent="0.2">
      <c r="A760" s="5">
        <v>2168898</v>
      </c>
      <c r="B760" s="2" t="s">
        <v>8</v>
      </c>
      <c r="C760" s="5">
        <v>20131368829</v>
      </c>
      <c r="D760" s="2">
        <v>8</v>
      </c>
      <c r="E760" s="5" t="s">
        <v>14</v>
      </c>
      <c r="F760" s="2" t="s">
        <v>44</v>
      </c>
      <c r="G760" s="5">
        <v>320</v>
      </c>
      <c r="H760" s="2" t="s">
        <v>11</v>
      </c>
    </row>
    <row r="761" spans="1:8" x14ac:dyDescent="0.2">
      <c r="A761" s="5">
        <v>2168900</v>
      </c>
      <c r="B761" s="2" t="s">
        <v>8</v>
      </c>
      <c r="C761" s="5">
        <v>20131368829</v>
      </c>
      <c r="D761" s="2">
        <v>8</v>
      </c>
      <c r="E761" s="5" t="s">
        <v>12</v>
      </c>
      <c r="F761" s="2" t="s">
        <v>158</v>
      </c>
      <c r="G761" s="5">
        <v>640</v>
      </c>
      <c r="H761" s="2" t="s">
        <v>11</v>
      </c>
    </row>
    <row r="762" spans="1:8" x14ac:dyDescent="0.2">
      <c r="A762" s="5">
        <v>2168901</v>
      </c>
      <c r="B762" s="2" t="s">
        <v>8</v>
      </c>
      <c r="C762" s="5">
        <v>20131368829</v>
      </c>
      <c r="D762" s="2">
        <v>8</v>
      </c>
      <c r="E762" s="5" t="s">
        <v>127</v>
      </c>
      <c r="F762" s="2" t="s">
        <v>233</v>
      </c>
      <c r="G762" s="5">
        <v>960</v>
      </c>
      <c r="H762" s="2" t="s">
        <v>11</v>
      </c>
    </row>
    <row r="763" spans="1:8" x14ac:dyDescent="0.2">
      <c r="A763" s="5">
        <v>2168903</v>
      </c>
      <c r="B763" s="2" t="s">
        <v>8</v>
      </c>
      <c r="C763" s="5">
        <v>20131368829</v>
      </c>
      <c r="D763" s="2">
        <v>8</v>
      </c>
      <c r="E763" s="5" t="s">
        <v>14</v>
      </c>
      <c r="F763" s="2" t="s">
        <v>44</v>
      </c>
      <c r="G763" s="5">
        <v>320</v>
      </c>
      <c r="H763" s="2" t="s">
        <v>11</v>
      </c>
    </row>
    <row r="764" spans="1:8" x14ac:dyDescent="0.2">
      <c r="A764" s="5">
        <v>2168905</v>
      </c>
      <c r="B764" s="2" t="s">
        <v>8</v>
      </c>
      <c r="C764" s="5">
        <v>20131368829</v>
      </c>
      <c r="D764" s="2">
        <v>8</v>
      </c>
      <c r="E764" s="5" t="s">
        <v>14</v>
      </c>
      <c r="F764" s="2" t="s">
        <v>74</v>
      </c>
      <c r="G764" s="5">
        <v>640</v>
      </c>
      <c r="H764" s="2" t="s">
        <v>11</v>
      </c>
    </row>
    <row r="765" spans="1:8" x14ac:dyDescent="0.2">
      <c r="A765" s="5">
        <v>2168907</v>
      </c>
      <c r="B765" s="2" t="s">
        <v>8</v>
      </c>
      <c r="C765" s="5">
        <v>20131368829</v>
      </c>
      <c r="D765" s="2">
        <v>8</v>
      </c>
      <c r="E765" s="5" t="s">
        <v>14</v>
      </c>
      <c r="F765" s="2" t="s">
        <v>150</v>
      </c>
      <c r="G765" s="5">
        <v>640</v>
      </c>
      <c r="H765" s="2" t="s">
        <v>11</v>
      </c>
    </row>
    <row r="766" spans="1:8" x14ac:dyDescent="0.2">
      <c r="A766" s="5">
        <v>2168908</v>
      </c>
      <c r="B766" s="2" t="s">
        <v>8</v>
      </c>
      <c r="C766" s="5">
        <v>20131368829</v>
      </c>
      <c r="D766" s="2">
        <v>8</v>
      </c>
      <c r="E766" s="5" t="s">
        <v>14</v>
      </c>
      <c r="F766" s="2" t="s">
        <v>209</v>
      </c>
      <c r="G766" s="5">
        <v>640</v>
      </c>
      <c r="H766" s="2" t="s">
        <v>11</v>
      </c>
    </row>
    <row r="767" spans="1:8" x14ac:dyDescent="0.2">
      <c r="A767" s="5">
        <v>2168909</v>
      </c>
      <c r="B767" s="2" t="s">
        <v>8</v>
      </c>
      <c r="C767" s="5">
        <v>20131368829</v>
      </c>
      <c r="D767" s="2">
        <v>8</v>
      </c>
      <c r="E767" s="5" t="s">
        <v>14</v>
      </c>
      <c r="F767" s="2" t="s">
        <v>172</v>
      </c>
      <c r="G767" s="5">
        <v>320</v>
      </c>
      <c r="H767" s="2" t="s">
        <v>11</v>
      </c>
    </row>
    <row r="768" spans="1:8" x14ac:dyDescent="0.2">
      <c r="A768" s="5">
        <v>2168912</v>
      </c>
      <c r="B768" s="2" t="s">
        <v>8</v>
      </c>
      <c r="C768" s="5">
        <v>20131368829</v>
      </c>
      <c r="D768" s="2">
        <v>8</v>
      </c>
      <c r="E768" s="5" t="s">
        <v>27</v>
      </c>
      <c r="F768" s="2" t="s">
        <v>28</v>
      </c>
      <c r="G768" s="5">
        <v>320</v>
      </c>
      <c r="H768" s="2" t="s">
        <v>11</v>
      </c>
    </row>
    <row r="769" spans="1:8" x14ac:dyDescent="0.2">
      <c r="A769" s="5">
        <v>2168913</v>
      </c>
      <c r="B769" s="2" t="s">
        <v>8</v>
      </c>
      <c r="C769" s="5">
        <v>20131368829</v>
      </c>
      <c r="D769" s="2">
        <v>8</v>
      </c>
      <c r="E769" s="5" t="s">
        <v>27</v>
      </c>
      <c r="F769" s="2" t="s">
        <v>116</v>
      </c>
      <c r="G769" s="5">
        <v>320</v>
      </c>
      <c r="H769" s="2" t="s">
        <v>11</v>
      </c>
    </row>
    <row r="770" spans="1:8" x14ac:dyDescent="0.2">
      <c r="A770" s="5">
        <v>2168914</v>
      </c>
      <c r="B770" s="2" t="s">
        <v>8</v>
      </c>
      <c r="C770" s="5">
        <v>20131368829</v>
      </c>
      <c r="D770" s="2">
        <v>8</v>
      </c>
      <c r="E770" s="5" t="s">
        <v>12</v>
      </c>
      <c r="F770" s="2" t="s">
        <v>36</v>
      </c>
      <c r="G770" s="5">
        <v>320</v>
      </c>
      <c r="H770" s="2" t="s">
        <v>11</v>
      </c>
    </row>
    <row r="771" spans="1:8" x14ac:dyDescent="0.2">
      <c r="A771" s="5">
        <v>2168915</v>
      </c>
      <c r="B771" s="2" t="s">
        <v>8</v>
      </c>
      <c r="C771" s="5">
        <v>20131368829</v>
      </c>
      <c r="D771" s="2">
        <v>8</v>
      </c>
      <c r="E771" s="5" t="s">
        <v>113</v>
      </c>
      <c r="F771" s="2" t="s">
        <v>114</v>
      </c>
      <c r="G771" s="5">
        <v>640</v>
      </c>
      <c r="H771" s="2" t="s">
        <v>11</v>
      </c>
    </row>
    <row r="772" spans="1:8" x14ac:dyDescent="0.2">
      <c r="A772" s="5">
        <v>2168916</v>
      </c>
      <c r="B772" s="2" t="s">
        <v>8</v>
      </c>
      <c r="C772" s="5">
        <v>20131368829</v>
      </c>
      <c r="D772" s="2">
        <v>8</v>
      </c>
      <c r="E772" s="5" t="s">
        <v>113</v>
      </c>
      <c r="F772" s="2" t="s">
        <v>115</v>
      </c>
      <c r="G772" s="5">
        <v>640</v>
      </c>
      <c r="H772" s="2" t="s">
        <v>11</v>
      </c>
    </row>
    <row r="773" spans="1:8" x14ac:dyDescent="0.2">
      <c r="A773" s="5">
        <v>2168918</v>
      </c>
      <c r="B773" s="2" t="s">
        <v>8</v>
      </c>
      <c r="C773" s="5">
        <v>20131368829</v>
      </c>
      <c r="D773" s="2">
        <v>8</v>
      </c>
      <c r="E773" s="5" t="s">
        <v>12</v>
      </c>
      <c r="F773" s="2" t="s">
        <v>228</v>
      </c>
      <c r="G773" s="5">
        <v>320</v>
      </c>
      <c r="H773" s="2" t="s">
        <v>11</v>
      </c>
    </row>
    <row r="774" spans="1:8" x14ac:dyDescent="0.2">
      <c r="A774" s="5">
        <v>2168920</v>
      </c>
      <c r="B774" s="2" t="s">
        <v>8</v>
      </c>
      <c r="C774" s="5">
        <v>20131368829</v>
      </c>
      <c r="D774" s="2">
        <v>8</v>
      </c>
      <c r="E774" s="5" t="s">
        <v>14</v>
      </c>
      <c r="F774" s="2" t="s">
        <v>55</v>
      </c>
      <c r="G774" s="5">
        <v>640</v>
      </c>
      <c r="H774" s="2" t="s">
        <v>11</v>
      </c>
    </row>
    <row r="775" spans="1:8" x14ac:dyDescent="0.2">
      <c r="A775" s="5">
        <v>2168922</v>
      </c>
      <c r="B775" s="2" t="s">
        <v>8</v>
      </c>
      <c r="C775" s="5">
        <v>20131368829</v>
      </c>
      <c r="D775" s="2">
        <v>8</v>
      </c>
      <c r="E775" s="5" t="s">
        <v>14</v>
      </c>
      <c r="F775" s="2" t="s">
        <v>117</v>
      </c>
      <c r="G775" s="5">
        <v>1540</v>
      </c>
      <c r="H775" s="2" t="s">
        <v>11</v>
      </c>
    </row>
    <row r="776" spans="1:8" x14ac:dyDescent="0.2">
      <c r="A776" s="5">
        <v>2168923</v>
      </c>
      <c r="B776" s="2" t="s">
        <v>8</v>
      </c>
      <c r="C776" s="5">
        <v>20131368829</v>
      </c>
      <c r="D776" s="2">
        <v>8</v>
      </c>
      <c r="E776" s="5" t="s">
        <v>12</v>
      </c>
      <c r="F776" s="2" t="s">
        <v>75</v>
      </c>
      <c r="G776" s="5">
        <v>320</v>
      </c>
      <c r="H776" s="2" t="s">
        <v>11</v>
      </c>
    </row>
    <row r="777" spans="1:8" x14ac:dyDescent="0.2">
      <c r="A777" s="5">
        <v>2168925</v>
      </c>
      <c r="B777" s="2" t="s">
        <v>8</v>
      </c>
      <c r="C777" s="5">
        <v>20131368829</v>
      </c>
      <c r="D777" s="2">
        <v>8</v>
      </c>
      <c r="E777" s="5" t="s">
        <v>127</v>
      </c>
      <c r="F777" s="2" t="s">
        <v>236</v>
      </c>
      <c r="G777" s="5">
        <v>320</v>
      </c>
      <c r="H777" s="2" t="s">
        <v>11</v>
      </c>
    </row>
    <row r="778" spans="1:8" x14ac:dyDescent="0.2">
      <c r="A778" s="5">
        <v>2168926</v>
      </c>
      <c r="B778" s="2" t="s">
        <v>8</v>
      </c>
      <c r="C778" s="5">
        <v>20131368829</v>
      </c>
      <c r="D778" s="2">
        <v>8</v>
      </c>
      <c r="E778" s="5" t="s">
        <v>127</v>
      </c>
      <c r="F778" s="2" t="s">
        <v>237</v>
      </c>
      <c r="G778" s="5">
        <v>1280</v>
      </c>
      <c r="H778" s="2" t="s">
        <v>11</v>
      </c>
    </row>
    <row r="779" spans="1:8" x14ac:dyDescent="0.2">
      <c r="A779" s="5">
        <v>2168931</v>
      </c>
      <c r="B779" s="2" t="s">
        <v>8</v>
      </c>
      <c r="C779" s="5">
        <v>20131368829</v>
      </c>
      <c r="D779" s="2">
        <v>8</v>
      </c>
      <c r="E779" s="5" t="s">
        <v>38</v>
      </c>
      <c r="F779" s="2" t="s">
        <v>39</v>
      </c>
      <c r="G779" s="5">
        <v>640</v>
      </c>
      <c r="H779" s="2" t="s">
        <v>11</v>
      </c>
    </row>
    <row r="780" spans="1:8" x14ac:dyDescent="0.2">
      <c r="A780" s="5">
        <v>2168939</v>
      </c>
      <c r="B780" s="2" t="s">
        <v>8</v>
      </c>
      <c r="C780" s="5">
        <v>20131368829</v>
      </c>
      <c r="D780" s="2">
        <v>8</v>
      </c>
      <c r="E780" s="5" t="s">
        <v>127</v>
      </c>
      <c r="F780" s="2" t="s">
        <v>157</v>
      </c>
      <c r="G780" s="5">
        <v>640</v>
      </c>
      <c r="H780" s="2" t="s">
        <v>11</v>
      </c>
    </row>
    <row r="781" spans="1:8" x14ac:dyDescent="0.2">
      <c r="A781" s="5">
        <v>2168942</v>
      </c>
      <c r="B781" s="2" t="s">
        <v>8</v>
      </c>
      <c r="C781" s="5">
        <v>20131368829</v>
      </c>
      <c r="D781" s="2">
        <v>8</v>
      </c>
      <c r="E781" s="5" t="s">
        <v>38</v>
      </c>
      <c r="F781" s="2" t="s">
        <v>125</v>
      </c>
      <c r="G781" s="5">
        <v>470</v>
      </c>
      <c r="H781" s="2" t="s">
        <v>11</v>
      </c>
    </row>
    <row r="782" spans="1:8" x14ac:dyDescent="0.2">
      <c r="A782" s="5">
        <v>2168943</v>
      </c>
      <c r="B782" s="2" t="s">
        <v>8</v>
      </c>
      <c r="C782" s="5">
        <v>20131368829</v>
      </c>
      <c r="D782" s="2">
        <v>8</v>
      </c>
      <c r="E782" s="5" t="s">
        <v>38</v>
      </c>
      <c r="F782" s="2" t="s">
        <v>137</v>
      </c>
      <c r="G782" s="5">
        <v>320</v>
      </c>
      <c r="H782" s="2" t="s">
        <v>11</v>
      </c>
    </row>
    <row r="783" spans="1:8" x14ac:dyDescent="0.2">
      <c r="A783" s="5">
        <v>2168944</v>
      </c>
      <c r="B783" s="2" t="s">
        <v>8</v>
      </c>
      <c r="C783" s="5">
        <v>20131368829</v>
      </c>
      <c r="D783" s="2">
        <v>8</v>
      </c>
      <c r="E783" s="5" t="s">
        <v>14</v>
      </c>
      <c r="F783" s="2" t="s">
        <v>45</v>
      </c>
      <c r="G783" s="5">
        <v>320</v>
      </c>
      <c r="H783" s="2" t="s">
        <v>11</v>
      </c>
    </row>
    <row r="784" spans="1:8" x14ac:dyDescent="0.2">
      <c r="A784" s="5">
        <v>2168945</v>
      </c>
      <c r="B784" s="2" t="s">
        <v>8</v>
      </c>
      <c r="C784" s="5">
        <v>20131368829</v>
      </c>
      <c r="D784" s="2">
        <v>8</v>
      </c>
      <c r="E784" s="5" t="s">
        <v>12</v>
      </c>
      <c r="F784" s="2" t="s">
        <v>35</v>
      </c>
      <c r="G784" s="5">
        <v>640</v>
      </c>
      <c r="H784" s="2" t="s">
        <v>11</v>
      </c>
    </row>
    <row r="785" spans="1:8" x14ac:dyDescent="0.2">
      <c r="A785" s="5">
        <v>2168946</v>
      </c>
      <c r="B785" s="2" t="s">
        <v>8</v>
      </c>
      <c r="C785" s="5">
        <v>20131368829</v>
      </c>
      <c r="D785" s="2">
        <v>8</v>
      </c>
      <c r="E785" s="5" t="s">
        <v>12</v>
      </c>
      <c r="F785" s="2" t="s">
        <v>95</v>
      </c>
      <c r="G785" s="5">
        <v>640</v>
      </c>
      <c r="H785" s="2" t="s">
        <v>11</v>
      </c>
    </row>
    <row r="786" spans="1:8" x14ac:dyDescent="0.2">
      <c r="A786" s="5">
        <v>2168947</v>
      </c>
      <c r="B786" s="2" t="s">
        <v>8</v>
      </c>
      <c r="C786" s="5">
        <v>20131368829</v>
      </c>
      <c r="D786" s="2">
        <v>8</v>
      </c>
      <c r="E786" s="5" t="s">
        <v>9</v>
      </c>
      <c r="F786" s="2" t="s">
        <v>64</v>
      </c>
      <c r="G786" s="5">
        <v>320</v>
      </c>
      <c r="H786" s="2" t="s">
        <v>11</v>
      </c>
    </row>
    <row r="787" spans="1:8" x14ac:dyDescent="0.2">
      <c r="A787" s="5">
        <v>2168948</v>
      </c>
      <c r="B787" s="2" t="s">
        <v>8</v>
      </c>
      <c r="C787" s="5">
        <v>20131368829</v>
      </c>
      <c r="D787" s="2">
        <v>8</v>
      </c>
      <c r="E787" s="5" t="s">
        <v>12</v>
      </c>
      <c r="F787" s="2" t="s">
        <v>13</v>
      </c>
      <c r="G787" s="5">
        <v>320</v>
      </c>
      <c r="H787" s="2" t="s">
        <v>11</v>
      </c>
    </row>
    <row r="788" spans="1:8" x14ac:dyDescent="0.2">
      <c r="A788" s="5">
        <v>2168951</v>
      </c>
      <c r="B788" s="2" t="s">
        <v>8</v>
      </c>
      <c r="C788" s="5">
        <v>20131368829</v>
      </c>
      <c r="D788" s="2">
        <v>8</v>
      </c>
      <c r="E788" s="5" t="s">
        <v>14</v>
      </c>
      <c r="F788" s="2" t="s">
        <v>192</v>
      </c>
      <c r="G788" s="5">
        <v>1600</v>
      </c>
      <c r="H788" s="2" t="s">
        <v>11</v>
      </c>
    </row>
    <row r="789" spans="1:8" x14ac:dyDescent="0.2">
      <c r="A789" s="5">
        <v>2168953</v>
      </c>
      <c r="B789" s="2" t="s">
        <v>8</v>
      </c>
      <c r="C789" s="5">
        <v>20131368829</v>
      </c>
      <c r="D789" s="2">
        <v>8</v>
      </c>
      <c r="E789" s="5" t="s">
        <v>127</v>
      </c>
      <c r="F789" s="2" t="s">
        <v>238</v>
      </c>
      <c r="G789" s="5">
        <v>640</v>
      </c>
      <c r="H789" s="2" t="s">
        <v>11</v>
      </c>
    </row>
    <row r="790" spans="1:8" x14ac:dyDescent="0.2">
      <c r="A790" s="5">
        <v>2168956</v>
      </c>
      <c r="B790" s="2" t="s">
        <v>8</v>
      </c>
      <c r="C790" s="5">
        <v>20131368829</v>
      </c>
      <c r="D790" s="2">
        <v>8</v>
      </c>
      <c r="E790" s="5" t="s">
        <v>32</v>
      </c>
      <c r="F790" s="2" t="s">
        <v>177</v>
      </c>
      <c r="G790" s="5">
        <v>320</v>
      </c>
      <c r="H790" s="2" t="s">
        <v>11</v>
      </c>
    </row>
    <row r="791" spans="1:8" x14ac:dyDescent="0.2">
      <c r="A791" s="5">
        <v>2168957</v>
      </c>
      <c r="B791" s="2" t="s">
        <v>8</v>
      </c>
      <c r="C791" s="5">
        <v>20131368829</v>
      </c>
      <c r="D791" s="2">
        <v>8</v>
      </c>
      <c r="E791" s="5" t="s">
        <v>210</v>
      </c>
      <c r="F791" s="2" t="s">
        <v>166</v>
      </c>
      <c r="G791" s="5">
        <v>380</v>
      </c>
      <c r="H791" s="2" t="s">
        <v>11</v>
      </c>
    </row>
    <row r="792" spans="1:8" x14ac:dyDescent="0.2">
      <c r="A792" s="5">
        <v>2168958</v>
      </c>
      <c r="B792" s="2" t="s">
        <v>8</v>
      </c>
      <c r="C792" s="5">
        <v>20131368829</v>
      </c>
      <c r="D792" s="2">
        <v>8</v>
      </c>
      <c r="E792" s="5" t="s">
        <v>12</v>
      </c>
      <c r="F792" s="2" t="s">
        <v>95</v>
      </c>
      <c r="G792" s="5">
        <v>640</v>
      </c>
      <c r="H792" s="2" t="s">
        <v>11</v>
      </c>
    </row>
    <row r="793" spans="1:8" x14ac:dyDescent="0.2">
      <c r="A793" s="5">
        <v>2168959</v>
      </c>
      <c r="B793" s="2" t="s">
        <v>8</v>
      </c>
      <c r="C793" s="5">
        <v>20131368829</v>
      </c>
      <c r="D793" s="2">
        <v>8</v>
      </c>
      <c r="E793" s="5" t="s">
        <v>38</v>
      </c>
      <c r="F793" s="2" t="s">
        <v>39</v>
      </c>
      <c r="G793" s="5">
        <v>620</v>
      </c>
      <c r="H793" s="2" t="s">
        <v>11</v>
      </c>
    </row>
    <row r="794" spans="1:8" x14ac:dyDescent="0.2">
      <c r="A794" s="5">
        <v>2168963</v>
      </c>
      <c r="B794" s="2" t="s">
        <v>8</v>
      </c>
      <c r="C794" s="5">
        <v>20131368829</v>
      </c>
      <c r="D794" s="2">
        <v>8</v>
      </c>
      <c r="E794" s="5" t="s">
        <v>32</v>
      </c>
      <c r="F794" s="2" t="s">
        <v>239</v>
      </c>
      <c r="G794" s="5">
        <v>320</v>
      </c>
      <c r="H794" s="2" t="s">
        <v>11</v>
      </c>
    </row>
    <row r="795" spans="1:8" x14ac:dyDescent="0.2">
      <c r="A795" s="5">
        <v>2168964</v>
      </c>
      <c r="B795" s="2" t="s">
        <v>8</v>
      </c>
      <c r="C795" s="5">
        <v>20131368829</v>
      </c>
      <c r="D795" s="2">
        <v>8</v>
      </c>
      <c r="E795" s="5" t="s">
        <v>32</v>
      </c>
      <c r="F795" s="2" t="s">
        <v>97</v>
      </c>
      <c r="G795" s="5">
        <v>320</v>
      </c>
      <c r="H795" s="2" t="s">
        <v>11</v>
      </c>
    </row>
    <row r="796" spans="1:8" x14ac:dyDescent="0.2">
      <c r="A796" s="5">
        <v>2168965</v>
      </c>
      <c r="B796" s="2" t="s">
        <v>8</v>
      </c>
      <c r="C796" s="5">
        <v>20131368829</v>
      </c>
      <c r="D796" s="2">
        <v>8</v>
      </c>
      <c r="E796" s="5" t="s">
        <v>32</v>
      </c>
      <c r="F796" s="2" t="s">
        <v>180</v>
      </c>
      <c r="G796" s="5">
        <v>320</v>
      </c>
      <c r="H796" s="2" t="s">
        <v>11</v>
      </c>
    </row>
    <row r="797" spans="1:8" x14ac:dyDescent="0.2">
      <c r="A797" s="5">
        <v>2168966</v>
      </c>
      <c r="B797" s="2" t="s">
        <v>8</v>
      </c>
      <c r="C797" s="5">
        <v>20131368829</v>
      </c>
      <c r="D797" s="2">
        <v>8</v>
      </c>
      <c r="E797" s="5" t="s">
        <v>32</v>
      </c>
      <c r="F797" s="2" t="s">
        <v>97</v>
      </c>
      <c r="G797" s="5">
        <v>960</v>
      </c>
      <c r="H797" s="2" t="s">
        <v>11</v>
      </c>
    </row>
    <row r="798" spans="1:8" x14ac:dyDescent="0.2">
      <c r="A798" s="5">
        <v>2168967</v>
      </c>
      <c r="B798" s="2" t="s">
        <v>8</v>
      </c>
      <c r="C798" s="5">
        <v>20131368829</v>
      </c>
      <c r="D798" s="2">
        <v>8</v>
      </c>
      <c r="E798" s="5" t="s">
        <v>32</v>
      </c>
      <c r="F798" s="2" t="s">
        <v>143</v>
      </c>
      <c r="G798" s="5">
        <v>640</v>
      </c>
      <c r="H798" s="2" t="s">
        <v>11</v>
      </c>
    </row>
    <row r="799" spans="1:8" x14ac:dyDescent="0.2">
      <c r="A799" s="7">
        <v>2248038</v>
      </c>
      <c r="B799" s="4" t="s">
        <v>8</v>
      </c>
      <c r="C799" s="7">
        <v>20131368829</v>
      </c>
      <c r="D799" s="4">
        <v>9</v>
      </c>
      <c r="E799" s="7" t="s">
        <v>14</v>
      </c>
      <c r="F799" s="4" t="s">
        <v>240</v>
      </c>
      <c r="G799" s="7">
        <v>2140.86</v>
      </c>
      <c r="H799" s="4" t="s">
        <v>11</v>
      </c>
    </row>
    <row r="800" spans="1:8" x14ac:dyDescent="0.2">
      <c r="A800" s="7">
        <v>2248045</v>
      </c>
      <c r="B800" s="4" t="s">
        <v>8</v>
      </c>
      <c r="C800" s="7">
        <v>20131368829</v>
      </c>
      <c r="D800" s="4">
        <v>9</v>
      </c>
      <c r="E800" s="7" t="s">
        <v>12</v>
      </c>
      <c r="F800" s="4" t="s">
        <v>228</v>
      </c>
      <c r="G800" s="7">
        <v>3230</v>
      </c>
      <c r="H800" s="4" t="s">
        <v>11</v>
      </c>
    </row>
    <row r="801" spans="1:8" x14ac:dyDescent="0.2">
      <c r="A801" s="7">
        <v>2248054</v>
      </c>
      <c r="B801" s="4" t="s">
        <v>8</v>
      </c>
      <c r="C801" s="7">
        <v>20131368829</v>
      </c>
      <c r="D801" s="4">
        <v>9</v>
      </c>
      <c r="E801" s="7" t="s">
        <v>127</v>
      </c>
      <c r="F801" s="4" t="s">
        <v>20</v>
      </c>
      <c r="G801" s="7">
        <v>640</v>
      </c>
      <c r="H801" s="4" t="s">
        <v>11</v>
      </c>
    </row>
    <row r="802" spans="1:8" x14ac:dyDescent="0.2">
      <c r="A802" s="7">
        <v>2248055</v>
      </c>
      <c r="B802" s="4" t="s">
        <v>8</v>
      </c>
      <c r="C802" s="7">
        <v>20131368829</v>
      </c>
      <c r="D802" s="4">
        <v>9</v>
      </c>
      <c r="E802" s="7" t="s">
        <v>12</v>
      </c>
      <c r="F802" s="4" t="s">
        <v>34</v>
      </c>
      <c r="G802" s="7">
        <v>320</v>
      </c>
      <c r="H802" s="4" t="s">
        <v>11</v>
      </c>
    </row>
    <row r="803" spans="1:8" x14ac:dyDescent="0.2">
      <c r="A803" s="7">
        <v>2248059</v>
      </c>
      <c r="B803" s="4" t="s">
        <v>8</v>
      </c>
      <c r="C803" s="7">
        <v>20131368829</v>
      </c>
      <c r="D803" s="4">
        <v>9</v>
      </c>
      <c r="E803" s="7" t="s">
        <v>14</v>
      </c>
      <c r="F803" s="4" t="s">
        <v>149</v>
      </c>
      <c r="G803" s="7">
        <v>960</v>
      </c>
      <c r="H803" s="4" t="s">
        <v>11</v>
      </c>
    </row>
    <row r="804" spans="1:8" x14ac:dyDescent="0.2">
      <c r="A804" s="7">
        <v>2248060</v>
      </c>
      <c r="B804" s="4" t="s">
        <v>8</v>
      </c>
      <c r="C804" s="7">
        <v>20131368829</v>
      </c>
      <c r="D804" s="4">
        <v>9</v>
      </c>
      <c r="E804" s="7" t="s">
        <v>12</v>
      </c>
      <c r="F804" s="4" t="s">
        <v>153</v>
      </c>
      <c r="G804" s="7">
        <v>740</v>
      </c>
      <c r="H804" s="4" t="s">
        <v>11</v>
      </c>
    </row>
    <row r="805" spans="1:8" x14ac:dyDescent="0.2">
      <c r="A805" s="7">
        <v>2248062</v>
      </c>
      <c r="B805" s="4" t="s">
        <v>8</v>
      </c>
      <c r="C805" s="7">
        <v>20131368829</v>
      </c>
      <c r="D805" s="4">
        <v>9</v>
      </c>
      <c r="E805" s="7" t="s">
        <v>12</v>
      </c>
      <c r="F805" s="4" t="s">
        <v>228</v>
      </c>
      <c r="G805" s="7">
        <v>320</v>
      </c>
      <c r="H805" s="4" t="s">
        <v>11</v>
      </c>
    </row>
    <row r="806" spans="1:8" x14ac:dyDescent="0.2">
      <c r="A806" s="7">
        <v>2248063</v>
      </c>
      <c r="B806" s="4" t="s">
        <v>8</v>
      </c>
      <c r="C806" s="7">
        <v>20131368829</v>
      </c>
      <c r="D806" s="4">
        <v>9</v>
      </c>
      <c r="E806" s="7" t="s">
        <v>12</v>
      </c>
      <c r="F806" s="4" t="s">
        <v>13</v>
      </c>
      <c r="G806" s="7">
        <v>1070</v>
      </c>
      <c r="H806" s="4" t="s">
        <v>11</v>
      </c>
    </row>
    <row r="807" spans="1:8" x14ac:dyDescent="0.2">
      <c r="A807" s="7">
        <v>2248064</v>
      </c>
      <c r="B807" s="4" t="s">
        <v>8</v>
      </c>
      <c r="C807" s="7">
        <v>20131368829</v>
      </c>
      <c r="D807" s="4">
        <v>9</v>
      </c>
      <c r="E807" s="7" t="s">
        <v>113</v>
      </c>
      <c r="F807" s="4" t="s">
        <v>114</v>
      </c>
      <c r="G807" s="7">
        <v>640</v>
      </c>
      <c r="H807" s="4" t="s">
        <v>11</v>
      </c>
    </row>
    <row r="808" spans="1:8" x14ac:dyDescent="0.2">
      <c r="A808" s="7">
        <v>2248065</v>
      </c>
      <c r="B808" s="4" t="s">
        <v>8</v>
      </c>
      <c r="C808" s="7">
        <v>20131368829</v>
      </c>
      <c r="D808" s="4">
        <v>9</v>
      </c>
      <c r="E808" s="7" t="s">
        <v>113</v>
      </c>
      <c r="F808" s="4" t="s">
        <v>115</v>
      </c>
      <c r="G808" s="7">
        <v>640</v>
      </c>
      <c r="H808" s="4" t="s">
        <v>11</v>
      </c>
    </row>
    <row r="809" spans="1:8" x14ac:dyDescent="0.2">
      <c r="A809" s="7">
        <v>2248066</v>
      </c>
      <c r="B809" s="4" t="s">
        <v>8</v>
      </c>
      <c r="C809" s="7">
        <v>20131368829</v>
      </c>
      <c r="D809" s="4">
        <v>9</v>
      </c>
      <c r="E809" s="7" t="s">
        <v>14</v>
      </c>
      <c r="F809" s="4" t="s">
        <v>111</v>
      </c>
      <c r="G809" s="7">
        <v>960</v>
      </c>
      <c r="H809" s="4" t="s">
        <v>11</v>
      </c>
    </row>
    <row r="810" spans="1:8" x14ac:dyDescent="0.2">
      <c r="A810" s="7">
        <v>2248067</v>
      </c>
      <c r="B810" s="4" t="s">
        <v>8</v>
      </c>
      <c r="C810" s="7">
        <v>20131368829</v>
      </c>
      <c r="D810" s="4">
        <v>9</v>
      </c>
      <c r="E810" s="7" t="s">
        <v>241</v>
      </c>
      <c r="F810" s="4" t="s">
        <v>242</v>
      </c>
      <c r="G810" s="7">
        <v>640</v>
      </c>
      <c r="H810" s="4" t="s">
        <v>11</v>
      </c>
    </row>
    <row r="811" spans="1:8" x14ac:dyDescent="0.2">
      <c r="A811" s="7">
        <v>2248068</v>
      </c>
      <c r="B811" s="4" t="s">
        <v>8</v>
      </c>
      <c r="C811" s="7">
        <v>20131368829</v>
      </c>
      <c r="D811" s="4">
        <v>9</v>
      </c>
      <c r="E811" s="7" t="s">
        <v>241</v>
      </c>
      <c r="F811" s="4" t="s">
        <v>243</v>
      </c>
      <c r="G811" s="7">
        <v>640</v>
      </c>
      <c r="H811" s="4" t="s">
        <v>11</v>
      </c>
    </row>
    <row r="812" spans="1:8" x14ac:dyDescent="0.2">
      <c r="A812" s="7">
        <v>2248069</v>
      </c>
      <c r="B812" s="4" t="s">
        <v>8</v>
      </c>
      <c r="C812" s="7">
        <v>20131368829</v>
      </c>
      <c r="D812" s="4">
        <v>9</v>
      </c>
      <c r="E812" s="7" t="s">
        <v>218</v>
      </c>
      <c r="F812" s="4" t="s">
        <v>186</v>
      </c>
      <c r="G812" s="7">
        <v>760</v>
      </c>
      <c r="H812" s="4" t="s">
        <v>11</v>
      </c>
    </row>
    <row r="813" spans="1:8" x14ac:dyDescent="0.2">
      <c r="A813" s="7">
        <v>2248070</v>
      </c>
      <c r="B813" s="4" t="s">
        <v>8</v>
      </c>
      <c r="C813" s="7">
        <v>20131368829</v>
      </c>
      <c r="D813" s="4">
        <v>9</v>
      </c>
      <c r="E813" s="7" t="s">
        <v>241</v>
      </c>
      <c r="F813" s="4" t="s">
        <v>244</v>
      </c>
      <c r="G813" s="7">
        <v>640</v>
      </c>
      <c r="H813" s="4" t="s">
        <v>11</v>
      </c>
    </row>
    <row r="814" spans="1:8" x14ac:dyDescent="0.2">
      <c r="A814" s="7">
        <v>2248071</v>
      </c>
      <c r="B814" s="4" t="s">
        <v>8</v>
      </c>
      <c r="C814" s="7">
        <v>20131368829</v>
      </c>
      <c r="D814" s="4">
        <v>9</v>
      </c>
      <c r="E814" s="7" t="s">
        <v>241</v>
      </c>
      <c r="F814" s="4" t="s">
        <v>242</v>
      </c>
      <c r="G814" s="7">
        <v>640</v>
      </c>
      <c r="H814" s="4" t="s">
        <v>11</v>
      </c>
    </row>
    <row r="815" spans="1:8" x14ac:dyDescent="0.2">
      <c r="A815" s="7">
        <v>2248073</v>
      </c>
      <c r="B815" s="4" t="s">
        <v>8</v>
      </c>
      <c r="C815" s="7">
        <v>20131368829</v>
      </c>
      <c r="D815" s="4">
        <v>9</v>
      </c>
      <c r="E815" s="7" t="s">
        <v>201</v>
      </c>
      <c r="F815" s="4" t="s">
        <v>245</v>
      </c>
      <c r="G815" s="7">
        <v>1140</v>
      </c>
      <c r="H815" s="4" t="s">
        <v>11</v>
      </c>
    </row>
    <row r="816" spans="1:8" x14ac:dyDescent="0.2">
      <c r="A816" s="7">
        <v>2248074</v>
      </c>
      <c r="B816" s="4" t="s">
        <v>8</v>
      </c>
      <c r="C816" s="7">
        <v>20131368829</v>
      </c>
      <c r="D816" s="4">
        <v>9</v>
      </c>
      <c r="E816" s="7" t="s">
        <v>201</v>
      </c>
      <c r="F816" s="4" t="s">
        <v>221</v>
      </c>
      <c r="G816" s="7">
        <v>960</v>
      </c>
      <c r="H816" s="4" t="s">
        <v>11</v>
      </c>
    </row>
    <row r="817" spans="1:8" x14ac:dyDescent="0.2">
      <c r="A817" s="7">
        <v>2248075</v>
      </c>
      <c r="B817" s="4" t="s">
        <v>8</v>
      </c>
      <c r="C817" s="7">
        <v>20131368829</v>
      </c>
      <c r="D817" s="4">
        <v>9</v>
      </c>
      <c r="E817" s="7" t="s">
        <v>201</v>
      </c>
      <c r="F817" s="4" t="s">
        <v>202</v>
      </c>
      <c r="G817" s="7">
        <v>960</v>
      </c>
      <c r="H817" s="4" t="s">
        <v>11</v>
      </c>
    </row>
    <row r="818" spans="1:8" x14ac:dyDescent="0.2">
      <c r="A818" s="7">
        <v>2248076</v>
      </c>
      <c r="B818" s="4" t="s">
        <v>8</v>
      </c>
      <c r="C818" s="7">
        <v>20131368829</v>
      </c>
      <c r="D818" s="4">
        <v>9</v>
      </c>
      <c r="E818" s="7" t="s">
        <v>127</v>
      </c>
      <c r="F818" s="4" t="s">
        <v>246</v>
      </c>
      <c r="G818" s="7">
        <v>640</v>
      </c>
      <c r="H818" s="4" t="s">
        <v>11</v>
      </c>
    </row>
    <row r="819" spans="1:8" x14ac:dyDescent="0.2">
      <c r="A819" s="7">
        <v>2248077</v>
      </c>
      <c r="B819" s="4" t="s">
        <v>8</v>
      </c>
      <c r="C819" s="7">
        <v>20131368829</v>
      </c>
      <c r="D819" s="4">
        <v>9</v>
      </c>
      <c r="E819" s="7" t="s">
        <v>127</v>
      </c>
      <c r="F819" s="4" t="s">
        <v>247</v>
      </c>
      <c r="G819" s="7">
        <v>640</v>
      </c>
      <c r="H819" s="4" t="s">
        <v>11</v>
      </c>
    </row>
    <row r="820" spans="1:8" x14ac:dyDescent="0.2">
      <c r="A820" s="7">
        <v>2248078</v>
      </c>
      <c r="B820" s="4" t="s">
        <v>8</v>
      </c>
      <c r="C820" s="7">
        <v>20131368829</v>
      </c>
      <c r="D820" s="4">
        <v>9</v>
      </c>
      <c r="E820" s="7" t="s">
        <v>127</v>
      </c>
      <c r="F820" s="4" t="s">
        <v>248</v>
      </c>
      <c r="G820" s="7">
        <v>640</v>
      </c>
      <c r="H820" s="4" t="s">
        <v>11</v>
      </c>
    </row>
    <row r="821" spans="1:8" x14ac:dyDescent="0.2">
      <c r="A821" s="7">
        <v>2248079</v>
      </c>
      <c r="B821" s="4" t="s">
        <v>8</v>
      </c>
      <c r="C821" s="7">
        <v>20131368829</v>
      </c>
      <c r="D821" s="4">
        <v>9</v>
      </c>
      <c r="E821" s="7" t="s">
        <v>32</v>
      </c>
      <c r="F821" s="4" t="s">
        <v>143</v>
      </c>
      <c r="G821" s="7">
        <v>320</v>
      </c>
      <c r="H821" s="4" t="s">
        <v>11</v>
      </c>
    </row>
    <row r="822" spans="1:8" x14ac:dyDescent="0.2">
      <c r="A822" s="7">
        <v>2248080</v>
      </c>
      <c r="B822" s="4" t="s">
        <v>8</v>
      </c>
      <c r="C822" s="7">
        <v>20131368829</v>
      </c>
      <c r="D822" s="4">
        <v>9</v>
      </c>
      <c r="E822" s="7" t="s">
        <v>49</v>
      </c>
      <c r="F822" s="4" t="s">
        <v>165</v>
      </c>
      <c r="G822" s="7">
        <v>960</v>
      </c>
      <c r="H822" s="4" t="s">
        <v>11</v>
      </c>
    </row>
    <row r="823" spans="1:8" x14ac:dyDescent="0.2">
      <c r="A823" s="7">
        <v>2248081</v>
      </c>
      <c r="B823" s="4" t="s">
        <v>8</v>
      </c>
      <c r="C823" s="7">
        <v>20131368829</v>
      </c>
      <c r="D823" s="4">
        <v>9</v>
      </c>
      <c r="E823" s="7" t="s">
        <v>49</v>
      </c>
      <c r="F823" s="4" t="s">
        <v>249</v>
      </c>
      <c r="G823" s="7">
        <v>960</v>
      </c>
      <c r="H823" s="4" t="s">
        <v>11</v>
      </c>
    </row>
    <row r="824" spans="1:8" x14ac:dyDescent="0.2">
      <c r="A824" s="7">
        <v>2248089</v>
      </c>
      <c r="B824" s="4" t="s">
        <v>8</v>
      </c>
      <c r="C824" s="7">
        <v>20131368829</v>
      </c>
      <c r="D824" s="4">
        <v>9</v>
      </c>
      <c r="E824" s="7" t="s">
        <v>14</v>
      </c>
      <c r="F824" s="4" t="s">
        <v>250</v>
      </c>
      <c r="G824" s="7">
        <v>960</v>
      </c>
      <c r="H824" s="4" t="s">
        <v>11</v>
      </c>
    </row>
    <row r="825" spans="1:8" x14ac:dyDescent="0.2">
      <c r="A825" s="7">
        <v>2248092</v>
      </c>
      <c r="B825" s="4" t="s">
        <v>8</v>
      </c>
      <c r="C825" s="7">
        <v>20131368829</v>
      </c>
      <c r="D825" s="4">
        <v>9</v>
      </c>
      <c r="E825" s="7" t="s">
        <v>12</v>
      </c>
      <c r="F825" s="4" t="s">
        <v>63</v>
      </c>
      <c r="G825" s="7">
        <v>1960</v>
      </c>
      <c r="H825" s="4" t="s">
        <v>11</v>
      </c>
    </row>
    <row r="826" spans="1:8" x14ac:dyDescent="0.2">
      <c r="A826" s="7">
        <v>2248093</v>
      </c>
      <c r="B826" s="4" t="s">
        <v>8</v>
      </c>
      <c r="C826" s="7">
        <v>20131368829</v>
      </c>
      <c r="D826" s="4">
        <v>9</v>
      </c>
      <c r="E826" s="7" t="s">
        <v>12</v>
      </c>
      <c r="F826" s="4" t="s">
        <v>62</v>
      </c>
      <c r="G826" s="7">
        <v>1960</v>
      </c>
      <c r="H826" s="4" t="s">
        <v>11</v>
      </c>
    </row>
    <row r="827" spans="1:8" x14ac:dyDescent="0.2">
      <c r="A827" s="7">
        <v>2248094</v>
      </c>
      <c r="B827" s="4" t="s">
        <v>8</v>
      </c>
      <c r="C827" s="7">
        <v>20131368829</v>
      </c>
      <c r="D827" s="4">
        <v>9</v>
      </c>
      <c r="E827" s="7" t="s">
        <v>16</v>
      </c>
      <c r="F827" s="4" t="s">
        <v>195</v>
      </c>
      <c r="G827" s="7">
        <v>640</v>
      </c>
      <c r="H827" s="4" t="s">
        <v>251</v>
      </c>
    </row>
    <row r="828" spans="1:8" x14ac:dyDescent="0.2">
      <c r="A828" s="7">
        <v>2248095</v>
      </c>
      <c r="B828" s="4" t="s">
        <v>8</v>
      </c>
      <c r="C828" s="7">
        <v>20131368829</v>
      </c>
      <c r="D828" s="4">
        <v>9</v>
      </c>
      <c r="E828" s="7" t="s">
        <v>12</v>
      </c>
      <c r="F828" s="4" t="s">
        <v>13</v>
      </c>
      <c r="G828" s="7">
        <v>320</v>
      </c>
      <c r="H828" s="4" t="s">
        <v>11</v>
      </c>
    </row>
    <row r="829" spans="1:8" x14ac:dyDescent="0.2">
      <c r="A829" s="7">
        <v>2248096</v>
      </c>
      <c r="B829" s="4" t="s">
        <v>8</v>
      </c>
      <c r="C829" s="7">
        <v>20131368829</v>
      </c>
      <c r="D829" s="4">
        <v>9</v>
      </c>
      <c r="E829" s="7" t="s">
        <v>38</v>
      </c>
      <c r="F829" s="4" t="s">
        <v>137</v>
      </c>
      <c r="G829" s="7">
        <v>470</v>
      </c>
      <c r="H829" s="4" t="s">
        <v>11</v>
      </c>
    </row>
    <row r="830" spans="1:8" x14ac:dyDescent="0.2">
      <c r="A830" s="7">
        <v>2248097</v>
      </c>
      <c r="B830" s="4" t="s">
        <v>8</v>
      </c>
      <c r="C830" s="7">
        <v>20131368829</v>
      </c>
      <c r="D830" s="4">
        <v>9</v>
      </c>
      <c r="E830" s="7" t="s">
        <v>14</v>
      </c>
      <c r="F830" s="4" t="s">
        <v>133</v>
      </c>
      <c r="G830" s="7">
        <v>640</v>
      </c>
      <c r="H830" s="4" t="s">
        <v>11</v>
      </c>
    </row>
    <row r="831" spans="1:8" x14ac:dyDescent="0.2">
      <c r="A831" s="7">
        <v>2248098</v>
      </c>
      <c r="B831" s="4" t="s">
        <v>8</v>
      </c>
      <c r="C831" s="7">
        <v>20131368829</v>
      </c>
      <c r="D831" s="4">
        <v>9</v>
      </c>
      <c r="E831" s="7" t="s">
        <v>14</v>
      </c>
      <c r="F831" s="4" t="s">
        <v>133</v>
      </c>
      <c r="G831" s="7">
        <v>640</v>
      </c>
      <c r="H831" s="4" t="s">
        <v>11</v>
      </c>
    </row>
    <row r="832" spans="1:8" x14ac:dyDescent="0.2">
      <c r="A832" s="7">
        <v>2248100</v>
      </c>
      <c r="B832" s="4" t="s">
        <v>8</v>
      </c>
      <c r="C832" s="7">
        <v>20131368829</v>
      </c>
      <c r="D832" s="4">
        <v>9</v>
      </c>
      <c r="E832" s="7" t="s">
        <v>127</v>
      </c>
      <c r="F832" s="4" t="s">
        <v>252</v>
      </c>
      <c r="G832" s="7">
        <v>640</v>
      </c>
      <c r="H832" s="4" t="s">
        <v>11</v>
      </c>
    </row>
    <row r="833" spans="1:8" x14ac:dyDescent="0.2">
      <c r="A833" s="7">
        <v>2248103</v>
      </c>
      <c r="B833" s="4" t="s">
        <v>8</v>
      </c>
      <c r="C833" s="7">
        <v>20131368829</v>
      </c>
      <c r="D833" s="4">
        <v>9</v>
      </c>
      <c r="E833" s="7" t="s">
        <v>14</v>
      </c>
      <c r="F833" s="4" t="s">
        <v>117</v>
      </c>
      <c r="G833" s="7">
        <v>320</v>
      </c>
      <c r="H833" s="4" t="s">
        <v>11</v>
      </c>
    </row>
    <row r="834" spans="1:8" x14ac:dyDescent="0.2">
      <c r="A834" s="7">
        <v>2248106</v>
      </c>
      <c r="B834" s="4" t="s">
        <v>8</v>
      </c>
      <c r="C834" s="7">
        <v>20131368829</v>
      </c>
      <c r="D834" s="4">
        <v>9</v>
      </c>
      <c r="E834" s="7" t="s">
        <v>27</v>
      </c>
      <c r="F834" s="4" t="s">
        <v>253</v>
      </c>
      <c r="G834" s="7">
        <v>640</v>
      </c>
      <c r="H834" s="4" t="s">
        <v>11</v>
      </c>
    </row>
    <row r="835" spans="1:8" x14ac:dyDescent="0.2">
      <c r="A835" s="7">
        <v>2248107</v>
      </c>
      <c r="B835" s="4" t="s">
        <v>8</v>
      </c>
      <c r="C835" s="7">
        <v>20131368829</v>
      </c>
      <c r="D835" s="4">
        <v>9</v>
      </c>
      <c r="E835" s="7" t="s">
        <v>127</v>
      </c>
      <c r="F835" s="4" t="s">
        <v>195</v>
      </c>
      <c r="G835" s="7">
        <v>640</v>
      </c>
      <c r="H835" s="4" t="s">
        <v>11</v>
      </c>
    </row>
    <row r="836" spans="1:8" x14ac:dyDescent="0.2">
      <c r="A836" s="7">
        <v>2248108</v>
      </c>
      <c r="B836" s="4" t="s">
        <v>8</v>
      </c>
      <c r="C836" s="7">
        <v>20131368829</v>
      </c>
      <c r="D836" s="4">
        <v>9</v>
      </c>
      <c r="E836" s="7" t="s">
        <v>38</v>
      </c>
      <c r="F836" s="4" t="s">
        <v>48</v>
      </c>
      <c r="G836" s="7">
        <v>640</v>
      </c>
      <c r="H836" s="4" t="s">
        <v>11</v>
      </c>
    </row>
    <row r="837" spans="1:8" x14ac:dyDescent="0.2">
      <c r="A837" s="7">
        <v>2248109</v>
      </c>
      <c r="B837" s="4" t="s">
        <v>8</v>
      </c>
      <c r="C837" s="7">
        <v>20131368829</v>
      </c>
      <c r="D837" s="4">
        <v>9</v>
      </c>
      <c r="E837" s="7" t="s">
        <v>38</v>
      </c>
      <c r="F837" s="4" t="s">
        <v>40</v>
      </c>
      <c r="G837" s="7">
        <v>320</v>
      </c>
      <c r="H837" s="4" t="s">
        <v>11</v>
      </c>
    </row>
    <row r="838" spans="1:8" x14ac:dyDescent="0.2">
      <c r="A838" s="7">
        <v>2248110</v>
      </c>
      <c r="B838" s="4" t="s">
        <v>8</v>
      </c>
      <c r="C838" s="7">
        <v>20131368829</v>
      </c>
      <c r="D838" s="4">
        <v>9</v>
      </c>
      <c r="E838" s="7" t="s">
        <v>38</v>
      </c>
      <c r="F838" s="4" t="s">
        <v>137</v>
      </c>
      <c r="G838" s="7">
        <v>790</v>
      </c>
      <c r="H838" s="4" t="s">
        <v>11</v>
      </c>
    </row>
    <row r="839" spans="1:8" x14ac:dyDescent="0.2">
      <c r="A839" s="7">
        <v>2248111</v>
      </c>
      <c r="B839" s="4" t="s">
        <v>8</v>
      </c>
      <c r="C839" s="7">
        <v>20131368829</v>
      </c>
      <c r="D839" s="4">
        <v>9</v>
      </c>
      <c r="E839" s="7" t="s">
        <v>99</v>
      </c>
      <c r="F839" s="4" t="s">
        <v>254</v>
      </c>
      <c r="G839" s="7">
        <v>640</v>
      </c>
      <c r="H839" s="4" t="s">
        <v>11</v>
      </c>
    </row>
    <row r="840" spans="1:8" x14ac:dyDescent="0.2">
      <c r="A840" s="7">
        <v>2248117</v>
      </c>
      <c r="B840" s="4" t="s">
        <v>8</v>
      </c>
      <c r="C840" s="7">
        <v>20131368829</v>
      </c>
      <c r="D840" s="4">
        <v>9</v>
      </c>
      <c r="E840" s="7" t="s">
        <v>14</v>
      </c>
      <c r="F840" s="4" t="s">
        <v>199</v>
      </c>
      <c r="G840" s="7">
        <v>320</v>
      </c>
      <c r="H840" s="4" t="s">
        <v>11</v>
      </c>
    </row>
    <row r="841" spans="1:8" x14ac:dyDescent="0.2">
      <c r="A841" s="7">
        <v>2248118</v>
      </c>
      <c r="B841" s="4" t="s">
        <v>8</v>
      </c>
      <c r="C841" s="7">
        <v>20131368829</v>
      </c>
      <c r="D841" s="4">
        <v>9</v>
      </c>
      <c r="E841" s="7" t="s">
        <v>127</v>
      </c>
      <c r="F841" s="4" t="s">
        <v>179</v>
      </c>
      <c r="G841" s="7">
        <v>640</v>
      </c>
      <c r="H841" s="4" t="s">
        <v>11</v>
      </c>
    </row>
    <row r="842" spans="1:8" x14ac:dyDescent="0.2">
      <c r="A842" s="7">
        <v>2248119</v>
      </c>
      <c r="B842" s="4" t="s">
        <v>8</v>
      </c>
      <c r="C842" s="7">
        <v>20131368829</v>
      </c>
      <c r="D842" s="4">
        <v>9</v>
      </c>
      <c r="E842" s="7" t="s">
        <v>14</v>
      </c>
      <c r="F842" s="4" t="s">
        <v>149</v>
      </c>
      <c r="G842" s="7">
        <v>640</v>
      </c>
      <c r="H842" s="4" t="s">
        <v>11</v>
      </c>
    </row>
    <row r="843" spans="1:8" x14ac:dyDescent="0.2">
      <c r="A843" s="7">
        <v>2248120</v>
      </c>
      <c r="B843" s="4" t="s">
        <v>8</v>
      </c>
      <c r="C843" s="7">
        <v>20131368829</v>
      </c>
      <c r="D843" s="4">
        <v>9</v>
      </c>
      <c r="E843" s="7" t="s">
        <v>49</v>
      </c>
      <c r="F843" s="4" t="s">
        <v>255</v>
      </c>
      <c r="G843" s="7">
        <v>960</v>
      </c>
      <c r="H843" s="4" t="s">
        <v>11</v>
      </c>
    </row>
    <row r="844" spans="1:8" x14ac:dyDescent="0.2">
      <c r="A844" s="7">
        <v>2248126</v>
      </c>
      <c r="B844" s="4" t="s">
        <v>8</v>
      </c>
      <c r="C844" s="7">
        <v>20131368829</v>
      </c>
      <c r="D844" s="4">
        <v>9</v>
      </c>
      <c r="E844" s="7" t="s">
        <v>14</v>
      </c>
      <c r="F844" s="4" t="s">
        <v>150</v>
      </c>
      <c r="G844" s="7">
        <v>640</v>
      </c>
      <c r="H844" s="4" t="s">
        <v>11</v>
      </c>
    </row>
    <row r="845" spans="1:8" x14ac:dyDescent="0.2">
      <c r="A845" s="7">
        <v>2248127</v>
      </c>
      <c r="B845" s="4" t="s">
        <v>8</v>
      </c>
      <c r="C845" s="7">
        <v>20131368829</v>
      </c>
      <c r="D845" s="4">
        <v>9</v>
      </c>
      <c r="E845" s="7" t="s">
        <v>14</v>
      </c>
      <c r="F845" s="4" t="s">
        <v>209</v>
      </c>
      <c r="G845" s="7">
        <v>640</v>
      </c>
      <c r="H845" s="4" t="s">
        <v>11</v>
      </c>
    </row>
    <row r="846" spans="1:8" x14ac:dyDescent="0.2">
      <c r="A846" s="7">
        <v>2248134</v>
      </c>
      <c r="B846" s="4" t="s">
        <v>8</v>
      </c>
      <c r="C846" s="7">
        <v>20131368829</v>
      </c>
      <c r="D846" s="4">
        <v>9</v>
      </c>
      <c r="E846" s="7" t="s">
        <v>38</v>
      </c>
      <c r="F846" s="4" t="s">
        <v>39</v>
      </c>
      <c r="G846" s="7">
        <v>840</v>
      </c>
      <c r="H846" s="4" t="s">
        <v>11</v>
      </c>
    </row>
    <row r="847" spans="1:8" ht="32" x14ac:dyDescent="0.2">
      <c r="A847" s="7">
        <v>2248135</v>
      </c>
      <c r="B847" s="4" t="s">
        <v>8</v>
      </c>
      <c r="C847" s="7">
        <v>20131368829</v>
      </c>
      <c r="D847" s="4">
        <v>9</v>
      </c>
      <c r="E847" s="7" t="s">
        <v>99</v>
      </c>
      <c r="F847" s="4" t="s">
        <v>256</v>
      </c>
      <c r="G847" s="7">
        <v>320</v>
      </c>
      <c r="H847" s="4" t="s">
        <v>11</v>
      </c>
    </row>
    <row r="848" spans="1:8" x14ac:dyDescent="0.2">
      <c r="A848" s="7">
        <v>2248136</v>
      </c>
      <c r="B848" s="4" t="s">
        <v>8</v>
      </c>
      <c r="C848" s="7">
        <v>20131368829</v>
      </c>
      <c r="D848" s="4">
        <v>9</v>
      </c>
      <c r="E848" s="7" t="s">
        <v>99</v>
      </c>
      <c r="F848" s="4" t="s">
        <v>257</v>
      </c>
      <c r="G848" s="7">
        <v>320</v>
      </c>
      <c r="H848" s="4" t="s">
        <v>11</v>
      </c>
    </row>
    <row r="849" spans="1:8" x14ac:dyDescent="0.2">
      <c r="A849" s="7">
        <v>2248139</v>
      </c>
      <c r="B849" s="4" t="s">
        <v>8</v>
      </c>
      <c r="C849" s="7">
        <v>20131368829</v>
      </c>
      <c r="D849" s="4">
        <v>9</v>
      </c>
      <c r="E849" s="7" t="s">
        <v>187</v>
      </c>
      <c r="F849" s="4" t="s">
        <v>258</v>
      </c>
      <c r="G849" s="7">
        <v>640</v>
      </c>
      <c r="H849" s="4" t="s">
        <v>11</v>
      </c>
    </row>
    <row r="850" spans="1:8" x14ac:dyDescent="0.2">
      <c r="A850" s="7">
        <v>2248142</v>
      </c>
      <c r="B850" s="4" t="s">
        <v>8</v>
      </c>
      <c r="C850" s="7">
        <v>20131368829</v>
      </c>
      <c r="D850" s="4">
        <v>9</v>
      </c>
      <c r="E850" s="7" t="s">
        <v>14</v>
      </c>
      <c r="F850" s="4" t="s">
        <v>167</v>
      </c>
      <c r="G850" s="7">
        <v>640</v>
      </c>
      <c r="H850" s="4" t="s">
        <v>11</v>
      </c>
    </row>
    <row r="851" spans="1:8" x14ac:dyDescent="0.2">
      <c r="A851" s="7">
        <v>2248143</v>
      </c>
      <c r="B851" s="4" t="s">
        <v>8</v>
      </c>
      <c r="C851" s="7">
        <v>20131368829</v>
      </c>
      <c r="D851" s="4">
        <v>9</v>
      </c>
      <c r="E851" s="7" t="s">
        <v>14</v>
      </c>
      <c r="F851" s="4" t="s">
        <v>250</v>
      </c>
      <c r="G851" s="7">
        <v>640</v>
      </c>
      <c r="H851" s="4" t="s">
        <v>11</v>
      </c>
    </row>
    <row r="852" spans="1:8" x14ac:dyDescent="0.2">
      <c r="A852" s="7">
        <v>2248146</v>
      </c>
      <c r="B852" s="4" t="s">
        <v>8</v>
      </c>
      <c r="C852" s="7">
        <v>20131368829</v>
      </c>
      <c r="D852" s="4">
        <v>9</v>
      </c>
      <c r="E852" s="7" t="s">
        <v>12</v>
      </c>
      <c r="F852" s="4" t="s">
        <v>34</v>
      </c>
      <c r="G852" s="7">
        <v>640</v>
      </c>
      <c r="H852" s="4" t="s">
        <v>11</v>
      </c>
    </row>
    <row r="853" spans="1:8" x14ac:dyDescent="0.2">
      <c r="A853" s="7">
        <v>2248148</v>
      </c>
      <c r="B853" s="4" t="s">
        <v>8</v>
      </c>
      <c r="C853" s="7">
        <v>20131368829</v>
      </c>
      <c r="D853" s="4">
        <v>9</v>
      </c>
      <c r="E853" s="7" t="s">
        <v>12</v>
      </c>
      <c r="F853" s="4" t="s">
        <v>13</v>
      </c>
      <c r="G853" s="7">
        <v>320</v>
      </c>
      <c r="H853" s="4" t="s">
        <v>11</v>
      </c>
    </row>
    <row r="854" spans="1:8" x14ac:dyDescent="0.2">
      <c r="A854" s="7">
        <v>2248150</v>
      </c>
      <c r="B854" s="4" t="s">
        <v>8</v>
      </c>
      <c r="C854" s="7">
        <v>20131368829</v>
      </c>
      <c r="D854" s="4">
        <v>9</v>
      </c>
      <c r="E854" s="7" t="s">
        <v>27</v>
      </c>
      <c r="F854" s="4" t="s">
        <v>259</v>
      </c>
      <c r="G854" s="7">
        <v>960</v>
      </c>
      <c r="H854" s="4" t="s">
        <v>11</v>
      </c>
    </row>
    <row r="855" spans="1:8" x14ac:dyDescent="0.2">
      <c r="A855" s="7">
        <v>2248151</v>
      </c>
      <c r="B855" s="4" t="s">
        <v>8</v>
      </c>
      <c r="C855" s="7">
        <v>20131368829</v>
      </c>
      <c r="D855" s="4">
        <v>9</v>
      </c>
      <c r="E855" s="7" t="s">
        <v>27</v>
      </c>
      <c r="F855" s="4" t="s">
        <v>82</v>
      </c>
      <c r="G855" s="7">
        <v>1780</v>
      </c>
      <c r="H855" s="4" t="s">
        <v>11</v>
      </c>
    </row>
    <row r="856" spans="1:8" x14ac:dyDescent="0.2">
      <c r="A856" s="7">
        <v>2248153</v>
      </c>
      <c r="B856" s="4" t="s">
        <v>8</v>
      </c>
      <c r="C856" s="7">
        <v>20131368829</v>
      </c>
      <c r="D856" s="4">
        <v>9</v>
      </c>
      <c r="E856" s="7" t="s">
        <v>12</v>
      </c>
      <c r="F856" s="4" t="s">
        <v>60</v>
      </c>
      <c r="G856" s="7">
        <v>960</v>
      </c>
      <c r="H856" s="4" t="s">
        <v>11</v>
      </c>
    </row>
    <row r="857" spans="1:8" x14ac:dyDescent="0.2">
      <c r="A857" s="7">
        <v>2248158</v>
      </c>
      <c r="B857" s="4" t="s">
        <v>8</v>
      </c>
      <c r="C857" s="7">
        <v>20131368829</v>
      </c>
      <c r="D857" s="4">
        <v>9</v>
      </c>
      <c r="E857" s="7" t="s">
        <v>12</v>
      </c>
      <c r="F857" s="4" t="s">
        <v>36</v>
      </c>
      <c r="G857" s="7">
        <v>1940</v>
      </c>
      <c r="H857" s="4" t="s">
        <v>11</v>
      </c>
    </row>
    <row r="858" spans="1:8" x14ac:dyDescent="0.2">
      <c r="A858" s="7">
        <v>2248159</v>
      </c>
      <c r="B858" s="4" t="s">
        <v>8</v>
      </c>
      <c r="C858" s="7">
        <v>20131368829</v>
      </c>
      <c r="D858" s="4">
        <v>9</v>
      </c>
      <c r="E858" s="7" t="s">
        <v>12</v>
      </c>
      <c r="F858" s="4" t="s">
        <v>31</v>
      </c>
      <c r="G858" s="7">
        <v>640</v>
      </c>
      <c r="H858" s="4" t="s">
        <v>11</v>
      </c>
    </row>
    <row r="859" spans="1:8" x14ac:dyDescent="0.2">
      <c r="A859" s="7">
        <v>2248160</v>
      </c>
      <c r="B859" s="4" t="s">
        <v>8</v>
      </c>
      <c r="C859" s="7">
        <v>20131368829</v>
      </c>
      <c r="D859" s="4">
        <v>9</v>
      </c>
      <c r="E859" s="7" t="s">
        <v>12</v>
      </c>
      <c r="F859" s="4" t="s">
        <v>260</v>
      </c>
      <c r="G859" s="7">
        <v>1000</v>
      </c>
      <c r="H859" s="4" t="s">
        <v>11</v>
      </c>
    </row>
    <row r="860" spans="1:8" x14ac:dyDescent="0.2">
      <c r="A860" s="7">
        <v>2248171</v>
      </c>
      <c r="B860" s="4" t="s">
        <v>8</v>
      </c>
      <c r="C860" s="7">
        <v>20131368829</v>
      </c>
      <c r="D860" s="4">
        <v>9</v>
      </c>
      <c r="E860" s="7" t="s">
        <v>14</v>
      </c>
      <c r="F860" s="4" t="s">
        <v>133</v>
      </c>
      <c r="G860" s="7">
        <v>1260</v>
      </c>
      <c r="H860" s="4" t="s">
        <v>11</v>
      </c>
    </row>
    <row r="861" spans="1:8" x14ac:dyDescent="0.2">
      <c r="A861" s="7">
        <v>2248172</v>
      </c>
      <c r="B861" s="4" t="s">
        <v>8</v>
      </c>
      <c r="C861" s="7">
        <v>20131368829</v>
      </c>
      <c r="D861" s="4">
        <v>9</v>
      </c>
      <c r="E861" s="7" t="s">
        <v>14</v>
      </c>
      <c r="F861" s="4" t="s">
        <v>117</v>
      </c>
      <c r="G861" s="7">
        <v>320</v>
      </c>
      <c r="H861" s="4" t="s">
        <v>11</v>
      </c>
    </row>
    <row r="862" spans="1:8" x14ac:dyDescent="0.2">
      <c r="A862" s="7">
        <v>2248173</v>
      </c>
      <c r="B862" s="4" t="s">
        <v>8</v>
      </c>
      <c r="C862" s="7">
        <v>20131368829</v>
      </c>
      <c r="D862" s="4">
        <v>9</v>
      </c>
      <c r="E862" s="7" t="s">
        <v>14</v>
      </c>
      <c r="F862" s="4" t="s">
        <v>149</v>
      </c>
      <c r="G862" s="7">
        <v>320</v>
      </c>
      <c r="H862" s="4" t="s">
        <v>251</v>
      </c>
    </row>
    <row r="863" spans="1:8" x14ac:dyDescent="0.2">
      <c r="A863" s="7">
        <v>2248174</v>
      </c>
      <c r="B863" s="4" t="s">
        <v>8</v>
      </c>
      <c r="C863" s="7">
        <v>20131368829</v>
      </c>
      <c r="D863" s="4">
        <v>9</v>
      </c>
      <c r="E863" s="7" t="s">
        <v>127</v>
      </c>
      <c r="F863" s="4" t="s">
        <v>20</v>
      </c>
      <c r="G863" s="7">
        <v>960</v>
      </c>
      <c r="H863" s="4" t="s">
        <v>11</v>
      </c>
    </row>
    <row r="864" spans="1:8" x14ac:dyDescent="0.2">
      <c r="A864" s="7">
        <v>2248175</v>
      </c>
      <c r="B864" s="4" t="s">
        <v>8</v>
      </c>
      <c r="C864" s="7">
        <v>20131368829</v>
      </c>
      <c r="D864" s="4">
        <v>9</v>
      </c>
      <c r="E864" s="7" t="s">
        <v>210</v>
      </c>
      <c r="F864" s="4" t="s">
        <v>166</v>
      </c>
      <c r="G864" s="7">
        <v>380</v>
      </c>
      <c r="H864" s="4" t="s">
        <v>11</v>
      </c>
    </row>
    <row r="865" spans="1:8" x14ac:dyDescent="0.2">
      <c r="A865" s="7">
        <v>2248182</v>
      </c>
      <c r="B865" s="4" t="s">
        <v>8</v>
      </c>
      <c r="C865" s="7">
        <v>20131368829</v>
      </c>
      <c r="D865" s="4">
        <v>9</v>
      </c>
      <c r="E865" s="7" t="s">
        <v>127</v>
      </c>
      <c r="F865" s="4" t="s">
        <v>261</v>
      </c>
      <c r="G865" s="7">
        <v>640</v>
      </c>
      <c r="H865" s="4" t="s">
        <v>11</v>
      </c>
    </row>
    <row r="866" spans="1:8" x14ac:dyDescent="0.2">
      <c r="A866" s="7">
        <v>2248183</v>
      </c>
      <c r="B866" s="4" t="s">
        <v>8</v>
      </c>
      <c r="C866" s="7">
        <v>20131368829</v>
      </c>
      <c r="D866" s="4">
        <v>9</v>
      </c>
      <c r="E866" s="7" t="s">
        <v>38</v>
      </c>
      <c r="F866" s="4" t="s">
        <v>48</v>
      </c>
      <c r="G866" s="7">
        <v>320</v>
      </c>
      <c r="H866" s="4" t="s">
        <v>11</v>
      </c>
    </row>
    <row r="867" spans="1:8" x14ac:dyDescent="0.2">
      <c r="A867" s="7">
        <v>2248187</v>
      </c>
      <c r="B867" s="4" t="s">
        <v>8</v>
      </c>
      <c r="C867" s="7">
        <v>20131368829</v>
      </c>
      <c r="D867" s="4">
        <v>9</v>
      </c>
      <c r="E867" s="7" t="s">
        <v>14</v>
      </c>
      <c r="F867" s="4" t="s">
        <v>44</v>
      </c>
      <c r="G867" s="7">
        <v>1640</v>
      </c>
      <c r="H867" s="4" t="s">
        <v>11</v>
      </c>
    </row>
    <row r="868" spans="1:8" x14ac:dyDescent="0.2">
      <c r="A868" s="7">
        <v>2248191</v>
      </c>
      <c r="B868" s="4" t="s">
        <v>8</v>
      </c>
      <c r="C868" s="7">
        <v>20131368829</v>
      </c>
      <c r="D868" s="4">
        <v>9</v>
      </c>
      <c r="E868" s="7" t="s">
        <v>99</v>
      </c>
      <c r="F868" s="4" t="s">
        <v>147</v>
      </c>
      <c r="G868" s="7">
        <v>640</v>
      </c>
      <c r="H868" s="4" t="s">
        <v>251</v>
      </c>
    </row>
    <row r="869" spans="1:8" x14ac:dyDescent="0.2">
      <c r="A869" s="7">
        <v>2248192</v>
      </c>
      <c r="B869" s="4" t="s">
        <v>8</v>
      </c>
      <c r="C869" s="7">
        <v>20131368829</v>
      </c>
      <c r="D869" s="4">
        <v>9</v>
      </c>
      <c r="E869" s="7" t="s">
        <v>127</v>
      </c>
      <c r="F869" s="4" t="s">
        <v>262</v>
      </c>
      <c r="G869" s="7">
        <v>960</v>
      </c>
      <c r="H869" s="4" t="s">
        <v>11</v>
      </c>
    </row>
    <row r="870" spans="1:8" x14ac:dyDescent="0.2">
      <c r="A870" s="7">
        <v>2248195</v>
      </c>
      <c r="B870" s="4" t="s">
        <v>8</v>
      </c>
      <c r="C870" s="7">
        <v>20131368829</v>
      </c>
      <c r="D870" s="4">
        <v>9</v>
      </c>
      <c r="E870" s="7" t="s">
        <v>12</v>
      </c>
      <c r="F870" s="4" t="s">
        <v>109</v>
      </c>
      <c r="G870" s="7">
        <v>1260</v>
      </c>
      <c r="H870" s="4" t="s">
        <v>11</v>
      </c>
    </row>
    <row r="871" spans="1:8" x14ac:dyDescent="0.2">
      <c r="A871" s="7">
        <v>2248199</v>
      </c>
      <c r="B871" s="4" t="s">
        <v>8</v>
      </c>
      <c r="C871" s="7">
        <v>20131368829</v>
      </c>
      <c r="D871" s="4">
        <v>9</v>
      </c>
      <c r="E871" s="7" t="s">
        <v>14</v>
      </c>
      <c r="F871" s="4" t="s">
        <v>209</v>
      </c>
      <c r="G871" s="7">
        <v>320</v>
      </c>
      <c r="H871" s="4" t="s">
        <v>11</v>
      </c>
    </row>
    <row r="872" spans="1:8" x14ac:dyDescent="0.2">
      <c r="A872" s="7">
        <v>2248205</v>
      </c>
      <c r="B872" s="4" t="s">
        <v>8</v>
      </c>
      <c r="C872" s="7">
        <v>20131368829</v>
      </c>
      <c r="D872" s="4">
        <v>9</v>
      </c>
      <c r="E872" s="7" t="s">
        <v>38</v>
      </c>
      <c r="F872" s="4" t="s">
        <v>39</v>
      </c>
      <c r="G872" s="7">
        <v>320</v>
      </c>
      <c r="H872" s="4" t="s">
        <v>11</v>
      </c>
    </row>
    <row r="873" spans="1:8" x14ac:dyDescent="0.2">
      <c r="A873" s="7">
        <v>2248206</v>
      </c>
      <c r="B873" s="4" t="s">
        <v>8</v>
      </c>
      <c r="C873" s="7">
        <v>20131368829</v>
      </c>
      <c r="D873" s="4">
        <v>9</v>
      </c>
      <c r="E873" s="7" t="s">
        <v>12</v>
      </c>
      <c r="F873" s="4" t="s">
        <v>120</v>
      </c>
      <c r="G873" s="7">
        <v>6790</v>
      </c>
      <c r="H873" s="4" t="s">
        <v>11</v>
      </c>
    </row>
    <row r="874" spans="1:8" x14ac:dyDescent="0.2">
      <c r="A874" s="7">
        <v>2248214</v>
      </c>
      <c r="B874" s="4" t="s">
        <v>8</v>
      </c>
      <c r="C874" s="7">
        <v>20131368829</v>
      </c>
      <c r="D874" s="4">
        <v>9</v>
      </c>
      <c r="E874" s="7" t="s">
        <v>12</v>
      </c>
      <c r="F874" s="4" t="s">
        <v>35</v>
      </c>
      <c r="G874" s="7">
        <v>320</v>
      </c>
      <c r="H874" s="4" t="s">
        <v>11</v>
      </c>
    </row>
    <row r="875" spans="1:8" x14ac:dyDescent="0.2">
      <c r="A875" s="7">
        <v>2248217</v>
      </c>
      <c r="B875" s="4" t="s">
        <v>8</v>
      </c>
      <c r="C875" s="7">
        <v>20131368829</v>
      </c>
      <c r="D875" s="4">
        <v>9</v>
      </c>
      <c r="E875" s="7" t="s">
        <v>14</v>
      </c>
      <c r="F875" s="4" t="s">
        <v>263</v>
      </c>
      <c r="G875" s="7">
        <v>640</v>
      </c>
      <c r="H875" s="4" t="s">
        <v>11</v>
      </c>
    </row>
    <row r="876" spans="1:8" x14ac:dyDescent="0.2">
      <c r="A876" s="7">
        <v>2248219</v>
      </c>
      <c r="B876" s="4" t="s">
        <v>8</v>
      </c>
      <c r="C876" s="7">
        <v>20131368829</v>
      </c>
      <c r="D876" s="4">
        <v>9</v>
      </c>
      <c r="E876" s="7" t="s">
        <v>14</v>
      </c>
      <c r="F876" s="4" t="s">
        <v>111</v>
      </c>
      <c r="G876" s="7">
        <v>960</v>
      </c>
      <c r="H876" s="4" t="s">
        <v>11</v>
      </c>
    </row>
    <row r="877" spans="1:8" x14ac:dyDescent="0.2">
      <c r="A877" s="7">
        <v>2248220</v>
      </c>
      <c r="B877" s="4" t="s">
        <v>8</v>
      </c>
      <c r="C877" s="7">
        <v>20131368829</v>
      </c>
      <c r="D877" s="4">
        <v>9</v>
      </c>
      <c r="E877" s="7" t="s">
        <v>14</v>
      </c>
      <c r="F877" s="4" t="s">
        <v>55</v>
      </c>
      <c r="G877" s="7">
        <v>320</v>
      </c>
      <c r="H877" s="4" t="s">
        <v>11</v>
      </c>
    </row>
    <row r="878" spans="1:8" x14ac:dyDescent="0.2">
      <c r="A878" s="7">
        <v>2248221</v>
      </c>
      <c r="B878" s="4" t="s">
        <v>8</v>
      </c>
      <c r="C878" s="7">
        <v>20131368829</v>
      </c>
      <c r="D878" s="4">
        <v>9</v>
      </c>
      <c r="E878" s="7" t="s">
        <v>14</v>
      </c>
      <c r="F878" s="4" t="s">
        <v>117</v>
      </c>
      <c r="G878" s="7">
        <v>320</v>
      </c>
      <c r="H878" s="4" t="s">
        <v>11</v>
      </c>
    </row>
    <row r="879" spans="1:8" x14ac:dyDescent="0.2">
      <c r="A879" s="7">
        <v>2248222</v>
      </c>
      <c r="B879" s="4" t="s">
        <v>8</v>
      </c>
      <c r="C879" s="7">
        <v>20131368829</v>
      </c>
      <c r="D879" s="4">
        <v>9</v>
      </c>
      <c r="E879" s="7" t="s">
        <v>12</v>
      </c>
      <c r="F879" s="4" t="s">
        <v>109</v>
      </c>
      <c r="G879" s="7">
        <v>1000</v>
      </c>
      <c r="H879" s="4" t="s">
        <v>11</v>
      </c>
    </row>
    <row r="880" spans="1:8" x14ac:dyDescent="0.2">
      <c r="A880" s="7">
        <v>2248230</v>
      </c>
      <c r="B880" s="4" t="s">
        <v>8</v>
      </c>
      <c r="C880" s="7">
        <v>20131368829</v>
      </c>
      <c r="D880" s="4">
        <v>9</v>
      </c>
      <c r="E880" s="7" t="s">
        <v>12</v>
      </c>
      <c r="F880" s="4" t="s">
        <v>34</v>
      </c>
      <c r="G880" s="7">
        <v>960</v>
      </c>
      <c r="H880" s="4" t="s">
        <v>11</v>
      </c>
    </row>
    <row r="881" spans="1:8" x14ac:dyDescent="0.2">
      <c r="A881" s="7">
        <v>2248233</v>
      </c>
      <c r="B881" s="4" t="s">
        <v>8</v>
      </c>
      <c r="C881" s="7">
        <v>20131368829</v>
      </c>
      <c r="D881" s="4">
        <v>9</v>
      </c>
      <c r="E881" s="7" t="s">
        <v>12</v>
      </c>
      <c r="F881" s="4" t="s">
        <v>75</v>
      </c>
      <c r="G881" s="7">
        <v>640</v>
      </c>
      <c r="H881" s="4" t="s">
        <v>11</v>
      </c>
    </row>
    <row r="882" spans="1:8" x14ac:dyDescent="0.2">
      <c r="A882" s="7">
        <v>2248240</v>
      </c>
      <c r="B882" s="4" t="s">
        <v>8</v>
      </c>
      <c r="C882" s="7">
        <v>20131368829</v>
      </c>
      <c r="D882" s="4">
        <v>9</v>
      </c>
      <c r="E882" s="7" t="s">
        <v>218</v>
      </c>
      <c r="F882" s="4" t="s">
        <v>79</v>
      </c>
      <c r="G882" s="7">
        <v>320</v>
      </c>
      <c r="H882" s="4" t="s">
        <v>11</v>
      </c>
    </row>
    <row r="883" spans="1:8" x14ac:dyDescent="0.2">
      <c r="A883" s="7">
        <v>2248242</v>
      </c>
      <c r="B883" s="4" t="s">
        <v>8</v>
      </c>
      <c r="C883" s="7">
        <v>20131368829</v>
      </c>
      <c r="D883" s="4">
        <v>9</v>
      </c>
      <c r="E883" s="7" t="s">
        <v>38</v>
      </c>
      <c r="F883" s="4" t="s">
        <v>71</v>
      </c>
      <c r="G883" s="7">
        <v>320</v>
      </c>
      <c r="H883" s="4" t="s">
        <v>11</v>
      </c>
    </row>
    <row r="884" spans="1:8" x14ac:dyDescent="0.2">
      <c r="A884" s="7">
        <v>2248247</v>
      </c>
      <c r="B884" s="4" t="s">
        <v>8</v>
      </c>
      <c r="C884" s="7">
        <v>20131368829</v>
      </c>
      <c r="D884" s="4">
        <v>9</v>
      </c>
      <c r="E884" s="7" t="s">
        <v>12</v>
      </c>
      <c r="F884" s="4" t="s">
        <v>170</v>
      </c>
      <c r="G884" s="7">
        <v>2760</v>
      </c>
      <c r="H884" s="4" t="s">
        <v>11</v>
      </c>
    </row>
    <row r="885" spans="1:8" x14ac:dyDescent="0.2">
      <c r="A885" s="7">
        <v>2248254</v>
      </c>
      <c r="B885" s="4" t="s">
        <v>8</v>
      </c>
      <c r="C885" s="7">
        <v>20131368829</v>
      </c>
      <c r="D885" s="4">
        <v>9</v>
      </c>
      <c r="E885" s="7" t="s">
        <v>38</v>
      </c>
      <c r="F885" s="4" t="s">
        <v>48</v>
      </c>
      <c r="G885" s="7">
        <v>740</v>
      </c>
      <c r="H885" s="4" t="s">
        <v>11</v>
      </c>
    </row>
    <row r="886" spans="1:8" x14ac:dyDescent="0.2">
      <c r="A886" s="7">
        <v>2248255</v>
      </c>
      <c r="B886" s="4" t="s">
        <v>8</v>
      </c>
      <c r="C886" s="7">
        <v>20131368829</v>
      </c>
      <c r="D886" s="4">
        <v>9</v>
      </c>
      <c r="E886" s="7" t="s">
        <v>38</v>
      </c>
      <c r="F886" s="4" t="s">
        <v>39</v>
      </c>
      <c r="G886" s="7">
        <v>470</v>
      </c>
      <c r="H886" s="4" t="s">
        <v>11</v>
      </c>
    </row>
    <row r="887" spans="1:8" x14ac:dyDescent="0.2">
      <c r="A887" s="7">
        <v>2248263</v>
      </c>
      <c r="B887" s="4" t="s">
        <v>8</v>
      </c>
      <c r="C887" s="7">
        <v>20131368829</v>
      </c>
      <c r="D887" s="4">
        <v>9</v>
      </c>
      <c r="E887" s="7" t="s">
        <v>49</v>
      </c>
      <c r="F887" s="4" t="s">
        <v>165</v>
      </c>
      <c r="G887" s="7">
        <v>1280</v>
      </c>
      <c r="H887" s="4" t="s">
        <v>11</v>
      </c>
    </row>
    <row r="888" spans="1:8" x14ac:dyDescent="0.2">
      <c r="A888" s="7">
        <v>2248264</v>
      </c>
      <c r="B888" s="4" t="s">
        <v>8</v>
      </c>
      <c r="C888" s="7">
        <v>20131368829</v>
      </c>
      <c r="D888" s="4">
        <v>9</v>
      </c>
      <c r="E888" s="7" t="s">
        <v>23</v>
      </c>
      <c r="F888" s="4" t="s">
        <v>264</v>
      </c>
      <c r="G888" s="7">
        <v>640</v>
      </c>
      <c r="H888" s="4" t="s">
        <v>11</v>
      </c>
    </row>
    <row r="889" spans="1:8" x14ac:dyDescent="0.2">
      <c r="A889" s="7">
        <v>2248270</v>
      </c>
      <c r="B889" s="4" t="s">
        <v>8</v>
      </c>
      <c r="C889" s="7">
        <v>20131368829</v>
      </c>
      <c r="D889" s="4">
        <v>9</v>
      </c>
      <c r="E889" s="7" t="s">
        <v>12</v>
      </c>
      <c r="F889" s="4" t="s">
        <v>29</v>
      </c>
      <c r="G889" s="7">
        <v>320</v>
      </c>
      <c r="H889" s="4" t="s">
        <v>11</v>
      </c>
    </row>
    <row r="890" spans="1:8" x14ac:dyDescent="0.2">
      <c r="A890" s="7">
        <v>2248271</v>
      </c>
      <c r="B890" s="4" t="s">
        <v>8</v>
      </c>
      <c r="C890" s="7">
        <v>20131368829</v>
      </c>
      <c r="D890" s="4">
        <v>9</v>
      </c>
      <c r="E890" s="7" t="s">
        <v>99</v>
      </c>
      <c r="F890" s="4" t="s">
        <v>265</v>
      </c>
      <c r="G890" s="7">
        <v>320</v>
      </c>
      <c r="H890" s="4" t="s">
        <v>11</v>
      </c>
    </row>
    <row r="891" spans="1:8" x14ac:dyDescent="0.2">
      <c r="A891" s="7">
        <v>2248275</v>
      </c>
      <c r="B891" s="4" t="s">
        <v>8</v>
      </c>
      <c r="C891" s="7">
        <v>20131368829</v>
      </c>
      <c r="D891" s="4">
        <v>9</v>
      </c>
      <c r="E891" s="7" t="s">
        <v>14</v>
      </c>
      <c r="F891" s="4" t="s">
        <v>149</v>
      </c>
      <c r="G891" s="7">
        <v>640</v>
      </c>
      <c r="H891" s="4" t="s">
        <v>11</v>
      </c>
    </row>
    <row r="892" spans="1:8" x14ac:dyDescent="0.2">
      <c r="A892" s="7">
        <v>2248276</v>
      </c>
      <c r="B892" s="4" t="s">
        <v>8</v>
      </c>
      <c r="C892" s="7">
        <v>20131368829</v>
      </c>
      <c r="D892" s="4">
        <v>9</v>
      </c>
      <c r="E892" s="7" t="s">
        <v>14</v>
      </c>
      <c r="F892" s="4" t="s">
        <v>266</v>
      </c>
      <c r="G892" s="7">
        <v>640</v>
      </c>
      <c r="H892" s="4" t="s">
        <v>11</v>
      </c>
    </row>
    <row r="893" spans="1:8" x14ac:dyDescent="0.2">
      <c r="A893" s="7">
        <v>2248277</v>
      </c>
      <c r="B893" s="4" t="s">
        <v>8</v>
      </c>
      <c r="C893" s="7">
        <v>20131368829</v>
      </c>
      <c r="D893" s="4">
        <v>9</v>
      </c>
      <c r="E893" s="7" t="s">
        <v>14</v>
      </c>
      <c r="F893" s="4" t="s">
        <v>133</v>
      </c>
      <c r="G893" s="7">
        <v>320</v>
      </c>
      <c r="H893" s="4" t="s">
        <v>11</v>
      </c>
    </row>
    <row r="894" spans="1:8" x14ac:dyDescent="0.2">
      <c r="A894" s="7">
        <v>2248278</v>
      </c>
      <c r="B894" s="4" t="s">
        <v>8</v>
      </c>
      <c r="C894" s="7">
        <v>20131368829</v>
      </c>
      <c r="D894" s="4">
        <v>9</v>
      </c>
      <c r="E894" s="7" t="s">
        <v>14</v>
      </c>
      <c r="F894" s="4" t="s">
        <v>133</v>
      </c>
      <c r="G894" s="7">
        <v>640</v>
      </c>
      <c r="H894" s="4" t="s">
        <v>11</v>
      </c>
    </row>
    <row r="895" spans="1:8" x14ac:dyDescent="0.2">
      <c r="A895" s="7">
        <v>2248279</v>
      </c>
      <c r="B895" s="4" t="s">
        <v>8</v>
      </c>
      <c r="C895" s="7">
        <v>20131368829</v>
      </c>
      <c r="D895" s="4">
        <v>9</v>
      </c>
      <c r="E895" s="7" t="s">
        <v>14</v>
      </c>
      <c r="F895" s="4" t="s">
        <v>142</v>
      </c>
      <c r="G895" s="7">
        <v>1260</v>
      </c>
      <c r="H895" s="4" t="s">
        <v>11</v>
      </c>
    </row>
    <row r="896" spans="1:8" x14ac:dyDescent="0.2">
      <c r="A896" s="7">
        <v>2248281</v>
      </c>
      <c r="B896" s="4" t="s">
        <v>8</v>
      </c>
      <c r="C896" s="7">
        <v>20131368829</v>
      </c>
      <c r="D896" s="4">
        <v>9</v>
      </c>
      <c r="E896" s="7" t="s">
        <v>12</v>
      </c>
      <c r="F896" s="4" t="s">
        <v>41</v>
      </c>
      <c r="G896" s="7">
        <v>640</v>
      </c>
      <c r="H896" s="4" t="s">
        <v>11</v>
      </c>
    </row>
    <row r="897" spans="1:8" x14ac:dyDescent="0.2">
      <c r="A897" s="7">
        <v>2248284</v>
      </c>
      <c r="B897" s="4" t="s">
        <v>8</v>
      </c>
      <c r="C897" s="7">
        <v>20131368829</v>
      </c>
      <c r="D897" s="4">
        <v>9</v>
      </c>
      <c r="E897" s="7" t="s">
        <v>154</v>
      </c>
      <c r="F897" s="4" t="s">
        <v>267</v>
      </c>
      <c r="G897" s="7">
        <v>640</v>
      </c>
      <c r="H897" s="4" t="s">
        <v>11</v>
      </c>
    </row>
    <row r="898" spans="1:8" x14ac:dyDescent="0.2">
      <c r="A898" s="7">
        <v>2248285</v>
      </c>
      <c r="B898" s="4" t="s">
        <v>8</v>
      </c>
      <c r="C898" s="7">
        <v>20131368829</v>
      </c>
      <c r="D898" s="4">
        <v>9</v>
      </c>
      <c r="E898" s="7" t="s">
        <v>12</v>
      </c>
      <c r="F898" s="4" t="s">
        <v>268</v>
      </c>
      <c r="G898" s="7">
        <v>960</v>
      </c>
      <c r="H898" s="4" t="s">
        <v>11</v>
      </c>
    </row>
    <row r="899" spans="1:8" x14ac:dyDescent="0.2">
      <c r="A899" s="7">
        <v>2248286</v>
      </c>
      <c r="B899" s="4" t="s">
        <v>8</v>
      </c>
      <c r="C899" s="7">
        <v>20131368829</v>
      </c>
      <c r="D899" s="4">
        <v>9</v>
      </c>
      <c r="E899" s="7" t="s">
        <v>14</v>
      </c>
      <c r="F899" s="4" t="s">
        <v>188</v>
      </c>
      <c r="G899" s="7">
        <v>640</v>
      </c>
      <c r="H899" s="4" t="s">
        <v>11</v>
      </c>
    </row>
    <row r="900" spans="1:8" x14ac:dyDescent="0.2">
      <c r="A900" s="7">
        <v>2248288</v>
      </c>
      <c r="B900" s="4" t="s">
        <v>8</v>
      </c>
      <c r="C900" s="7">
        <v>20131368829</v>
      </c>
      <c r="D900" s="4">
        <v>9</v>
      </c>
      <c r="E900" s="7" t="s">
        <v>12</v>
      </c>
      <c r="F900" s="4" t="s">
        <v>34</v>
      </c>
      <c r="G900" s="7">
        <v>640</v>
      </c>
      <c r="H900" s="4" t="s">
        <v>11</v>
      </c>
    </row>
    <row r="901" spans="1:8" x14ac:dyDescent="0.2">
      <c r="A901" s="7">
        <v>2248292</v>
      </c>
      <c r="B901" s="4" t="s">
        <v>8</v>
      </c>
      <c r="C901" s="7">
        <v>20131368829</v>
      </c>
      <c r="D901" s="4">
        <v>9</v>
      </c>
      <c r="E901" s="7" t="s">
        <v>23</v>
      </c>
      <c r="F901" s="4" t="s">
        <v>196</v>
      </c>
      <c r="G901" s="7">
        <v>640</v>
      </c>
      <c r="H901" s="4" t="s">
        <v>251</v>
      </c>
    </row>
    <row r="902" spans="1:8" x14ac:dyDescent="0.2">
      <c r="A902" s="7">
        <v>2248293</v>
      </c>
      <c r="B902" s="4" t="s">
        <v>8</v>
      </c>
      <c r="C902" s="7">
        <v>20131368829</v>
      </c>
      <c r="D902" s="4">
        <v>9</v>
      </c>
      <c r="E902" s="7" t="s">
        <v>23</v>
      </c>
      <c r="F902" s="4" t="s">
        <v>161</v>
      </c>
      <c r="G902" s="7">
        <v>320</v>
      </c>
      <c r="H902" s="4" t="s">
        <v>251</v>
      </c>
    </row>
    <row r="903" spans="1:8" x14ac:dyDescent="0.2">
      <c r="A903" s="7">
        <v>2248294</v>
      </c>
      <c r="B903" s="4" t="s">
        <v>8</v>
      </c>
      <c r="C903" s="7">
        <v>20131368829</v>
      </c>
      <c r="D903" s="4">
        <v>9</v>
      </c>
      <c r="E903" s="7" t="s">
        <v>23</v>
      </c>
      <c r="F903" s="4" t="s">
        <v>163</v>
      </c>
      <c r="G903" s="7">
        <v>380</v>
      </c>
      <c r="H903" s="4" t="s">
        <v>251</v>
      </c>
    </row>
    <row r="904" spans="1:8" x14ac:dyDescent="0.2">
      <c r="A904" s="7">
        <v>2248299</v>
      </c>
      <c r="B904" s="4" t="s">
        <v>8</v>
      </c>
      <c r="C904" s="7">
        <v>20131368829</v>
      </c>
      <c r="D904" s="4">
        <v>9</v>
      </c>
      <c r="E904" s="7" t="s">
        <v>32</v>
      </c>
      <c r="F904" s="4" t="s">
        <v>239</v>
      </c>
      <c r="G904" s="7">
        <v>320</v>
      </c>
      <c r="H904" s="4" t="s">
        <v>11</v>
      </c>
    </row>
    <row r="905" spans="1:8" x14ac:dyDescent="0.2">
      <c r="A905" s="7">
        <v>2248300</v>
      </c>
      <c r="B905" s="4" t="s">
        <v>8</v>
      </c>
      <c r="C905" s="7">
        <v>20131368829</v>
      </c>
      <c r="D905" s="4">
        <v>9</v>
      </c>
      <c r="E905" s="7" t="s">
        <v>32</v>
      </c>
      <c r="F905" s="4" t="s">
        <v>164</v>
      </c>
      <c r="G905" s="7">
        <v>320</v>
      </c>
      <c r="H905" s="4" t="s">
        <v>11</v>
      </c>
    </row>
    <row r="906" spans="1:8" x14ac:dyDescent="0.2">
      <c r="A906" s="7">
        <v>2248301</v>
      </c>
      <c r="B906" s="4" t="s">
        <v>8</v>
      </c>
      <c r="C906" s="7">
        <v>20131368829</v>
      </c>
      <c r="D906" s="4">
        <v>9</v>
      </c>
      <c r="E906" s="7" t="s">
        <v>32</v>
      </c>
      <c r="F906" s="4" t="s">
        <v>97</v>
      </c>
      <c r="G906" s="7">
        <v>320</v>
      </c>
      <c r="H906" s="4" t="s">
        <v>11</v>
      </c>
    </row>
    <row r="907" spans="1:8" x14ac:dyDescent="0.2">
      <c r="A907" s="7">
        <v>2248302</v>
      </c>
      <c r="B907" s="4" t="s">
        <v>8</v>
      </c>
      <c r="C907" s="7">
        <v>20131368829</v>
      </c>
      <c r="D907" s="4">
        <v>9</v>
      </c>
      <c r="E907" s="7" t="s">
        <v>32</v>
      </c>
      <c r="F907" s="4" t="s">
        <v>269</v>
      </c>
      <c r="G907" s="7">
        <v>320</v>
      </c>
      <c r="H907" s="4" t="s">
        <v>11</v>
      </c>
    </row>
    <row r="908" spans="1:8" x14ac:dyDescent="0.2">
      <c r="A908" s="7">
        <v>2248306</v>
      </c>
      <c r="B908" s="4" t="s">
        <v>8</v>
      </c>
      <c r="C908" s="7">
        <v>20131368829</v>
      </c>
      <c r="D908" s="4">
        <v>9</v>
      </c>
      <c r="E908" s="7" t="s">
        <v>32</v>
      </c>
      <c r="F908" s="4" t="s">
        <v>177</v>
      </c>
      <c r="G908" s="7">
        <v>320</v>
      </c>
      <c r="H908" s="4" t="s">
        <v>251</v>
      </c>
    </row>
    <row r="909" spans="1:8" x14ac:dyDescent="0.2">
      <c r="A909" s="7">
        <v>2248309</v>
      </c>
      <c r="B909" s="4" t="s">
        <v>8</v>
      </c>
      <c r="C909" s="7">
        <v>20131368829</v>
      </c>
      <c r="D909" s="4">
        <v>9</v>
      </c>
      <c r="E909" s="7" t="s">
        <v>12</v>
      </c>
      <c r="F909" s="4" t="s">
        <v>37</v>
      </c>
      <c r="G909" s="7">
        <v>640</v>
      </c>
      <c r="H909" s="4" t="s">
        <v>11</v>
      </c>
    </row>
    <row r="910" spans="1:8" x14ac:dyDescent="0.2">
      <c r="A910" s="7">
        <v>2248310</v>
      </c>
      <c r="B910" s="4" t="s">
        <v>8</v>
      </c>
      <c r="C910" s="7">
        <v>20131368829</v>
      </c>
      <c r="D910" s="4">
        <v>9</v>
      </c>
      <c r="E910" s="7" t="s">
        <v>270</v>
      </c>
      <c r="F910" s="4" t="s">
        <v>271</v>
      </c>
      <c r="G910" s="7">
        <v>380</v>
      </c>
      <c r="H910" s="4" t="s">
        <v>11</v>
      </c>
    </row>
    <row r="911" spans="1:8" x14ac:dyDescent="0.2">
      <c r="A911" s="7">
        <v>2248311</v>
      </c>
      <c r="B911" s="4" t="s">
        <v>8</v>
      </c>
      <c r="C911" s="7">
        <v>20131368829</v>
      </c>
      <c r="D911" s="4">
        <v>9</v>
      </c>
      <c r="E911" s="7" t="s">
        <v>12</v>
      </c>
      <c r="F911" s="4" t="s">
        <v>272</v>
      </c>
      <c r="G911" s="7">
        <v>640</v>
      </c>
      <c r="H911" s="4" t="s">
        <v>11</v>
      </c>
    </row>
    <row r="912" spans="1:8" x14ac:dyDescent="0.2">
      <c r="A912" s="7">
        <v>2248312</v>
      </c>
      <c r="B912" s="4" t="s">
        <v>8</v>
      </c>
      <c r="C912" s="7">
        <v>20131368829</v>
      </c>
      <c r="D912" s="4">
        <v>9</v>
      </c>
      <c r="E912" s="7" t="s">
        <v>14</v>
      </c>
      <c r="F912" s="4" t="s">
        <v>172</v>
      </c>
      <c r="G912" s="7">
        <v>640</v>
      </c>
      <c r="H912" s="4" t="s">
        <v>11</v>
      </c>
    </row>
    <row r="913" spans="1:8" x14ac:dyDescent="0.2">
      <c r="A913" s="7">
        <v>2248315</v>
      </c>
      <c r="B913" s="4" t="s">
        <v>8</v>
      </c>
      <c r="C913" s="7">
        <v>20131368829</v>
      </c>
      <c r="D913" s="4">
        <v>9</v>
      </c>
      <c r="E913" s="7" t="s">
        <v>14</v>
      </c>
      <c r="F913" s="4" t="s">
        <v>111</v>
      </c>
      <c r="G913" s="7">
        <v>960</v>
      </c>
      <c r="H913" s="4" t="s">
        <v>11</v>
      </c>
    </row>
    <row r="914" spans="1:8" x14ac:dyDescent="0.2">
      <c r="A914" s="7">
        <v>2248316</v>
      </c>
      <c r="B914" s="4" t="s">
        <v>8</v>
      </c>
      <c r="C914" s="7">
        <v>20131368829</v>
      </c>
      <c r="D914" s="4">
        <v>9</v>
      </c>
      <c r="E914" s="7" t="s">
        <v>14</v>
      </c>
      <c r="F914" s="4" t="s">
        <v>149</v>
      </c>
      <c r="G914" s="7">
        <v>960</v>
      </c>
      <c r="H914" s="4" t="s">
        <v>11</v>
      </c>
    </row>
    <row r="915" spans="1:8" x14ac:dyDescent="0.2">
      <c r="A915" s="7">
        <v>2248319</v>
      </c>
      <c r="B915" s="4" t="s">
        <v>8</v>
      </c>
      <c r="C915" s="7">
        <v>20131368829</v>
      </c>
      <c r="D915" s="4">
        <v>9</v>
      </c>
      <c r="E915" s="7" t="s">
        <v>14</v>
      </c>
      <c r="F915" s="4" t="s">
        <v>142</v>
      </c>
      <c r="G915" s="7">
        <v>320</v>
      </c>
      <c r="H915" s="4" t="s">
        <v>251</v>
      </c>
    </row>
    <row r="916" spans="1:8" x14ac:dyDescent="0.2">
      <c r="A916" s="7">
        <v>2248320</v>
      </c>
      <c r="B916" s="4" t="s">
        <v>8</v>
      </c>
      <c r="C916" s="7">
        <v>20131368829</v>
      </c>
      <c r="D916" s="4">
        <v>9</v>
      </c>
      <c r="E916" s="7" t="s">
        <v>14</v>
      </c>
      <c r="F916" s="4" t="s">
        <v>133</v>
      </c>
      <c r="G916" s="7">
        <v>940</v>
      </c>
      <c r="H916" s="4" t="s">
        <v>11</v>
      </c>
    </row>
    <row r="917" spans="1:8" x14ac:dyDescent="0.2">
      <c r="A917" s="7">
        <v>2248324</v>
      </c>
      <c r="B917" s="4" t="s">
        <v>8</v>
      </c>
      <c r="C917" s="7">
        <v>20131368829</v>
      </c>
      <c r="D917" s="4">
        <v>9</v>
      </c>
      <c r="E917" s="7" t="s">
        <v>12</v>
      </c>
      <c r="F917" s="4" t="s">
        <v>93</v>
      </c>
      <c r="G917" s="7">
        <v>640</v>
      </c>
      <c r="H917" s="4" t="s">
        <v>11</v>
      </c>
    </row>
    <row r="918" spans="1:8" x14ac:dyDescent="0.2">
      <c r="A918" s="7">
        <v>2248327</v>
      </c>
      <c r="B918" s="4" t="s">
        <v>8</v>
      </c>
      <c r="C918" s="7">
        <v>20131368829</v>
      </c>
      <c r="D918" s="4">
        <v>9</v>
      </c>
      <c r="E918" s="7" t="s">
        <v>38</v>
      </c>
      <c r="F918" s="4" t="s">
        <v>48</v>
      </c>
      <c r="G918" s="7">
        <v>320</v>
      </c>
      <c r="H918" s="4" t="s">
        <v>11</v>
      </c>
    </row>
    <row r="919" spans="1:8" x14ac:dyDescent="0.2">
      <c r="A919" s="7">
        <v>2248328</v>
      </c>
      <c r="B919" s="4" t="s">
        <v>8</v>
      </c>
      <c r="C919" s="7">
        <v>20131368829</v>
      </c>
      <c r="D919" s="4">
        <v>9</v>
      </c>
      <c r="E919" s="7" t="s">
        <v>12</v>
      </c>
      <c r="F919" s="4" t="s">
        <v>228</v>
      </c>
      <c r="G919" s="7">
        <v>640</v>
      </c>
      <c r="H919" s="4" t="s">
        <v>11</v>
      </c>
    </row>
    <row r="920" spans="1:8" x14ac:dyDescent="0.2">
      <c r="A920" s="7">
        <v>2248330</v>
      </c>
      <c r="B920" s="4" t="s">
        <v>8</v>
      </c>
      <c r="C920" s="7">
        <v>20131368829</v>
      </c>
      <c r="D920" s="4">
        <v>9</v>
      </c>
      <c r="E920" s="7" t="s">
        <v>14</v>
      </c>
      <c r="F920" s="4" t="s">
        <v>266</v>
      </c>
      <c r="G920" s="7">
        <v>320</v>
      </c>
      <c r="H920" s="4" t="s">
        <v>251</v>
      </c>
    </row>
    <row r="921" spans="1:8" x14ac:dyDescent="0.2">
      <c r="A921" s="7">
        <v>2248331</v>
      </c>
      <c r="B921" s="4" t="s">
        <v>8</v>
      </c>
      <c r="C921" s="7">
        <v>20131368829</v>
      </c>
      <c r="D921" s="4">
        <v>9</v>
      </c>
      <c r="E921" s="7" t="s">
        <v>32</v>
      </c>
      <c r="F921" s="4" t="s">
        <v>273</v>
      </c>
      <c r="G921" s="7">
        <v>320</v>
      </c>
      <c r="H921" s="4" t="s">
        <v>11</v>
      </c>
    </row>
    <row r="922" spans="1:8" x14ac:dyDescent="0.2">
      <c r="A922" s="7">
        <v>2248332</v>
      </c>
      <c r="B922" s="4" t="s">
        <v>8</v>
      </c>
      <c r="C922" s="7">
        <v>20131368829</v>
      </c>
      <c r="D922" s="4">
        <v>9</v>
      </c>
      <c r="E922" s="7" t="s">
        <v>32</v>
      </c>
      <c r="F922" s="4" t="s">
        <v>269</v>
      </c>
      <c r="G922" s="7">
        <v>320</v>
      </c>
      <c r="H922" s="4" t="s">
        <v>11</v>
      </c>
    </row>
    <row r="923" spans="1:8" x14ac:dyDescent="0.2">
      <c r="A923" s="7">
        <v>2248333</v>
      </c>
      <c r="B923" s="4" t="s">
        <v>8</v>
      </c>
      <c r="C923" s="7">
        <v>20131368829</v>
      </c>
      <c r="D923" s="4">
        <v>9</v>
      </c>
      <c r="E923" s="7" t="s">
        <v>32</v>
      </c>
      <c r="F923" s="4" t="s">
        <v>138</v>
      </c>
      <c r="G923" s="7">
        <v>320</v>
      </c>
      <c r="H923" s="4" t="s">
        <v>11</v>
      </c>
    </row>
    <row r="924" spans="1:8" x14ac:dyDescent="0.2">
      <c r="A924" s="7">
        <v>2248334</v>
      </c>
      <c r="B924" s="4" t="s">
        <v>8</v>
      </c>
      <c r="C924" s="7">
        <v>20131368829</v>
      </c>
      <c r="D924" s="4">
        <v>9</v>
      </c>
      <c r="E924" s="7" t="s">
        <v>32</v>
      </c>
      <c r="F924" s="4" t="s">
        <v>239</v>
      </c>
      <c r="G924" s="7">
        <v>320</v>
      </c>
      <c r="H924" s="4" t="s">
        <v>11</v>
      </c>
    </row>
    <row r="925" spans="1:8" x14ac:dyDescent="0.2">
      <c r="A925" s="7">
        <v>2248335</v>
      </c>
      <c r="B925" s="4" t="s">
        <v>8</v>
      </c>
      <c r="C925" s="7">
        <v>20131368829</v>
      </c>
      <c r="D925" s="4">
        <v>9</v>
      </c>
      <c r="E925" s="7" t="s">
        <v>72</v>
      </c>
      <c r="F925" s="4" t="s">
        <v>73</v>
      </c>
      <c r="G925" s="7">
        <v>320</v>
      </c>
      <c r="H925" s="4" t="s">
        <v>11</v>
      </c>
    </row>
    <row r="926" spans="1:8" x14ac:dyDescent="0.2">
      <c r="A926" s="7">
        <v>2248336</v>
      </c>
      <c r="B926" s="4" t="s">
        <v>8</v>
      </c>
      <c r="C926" s="7">
        <v>20131368829</v>
      </c>
      <c r="D926" s="4">
        <v>9</v>
      </c>
      <c r="E926" s="7" t="s">
        <v>23</v>
      </c>
      <c r="F926" s="4" t="s">
        <v>163</v>
      </c>
      <c r="G926" s="7">
        <v>380</v>
      </c>
      <c r="H926" s="4" t="s">
        <v>11</v>
      </c>
    </row>
    <row r="927" spans="1:8" x14ac:dyDescent="0.2">
      <c r="A927" s="7">
        <v>2248337</v>
      </c>
      <c r="B927" s="4" t="s">
        <v>8</v>
      </c>
      <c r="C927" s="7">
        <v>20131368829</v>
      </c>
      <c r="D927" s="4">
        <v>9</v>
      </c>
      <c r="E927" s="7" t="s">
        <v>14</v>
      </c>
      <c r="F927" s="4" t="s">
        <v>55</v>
      </c>
      <c r="G927" s="7">
        <v>320</v>
      </c>
      <c r="H927" s="4" t="s">
        <v>251</v>
      </c>
    </row>
    <row r="928" spans="1:8" x14ac:dyDescent="0.2">
      <c r="A928" s="7">
        <v>2248338</v>
      </c>
      <c r="B928" s="4" t="s">
        <v>8</v>
      </c>
      <c r="C928" s="7">
        <v>20131368829</v>
      </c>
      <c r="D928" s="4">
        <v>9</v>
      </c>
      <c r="E928" s="7" t="s">
        <v>23</v>
      </c>
      <c r="F928" s="4" t="s">
        <v>274</v>
      </c>
      <c r="G928" s="7">
        <v>320</v>
      </c>
      <c r="H928" s="4" t="s">
        <v>11</v>
      </c>
    </row>
    <row r="929" spans="1:8" x14ac:dyDescent="0.2">
      <c r="A929" s="7">
        <v>2248339</v>
      </c>
      <c r="B929" s="4" t="s">
        <v>8</v>
      </c>
      <c r="C929" s="7">
        <v>20131368829</v>
      </c>
      <c r="D929" s="4">
        <v>9</v>
      </c>
      <c r="E929" s="7" t="s">
        <v>23</v>
      </c>
      <c r="F929" s="4" t="s">
        <v>275</v>
      </c>
      <c r="G929" s="7">
        <v>320</v>
      </c>
      <c r="H929" s="4" t="s">
        <v>11</v>
      </c>
    </row>
    <row r="930" spans="1:8" x14ac:dyDescent="0.2">
      <c r="A930" s="6">
        <v>2248341</v>
      </c>
      <c r="B930" s="3" t="s">
        <v>8</v>
      </c>
      <c r="C930" s="6">
        <v>20131368829</v>
      </c>
      <c r="D930" s="3">
        <v>10</v>
      </c>
      <c r="E930" s="6" t="s">
        <v>187</v>
      </c>
      <c r="F930" s="3" t="s">
        <v>258</v>
      </c>
      <c r="G930" s="6">
        <v>1120</v>
      </c>
      <c r="H930" s="3" t="s">
        <v>11</v>
      </c>
    </row>
    <row r="931" spans="1:8" x14ac:dyDescent="0.2">
      <c r="A931" s="6">
        <v>2248345</v>
      </c>
      <c r="B931" s="3" t="s">
        <v>8</v>
      </c>
      <c r="C931" s="6">
        <v>20131368829</v>
      </c>
      <c r="D931" s="3">
        <v>10</v>
      </c>
      <c r="E931" s="6" t="s">
        <v>14</v>
      </c>
      <c r="F931" s="3" t="s">
        <v>89</v>
      </c>
      <c r="G931" s="6">
        <v>1840</v>
      </c>
      <c r="H931" s="3" t="s">
        <v>11</v>
      </c>
    </row>
    <row r="932" spans="1:8" x14ac:dyDescent="0.2">
      <c r="A932" s="6">
        <v>2248350</v>
      </c>
      <c r="B932" s="3" t="s">
        <v>8</v>
      </c>
      <c r="C932" s="6">
        <v>20131368829</v>
      </c>
      <c r="D932" s="3">
        <v>10</v>
      </c>
      <c r="E932" s="6" t="s">
        <v>14</v>
      </c>
      <c r="F932" s="3" t="s">
        <v>209</v>
      </c>
      <c r="G932" s="6">
        <v>320</v>
      </c>
      <c r="H932" s="3" t="s">
        <v>11</v>
      </c>
    </row>
    <row r="933" spans="1:8" x14ac:dyDescent="0.2">
      <c r="A933" s="6">
        <v>2248351</v>
      </c>
      <c r="B933" s="3" t="s">
        <v>8</v>
      </c>
      <c r="C933" s="6">
        <v>20131368829</v>
      </c>
      <c r="D933" s="3">
        <v>10</v>
      </c>
      <c r="E933" s="6" t="s">
        <v>12</v>
      </c>
      <c r="F933" s="3" t="s">
        <v>158</v>
      </c>
      <c r="G933" s="6">
        <v>1920</v>
      </c>
      <c r="H933" s="3" t="s">
        <v>11</v>
      </c>
    </row>
    <row r="934" spans="1:8" x14ac:dyDescent="0.2">
      <c r="A934" s="6">
        <v>2248355</v>
      </c>
      <c r="B934" s="3" t="s">
        <v>8</v>
      </c>
      <c r="C934" s="6">
        <v>20131368829</v>
      </c>
      <c r="D934" s="3">
        <v>10</v>
      </c>
      <c r="E934" s="6" t="s">
        <v>127</v>
      </c>
      <c r="F934" s="3" t="s">
        <v>276</v>
      </c>
      <c r="G934" s="6">
        <v>960</v>
      </c>
      <c r="H934" s="3" t="s">
        <v>11</v>
      </c>
    </row>
    <row r="935" spans="1:8" x14ac:dyDescent="0.2">
      <c r="A935" s="6">
        <v>2248359</v>
      </c>
      <c r="B935" s="3" t="s">
        <v>277</v>
      </c>
      <c r="C935" s="6">
        <v>20131368829</v>
      </c>
      <c r="D935" s="3">
        <v>10</v>
      </c>
      <c r="E935" s="6" t="s">
        <v>14</v>
      </c>
      <c r="F935" s="3" t="s">
        <v>278</v>
      </c>
      <c r="G935" s="6">
        <v>320</v>
      </c>
      <c r="H935" s="3" t="s">
        <v>11</v>
      </c>
    </row>
    <row r="936" spans="1:8" x14ac:dyDescent="0.2">
      <c r="A936" s="6">
        <v>2248365</v>
      </c>
      <c r="B936" s="3" t="s">
        <v>8</v>
      </c>
      <c r="C936" s="6">
        <v>20131368829</v>
      </c>
      <c r="D936" s="3">
        <v>10</v>
      </c>
      <c r="E936" s="6" t="s">
        <v>127</v>
      </c>
      <c r="F936" s="3" t="s">
        <v>276</v>
      </c>
      <c r="G936" s="6">
        <v>320</v>
      </c>
      <c r="H936" s="3" t="s">
        <v>11</v>
      </c>
    </row>
    <row r="937" spans="1:8" x14ac:dyDescent="0.2">
      <c r="A937" s="6">
        <v>2248366</v>
      </c>
      <c r="B937" s="3" t="s">
        <v>277</v>
      </c>
      <c r="C937" s="6">
        <v>20131368829</v>
      </c>
      <c r="D937" s="3">
        <v>10</v>
      </c>
      <c r="E937" s="6" t="s">
        <v>14</v>
      </c>
      <c r="F937" s="3" t="s">
        <v>266</v>
      </c>
      <c r="G937" s="6">
        <v>640</v>
      </c>
      <c r="H937" s="3" t="s">
        <v>11</v>
      </c>
    </row>
    <row r="938" spans="1:8" x14ac:dyDescent="0.2">
      <c r="A938" s="6">
        <v>2248367</v>
      </c>
      <c r="B938" s="3" t="s">
        <v>277</v>
      </c>
      <c r="C938" s="6">
        <v>20131368829</v>
      </c>
      <c r="D938" s="3">
        <v>10</v>
      </c>
      <c r="E938" s="6" t="s">
        <v>14</v>
      </c>
      <c r="F938" s="3" t="s">
        <v>152</v>
      </c>
      <c r="G938" s="6">
        <v>640</v>
      </c>
      <c r="H938" s="3" t="s">
        <v>251</v>
      </c>
    </row>
    <row r="939" spans="1:8" x14ac:dyDescent="0.2">
      <c r="A939" s="6">
        <v>2248370</v>
      </c>
      <c r="B939" s="3" t="s">
        <v>277</v>
      </c>
      <c r="C939" s="6">
        <v>20131368829</v>
      </c>
      <c r="D939" s="3">
        <v>10</v>
      </c>
      <c r="E939" s="6" t="s">
        <v>14</v>
      </c>
      <c r="F939" s="3" t="s">
        <v>45</v>
      </c>
      <c r="G939" s="6">
        <v>1120</v>
      </c>
      <c r="H939" s="3" t="s">
        <v>11</v>
      </c>
    </row>
    <row r="940" spans="1:8" x14ac:dyDescent="0.2">
      <c r="A940" s="6">
        <v>2248376</v>
      </c>
      <c r="B940" s="3" t="s">
        <v>8</v>
      </c>
      <c r="C940" s="6">
        <v>20131368829</v>
      </c>
      <c r="D940" s="3">
        <v>10</v>
      </c>
      <c r="E940" s="6" t="s">
        <v>12</v>
      </c>
      <c r="F940" s="3" t="s">
        <v>29</v>
      </c>
      <c r="G940" s="6">
        <v>320</v>
      </c>
      <c r="H940" s="3" t="s">
        <v>11</v>
      </c>
    </row>
    <row r="941" spans="1:8" x14ac:dyDescent="0.2">
      <c r="A941" s="6">
        <v>2248381</v>
      </c>
      <c r="B941" s="3" t="s">
        <v>8</v>
      </c>
      <c r="C941" s="6">
        <v>20131368829</v>
      </c>
      <c r="D941" s="3">
        <v>10</v>
      </c>
      <c r="E941" s="6" t="s">
        <v>12</v>
      </c>
      <c r="F941" s="3" t="s">
        <v>34</v>
      </c>
      <c r="G941" s="6">
        <v>640</v>
      </c>
      <c r="H941" s="3" t="s">
        <v>11</v>
      </c>
    </row>
    <row r="942" spans="1:8" x14ac:dyDescent="0.2">
      <c r="A942" s="6">
        <v>2248382</v>
      </c>
      <c r="B942" s="3" t="s">
        <v>8</v>
      </c>
      <c r="C942" s="6">
        <v>20131368829</v>
      </c>
      <c r="D942" s="3">
        <v>10</v>
      </c>
      <c r="E942" s="6" t="s">
        <v>127</v>
      </c>
      <c r="F942" s="3" t="s">
        <v>279</v>
      </c>
      <c r="G942" s="6">
        <v>640</v>
      </c>
      <c r="H942" s="3" t="s">
        <v>11</v>
      </c>
    </row>
    <row r="943" spans="1:8" x14ac:dyDescent="0.2">
      <c r="A943" s="6">
        <v>2248389</v>
      </c>
      <c r="B943" s="3" t="s">
        <v>277</v>
      </c>
      <c r="C943" s="6">
        <v>20131368829</v>
      </c>
      <c r="D943" s="3">
        <v>10</v>
      </c>
      <c r="E943" s="6" t="s">
        <v>14</v>
      </c>
      <c r="F943" s="3" t="s">
        <v>44</v>
      </c>
      <c r="G943" s="6">
        <v>640</v>
      </c>
      <c r="H943" s="3" t="s">
        <v>11</v>
      </c>
    </row>
    <row r="944" spans="1:8" x14ac:dyDescent="0.2">
      <c r="A944" s="6">
        <v>2248390</v>
      </c>
      <c r="B944" s="3" t="s">
        <v>277</v>
      </c>
      <c r="C944" s="6">
        <v>20131368829</v>
      </c>
      <c r="D944" s="3">
        <v>10</v>
      </c>
      <c r="E944" s="6" t="s">
        <v>14</v>
      </c>
      <c r="F944" s="3" t="s">
        <v>55</v>
      </c>
      <c r="G944" s="6">
        <v>320</v>
      </c>
      <c r="H944" s="3" t="s">
        <v>11</v>
      </c>
    </row>
    <row r="945" spans="1:8" x14ac:dyDescent="0.2">
      <c r="A945" s="6">
        <v>2248391</v>
      </c>
      <c r="B945" s="3" t="s">
        <v>277</v>
      </c>
      <c r="C945" s="6">
        <v>20131368829</v>
      </c>
      <c r="D945" s="3">
        <v>10</v>
      </c>
      <c r="E945" s="6" t="s">
        <v>14</v>
      </c>
      <c r="F945" s="3" t="s">
        <v>117</v>
      </c>
      <c r="G945" s="6">
        <v>320</v>
      </c>
      <c r="H945" s="3" t="s">
        <v>11</v>
      </c>
    </row>
    <row r="946" spans="1:8" x14ac:dyDescent="0.2">
      <c r="A946" s="6">
        <v>2248392</v>
      </c>
      <c r="B946" s="3" t="s">
        <v>8</v>
      </c>
      <c r="C946" s="6">
        <v>20131368829</v>
      </c>
      <c r="D946" s="3">
        <v>10</v>
      </c>
      <c r="E946" s="6" t="s">
        <v>38</v>
      </c>
      <c r="F946" s="3" t="s">
        <v>39</v>
      </c>
      <c r="G946" s="6">
        <v>480</v>
      </c>
      <c r="H946" s="3" t="s">
        <v>11</v>
      </c>
    </row>
    <row r="947" spans="1:8" x14ac:dyDescent="0.2">
      <c r="A947" s="6">
        <v>2248393</v>
      </c>
      <c r="B947" s="3" t="s">
        <v>8</v>
      </c>
      <c r="C947" s="6">
        <v>20131368829</v>
      </c>
      <c r="D947" s="3">
        <v>10</v>
      </c>
      <c r="E947" s="6" t="s">
        <v>12</v>
      </c>
      <c r="F947" s="3" t="s">
        <v>34</v>
      </c>
      <c r="G947" s="6">
        <v>640</v>
      </c>
      <c r="H947" s="3" t="s">
        <v>11</v>
      </c>
    </row>
    <row r="948" spans="1:8" x14ac:dyDescent="0.2">
      <c r="A948" s="6">
        <v>2248394</v>
      </c>
      <c r="B948" s="3" t="s">
        <v>8</v>
      </c>
      <c r="C948" s="6">
        <v>20131368829</v>
      </c>
      <c r="D948" s="3">
        <v>10</v>
      </c>
      <c r="E948" s="6" t="s">
        <v>49</v>
      </c>
      <c r="F948" s="3" t="s">
        <v>280</v>
      </c>
      <c r="G948" s="6">
        <v>320</v>
      </c>
      <c r="H948" s="3" t="s">
        <v>11</v>
      </c>
    </row>
    <row r="949" spans="1:8" x14ac:dyDescent="0.2">
      <c r="A949" s="6">
        <v>2248401</v>
      </c>
      <c r="B949" s="3" t="s">
        <v>8</v>
      </c>
      <c r="C949" s="6">
        <v>20131368829</v>
      </c>
      <c r="D949" s="3">
        <v>10</v>
      </c>
      <c r="E949" s="6" t="s">
        <v>127</v>
      </c>
      <c r="F949" s="3" t="s">
        <v>281</v>
      </c>
      <c r="G949" s="6">
        <v>1600</v>
      </c>
      <c r="H949" s="3" t="s">
        <v>11</v>
      </c>
    </row>
    <row r="950" spans="1:8" x14ac:dyDescent="0.2">
      <c r="A950" s="6">
        <v>2248402</v>
      </c>
      <c r="B950" s="3" t="s">
        <v>8</v>
      </c>
      <c r="C950" s="6">
        <v>20131368829</v>
      </c>
      <c r="D950" s="3">
        <v>10</v>
      </c>
      <c r="E950" s="6" t="s">
        <v>127</v>
      </c>
      <c r="F950" s="3" t="s">
        <v>276</v>
      </c>
      <c r="G950" s="6">
        <v>1600</v>
      </c>
      <c r="H950" s="3" t="s">
        <v>11</v>
      </c>
    </row>
    <row r="951" spans="1:8" x14ac:dyDescent="0.2">
      <c r="A951" s="6">
        <v>2248405</v>
      </c>
      <c r="B951" s="3" t="s">
        <v>8</v>
      </c>
      <c r="C951" s="6">
        <v>20131368829</v>
      </c>
      <c r="D951" s="3">
        <v>10</v>
      </c>
      <c r="E951" s="6" t="s">
        <v>12</v>
      </c>
      <c r="F951" s="3" t="s">
        <v>105</v>
      </c>
      <c r="G951" s="6">
        <v>320</v>
      </c>
      <c r="H951" s="3" t="s">
        <v>11</v>
      </c>
    </row>
    <row r="952" spans="1:8" x14ac:dyDescent="0.2">
      <c r="A952" s="6">
        <v>2248406</v>
      </c>
      <c r="B952" s="3" t="s">
        <v>8</v>
      </c>
      <c r="C952" s="6">
        <v>20131368829</v>
      </c>
      <c r="D952" s="3">
        <v>10</v>
      </c>
      <c r="E952" s="6" t="s">
        <v>12</v>
      </c>
      <c r="F952" s="3" t="s">
        <v>170</v>
      </c>
      <c r="G952" s="6">
        <v>320</v>
      </c>
      <c r="H952" s="3" t="s">
        <v>11</v>
      </c>
    </row>
    <row r="953" spans="1:8" x14ac:dyDescent="0.2">
      <c r="A953" s="6">
        <v>2248407</v>
      </c>
      <c r="B953" s="3" t="s">
        <v>8</v>
      </c>
      <c r="C953" s="6">
        <v>20131368829</v>
      </c>
      <c r="D953" s="3">
        <v>10</v>
      </c>
      <c r="E953" s="6" t="s">
        <v>23</v>
      </c>
      <c r="F953" s="3" t="s">
        <v>163</v>
      </c>
      <c r="G953" s="6">
        <v>760</v>
      </c>
      <c r="H953" s="3" t="s">
        <v>11</v>
      </c>
    </row>
    <row r="954" spans="1:8" x14ac:dyDescent="0.2">
      <c r="A954" s="6">
        <v>2248410</v>
      </c>
      <c r="B954" s="3" t="s">
        <v>8</v>
      </c>
      <c r="C954" s="6">
        <v>20131368829</v>
      </c>
      <c r="D954" s="3">
        <v>10</v>
      </c>
      <c r="E954" s="6" t="s">
        <v>38</v>
      </c>
      <c r="F954" s="3" t="s">
        <v>48</v>
      </c>
      <c r="G954" s="6">
        <v>620</v>
      </c>
      <c r="H954" s="3" t="s">
        <v>11</v>
      </c>
    </row>
    <row r="955" spans="1:8" x14ac:dyDescent="0.2">
      <c r="A955" s="6">
        <v>2248411</v>
      </c>
      <c r="B955" s="3" t="s">
        <v>8</v>
      </c>
      <c r="C955" s="6">
        <v>20131368829</v>
      </c>
      <c r="D955" s="3">
        <v>10</v>
      </c>
      <c r="E955" s="6" t="s">
        <v>38</v>
      </c>
      <c r="F955" s="3" t="s">
        <v>71</v>
      </c>
      <c r="G955" s="6">
        <v>620</v>
      </c>
      <c r="H955" s="3" t="s">
        <v>11</v>
      </c>
    </row>
    <row r="956" spans="1:8" x14ac:dyDescent="0.2">
      <c r="A956" s="6">
        <v>2248412</v>
      </c>
      <c r="B956" s="3" t="s">
        <v>8</v>
      </c>
      <c r="C956" s="6">
        <v>20131368829</v>
      </c>
      <c r="D956" s="3">
        <v>10</v>
      </c>
      <c r="E956" s="6" t="s">
        <v>23</v>
      </c>
      <c r="F956" s="3" t="s">
        <v>274</v>
      </c>
      <c r="G956" s="6">
        <v>420</v>
      </c>
      <c r="H956" s="3" t="s">
        <v>11</v>
      </c>
    </row>
    <row r="957" spans="1:8" x14ac:dyDescent="0.2">
      <c r="A957" s="6">
        <v>2248413</v>
      </c>
      <c r="B957" s="3" t="s">
        <v>8</v>
      </c>
      <c r="C957" s="6">
        <v>20131368829</v>
      </c>
      <c r="D957" s="3">
        <v>10</v>
      </c>
      <c r="E957" s="6" t="s">
        <v>23</v>
      </c>
      <c r="F957" s="3" t="s">
        <v>282</v>
      </c>
      <c r="G957" s="6">
        <v>320</v>
      </c>
      <c r="H957" s="3" t="s">
        <v>11</v>
      </c>
    </row>
    <row r="958" spans="1:8" x14ac:dyDescent="0.2">
      <c r="A958" s="6">
        <v>2248418</v>
      </c>
      <c r="B958" s="3" t="s">
        <v>8</v>
      </c>
      <c r="C958" s="6">
        <v>20131368829</v>
      </c>
      <c r="D958" s="3">
        <v>10</v>
      </c>
      <c r="E958" s="6" t="s">
        <v>32</v>
      </c>
      <c r="F958" s="3" t="s">
        <v>273</v>
      </c>
      <c r="G958" s="6">
        <v>320</v>
      </c>
      <c r="H958" s="3" t="s">
        <v>11</v>
      </c>
    </row>
    <row r="959" spans="1:8" x14ac:dyDescent="0.2">
      <c r="A959" s="6">
        <v>2248419</v>
      </c>
      <c r="B959" s="3" t="s">
        <v>8</v>
      </c>
      <c r="C959" s="6">
        <v>20131368829</v>
      </c>
      <c r="D959" s="3">
        <v>10</v>
      </c>
      <c r="E959" s="6" t="s">
        <v>32</v>
      </c>
      <c r="F959" s="3" t="s">
        <v>138</v>
      </c>
      <c r="G959" s="6">
        <v>320</v>
      </c>
      <c r="H959" s="3" t="s">
        <v>11</v>
      </c>
    </row>
    <row r="960" spans="1:8" x14ac:dyDescent="0.2">
      <c r="A960" s="6">
        <v>2248420</v>
      </c>
      <c r="B960" s="3" t="s">
        <v>8</v>
      </c>
      <c r="C960" s="6">
        <v>20131368829</v>
      </c>
      <c r="D960" s="3">
        <v>10</v>
      </c>
      <c r="E960" s="6" t="s">
        <v>32</v>
      </c>
      <c r="F960" s="3" t="s">
        <v>97</v>
      </c>
      <c r="G960" s="6">
        <v>320</v>
      </c>
      <c r="H960" s="3" t="s">
        <v>11</v>
      </c>
    </row>
    <row r="961" spans="1:8" x14ac:dyDescent="0.2">
      <c r="A961" s="6">
        <v>2248421</v>
      </c>
      <c r="B961" s="3" t="s">
        <v>8</v>
      </c>
      <c r="C961" s="6">
        <v>20131368829</v>
      </c>
      <c r="D961" s="3">
        <v>10</v>
      </c>
      <c r="E961" s="6" t="s">
        <v>32</v>
      </c>
      <c r="F961" s="3" t="s">
        <v>164</v>
      </c>
      <c r="G961" s="6">
        <v>320</v>
      </c>
      <c r="H961" s="3" t="s">
        <v>11</v>
      </c>
    </row>
    <row r="962" spans="1:8" x14ac:dyDescent="0.2">
      <c r="A962" s="6">
        <v>2248422</v>
      </c>
      <c r="B962" s="3" t="s">
        <v>8</v>
      </c>
      <c r="C962" s="6">
        <v>20131368829</v>
      </c>
      <c r="D962" s="3">
        <v>10</v>
      </c>
      <c r="E962" s="6" t="s">
        <v>32</v>
      </c>
      <c r="F962" s="3" t="s">
        <v>269</v>
      </c>
      <c r="G962" s="6">
        <v>320</v>
      </c>
      <c r="H962" s="3" t="s">
        <v>11</v>
      </c>
    </row>
    <row r="963" spans="1:8" x14ac:dyDescent="0.2">
      <c r="A963" s="6">
        <v>2248423</v>
      </c>
      <c r="B963" s="3" t="s">
        <v>8</v>
      </c>
      <c r="C963" s="6">
        <v>20131368829</v>
      </c>
      <c r="D963" s="3">
        <v>10</v>
      </c>
      <c r="E963" s="6" t="s">
        <v>23</v>
      </c>
      <c r="F963" s="3" t="s">
        <v>274</v>
      </c>
      <c r="G963" s="6">
        <v>320</v>
      </c>
      <c r="H963" s="3" t="s">
        <v>11</v>
      </c>
    </row>
    <row r="964" spans="1:8" x14ac:dyDescent="0.2">
      <c r="A964" s="6">
        <v>2248424</v>
      </c>
      <c r="B964" s="3" t="s">
        <v>277</v>
      </c>
      <c r="C964" s="6">
        <v>20131368829</v>
      </c>
      <c r="D964" s="3">
        <v>10</v>
      </c>
      <c r="E964" s="6" t="s">
        <v>14</v>
      </c>
      <c r="F964" s="3" t="s">
        <v>117</v>
      </c>
      <c r="G964" s="6">
        <v>640</v>
      </c>
      <c r="H964" s="3" t="s">
        <v>251</v>
      </c>
    </row>
    <row r="965" spans="1:8" x14ac:dyDescent="0.2">
      <c r="A965" s="6">
        <v>2248425</v>
      </c>
      <c r="B965" s="3" t="s">
        <v>277</v>
      </c>
      <c r="C965" s="6">
        <v>20131368829</v>
      </c>
      <c r="D965" s="3">
        <v>10</v>
      </c>
      <c r="E965" s="6" t="s">
        <v>14</v>
      </c>
      <c r="F965" s="3" t="s">
        <v>44</v>
      </c>
      <c r="G965" s="6">
        <v>640</v>
      </c>
      <c r="H965" s="3" t="s">
        <v>11</v>
      </c>
    </row>
    <row r="966" spans="1:8" x14ac:dyDescent="0.2">
      <c r="A966" s="6">
        <v>2248426</v>
      </c>
      <c r="B966" s="3" t="s">
        <v>277</v>
      </c>
      <c r="C966" s="6">
        <v>20131368829</v>
      </c>
      <c r="D966" s="3">
        <v>10</v>
      </c>
      <c r="E966" s="6" t="s">
        <v>14</v>
      </c>
      <c r="F966" s="3" t="s">
        <v>92</v>
      </c>
      <c r="G966" s="6">
        <v>960</v>
      </c>
      <c r="H966" s="3" t="s">
        <v>11</v>
      </c>
    </row>
    <row r="967" spans="1:8" x14ac:dyDescent="0.2">
      <c r="A967" s="6">
        <v>2248428</v>
      </c>
      <c r="B967" s="3" t="s">
        <v>8</v>
      </c>
      <c r="C967" s="6">
        <v>20131368829</v>
      </c>
      <c r="D967" s="3">
        <v>10</v>
      </c>
      <c r="E967" s="6" t="s">
        <v>23</v>
      </c>
      <c r="F967" s="3" t="s">
        <v>163</v>
      </c>
      <c r="G967" s="6">
        <v>380</v>
      </c>
      <c r="H967" s="3" t="s">
        <v>11</v>
      </c>
    </row>
    <row r="968" spans="1:8" x14ac:dyDescent="0.2">
      <c r="A968" s="6">
        <v>2248433</v>
      </c>
      <c r="B968" s="3" t="s">
        <v>8</v>
      </c>
      <c r="C968" s="6">
        <v>20131368829</v>
      </c>
      <c r="D968" s="3">
        <v>10</v>
      </c>
      <c r="E968" s="6" t="s">
        <v>99</v>
      </c>
      <c r="F968" s="3" t="s">
        <v>203</v>
      </c>
      <c r="G968" s="6">
        <v>1650</v>
      </c>
      <c r="H968" s="3" t="s">
        <v>11</v>
      </c>
    </row>
    <row r="969" spans="1:8" x14ac:dyDescent="0.2">
      <c r="A969" s="6">
        <v>2248434</v>
      </c>
      <c r="B969" s="3" t="s">
        <v>8</v>
      </c>
      <c r="C969" s="6">
        <v>20131368829</v>
      </c>
      <c r="D969" s="3">
        <v>10</v>
      </c>
      <c r="E969" s="6" t="s">
        <v>99</v>
      </c>
      <c r="F969" s="3" t="s">
        <v>147</v>
      </c>
      <c r="G969" s="6">
        <v>1340</v>
      </c>
      <c r="H969" s="3" t="s">
        <v>11</v>
      </c>
    </row>
    <row r="970" spans="1:8" x14ac:dyDescent="0.2">
      <c r="A970" s="6">
        <v>2248435</v>
      </c>
      <c r="B970" s="3" t="s">
        <v>8</v>
      </c>
      <c r="C970" s="6">
        <v>20131368829</v>
      </c>
      <c r="D970" s="3">
        <v>10</v>
      </c>
      <c r="E970" s="6" t="s">
        <v>99</v>
      </c>
      <c r="F970" s="3" t="s">
        <v>204</v>
      </c>
      <c r="G970" s="6">
        <v>640</v>
      </c>
      <c r="H970" s="3" t="s">
        <v>11</v>
      </c>
    </row>
    <row r="971" spans="1:8" x14ac:dyDescent="0.2">
      <c r="A971" s="6">
        <v>2248441</v>
      </c>
      <c r="B971" s="3" t="s">
        <v>8</v>
      </c>
      <c r="C971" s="6">
        <v>20131368829</v>
      </c>
      <c r="D971" s="3">
        <v>10</v>
      </c>
      <c r="E971" s="6" t="s">
        <v>12</v>
      </c>
      <c r="F971" s="3" t="s">
        <v>75</v>
      </c>
      <c r="G971" s="6">
        <v>640</v>
      </c>
      <c r="H971" s="3" t="s">
        <v>11</v>
      </c>
    </row>
    <row r="972" spans="1:8" x14ac:dyDescent="0.2">
      <c r="A972" s="6">
        <v>2248443</v>
      </c>
      <c r="B972" s="3" t="s">
        <v>8</v>
      </c>
      <c r="C972" s="6">
        <v>20131368829</v>
      </c>
      <c r="D972" s="3">
        <v>10</v>
      </c>
      <c r="E972" s="6" t="s">
        <v>38</v>
      </c>
      <c r="F972" s="3" t="s">
        <v>137</v>
      </c>
      <c r="G972" s="6">
        <v>320</v>
      </c>
      <c r="H972" s="3" t="s">
        <v>11</v>
      </c>
    </row>
    <row r="973" spans="1:8" x14ac:dyDescent="0.2">
      <c r="A973" s="6">
        <v>2248448</v>
      </c>
      <c r="B973" s="3" t="s">
        <v>8</v>
      </c>
      <c r="C973" s="6">
        <v>20131368829</v>
      </c>
      <c r="D973" s="3">
        <v>10</v>
      </c>
      <c r="E973" s="6" t="s">
        <v>12</v>
      </c>
      <c r="F973" s="3" t="s">
        <v>283</v>
      </c>
      <c r="G973" s="6">
        <v>320</v>
      </c>
      <c r="H973" s="3" t="s">
        <v>11</v>
      </c>
    </row>
    <row r="974" spans="1:8" x14ac:dyDescent="0.2">
      <c r="A974" s="6">
        <v>2248449</v>
      </c>
      <c r="B974" s="3" t="s">
        <v>8</v>
      </c>
      <c r="C974" s="6">
        <v>20131368829</v>
      </c>
      <c r="D974" s="3">
        <v>10</v>
      </c>
      <c r="E974" s="6" t="s">
        <v>99</v>
      </c>
      <c r="F974" s="3" t="s">
        <v>254</v>
      </c>
      <c r="G974" s="6">
        <v>640</v>
      </c>
      <c r="H974" s="3" t="s">
        <v>11</v>
      </c>
    </row>
    <row r="975" spans="1:8" x14ac:dyDescent="0.2">
      <c r="A975" s="6">
        <v>2248451</v>
      </c>
      <c r="B975" s="3" t="s">
        <v>8</v>
      </c>
      <c r="C975" s="6">
        <v>20131368829</v>
      </c>
      <c r="D975" s="3">
        <v>10</v>
      </c>
      <c r="E975" s="6" t="s">
        <v>12</v>
      </c>
      <c r="F975" s="3" t="s">
        <v>34</v>
      </c>
      <c r="G975" s="6">
        <v>320</v>
      </c>
      <c r="H975" s="3" t="s">
        <v>11</v>
      </c>
    </row>
    <row r="976" spans="1:8" x14ac:dyDescent="0.2">
      <c r="A976" s="6">
        <v>2248453</v>
      </c>
      <c r="B976" s="3" t="s">
        <v>8</v>
      </c>
      <c r="C976" s="6">
        <v>20131368829</v>
      </c>
      <c r="D976" s="3">
        <v>10</v>
      </c>
      <c r="E976" s="6" t="s">
        <v>127</v>
      </c>
      <c r="F976" s="3" t="s">
        <v>232</v>
      </c>
      <c r="G976" s="6">
        <v>960</v>
      </c>
      <c r="H976" s="3" t="s">
        <v>11</v>
      </c>
    </row>
    <row r="977" spans="1:8" x14ac:dyDescent="0.2">
      <c r="A977" s="6">
        <v>2248455</v>
      </c>
      <c r="B977" s="3" t="s">
        <v>8</v>
      </c>
      <c r="C977" s="6">
        <v>20131368829</v>
      </c>
      <c r="D977" s="3">
        <v>10</v>
      </c>
      <c r="E977" s="6" t="s">
        <v>127</v>
      </c>
      <c r="F977" s="3" t="s">
        <v>284</v>
      </c>
      <c r="G977" s="6">
        <v>960</v>
      </c>
      <c r="H977" s="3" t="s">
        <v>11</v>
      </c>
    </row>
    <row r="978" spans="1:8" x14ac:dyDescent="0.2">
      <c r="A978" s="6">
        <v>2248459</v>
      </c>
      <c r="B978" s="3" t="s">
        <v>8</v>
      </c>
      <c r="C978" s="6">
        <v>20131368829</v>
      </c>
      <c r="D978" s="3">
        <v>10</v>
      </c>
      <c r="E978" s="6" t="s">
        <v>49</v>
      </c>
      <c r="F978" s="3" t="s">
        <v>151</v>
      </c>
      <c r="G978" s="6">
        <v>640</v>
      </c>
      <c r="H978" s="3" t="s">
        <v>11</v>
      </c>
    </row>
    <row r="979" spans="1:8" x14ac:dyDescent="0.2">
      <c r="A979" s="6">
        <v>2248460</v>
      </c>
      <c r="B979" s="3" t="s">
        <v>8</v>
      </c>
      <c r="C979" s="6">
        <v>20131368829</v>
      </c>
      <c r="D979" s="3">
        <v>10</v>
      </c>
      <c r="E979" s="6" t="s">
        <v>154</v>
      </c>
      <c r="F979" s="3" t="s">
        <v>285</v>
      </c>
      <c r="G979" s="6">
        <v>640</v>
      </c>
      <c r="H979" s="3" t="s">
        <v>251</v>
      </c>
    </row>
    <row r="980" spans="1:8" x14ac:dyDescent="0.2">
      <c r="A980" s="6">
        <v>2248461</v>
      </c>
      <c r="B980" s="3" t="s">
        <v>8</v>
      </c>
      <c r="C980" s="6">
        <v>20131368829</v>
      </c>
      <c r="D980" s="3">
        <v>10</v>
      </c>
      <c r="E980" s="6" t="s">
        <v>32</v>
      </c>
      <c r="F980" s="3" t="s">
        <v>239</v>
      </c>
      <c r="G980" s="6">
        <v>320</v>
      </c>
      <c r="H980" s="3" t="s">
        <v>11</v>
      </c>
    </row>
    <row r="981" spans="1:8" x14ac:dyDescent="0.2">
      <c r="A981" s="6">
        <v>2248462</v>
      </c>
      <c r="B981" s="3" t="s">
        <v>8</v>
      </c>
      <c r="C981" s="6">
        <v>20131368829</v>
      </c>
      <c r="D981" s="3">
        <v>10</v>
      </c>
      <c r="E981" s="6" t="s">
        <v>32</v>
      </c>
      <c r="F981" s="3" t="s">
        <v>180</v>
      </c>
      <c r="G981" s="6">
        <v>320</v>
      </c>
      <c r="H981" s="3" t="s">
        <v>11</v>
      </c>
    </row>
    <row r="982" spans="1:8" x14ac:dyDescent="0.2">
      <c r="A982" s="6">
        <v>2248463</v>
      </c>
      <c r="B982" s="3" t="s">
        <v>8</v>
      </c>
      <c r="C982" s="6">
        <v>20131368829</v>
      </c>
      <c r="D982" s="3">
        <v>10</v>
      </c>
      <c r="E982" s="6" t="s">
        <v>32</v>
      </c>
      <c r="F982" s="3" t="s">
        <v>97</v>
      </c>
      <c r="G982" s="6">
        <v>320</v>
      </c>
      <c r="H982" s="3" t="s">
        <v>11</v>
      </c>
    </row>
    <row r="983" spans="1:8" x14ac:dyDescent="0.2">
      <c r="A983" s="6">
        <v>2248464</v>
      </c>
      <c r="B983" s="3" t="s">
        <v>8</v>
      </c>
      <c r="C983" s="6">
        <v>20131368829</v>
      </c>
      <c r="D983" s="3">
        <v>10</v>
      </c>
      <c r="E983" s="6" t="s">
        <v>32</v>
      </c>
      <c r="F983" s="3" t="s">
        <v>269</v>
      </c>
      <c r="G983" s="6">
        <v>320</v>
      </c>
      <c r="H983" s="3" t="s">
        <v>11</v>
      </c>
    </row>
    <row r="984" spans="1:8" x14ac:dyDescent="0.2">
      <c r="A984" s="6">
        <v>2248465</v>
      </c>
      <c r="B984" s="3" t="s">
        <v>277</v>
      </c>
      <c r="C984" s="6">
        <v>20131368829</v>
      </c>
      <c r="D984" s="3">
        <v>10</v>
      </c>
      <c r="E984" s="6" t="s">
        <v>14</v>
      </c>
      <c r="F984" s="3" t="s">
        <v>266</v>
      </c>
      <c r="G984" s="6">
        <v>840</v>
      </c>
      <c r="H984" s="3" t="s">
        <v>251</v>
      </c>
    </row>
    <row r="985" spans="1:8" x14ac:dyDescent="0.2">
      <c r="A985" s="6">
        <v>2248466</v>
      </c>
      <c r="B985" s="3" t="s">
        <v>8</v>
      </c>
      <c r="C985" s="6">
        <v>20131368829</v>
      </c>
      <c r="D985" s="3">
        <v>10</v>
      </c>
      <c r="E985" s="6" t="s">
        <v>12</v>
      </c>
      <c r="F985" s="3" t="s">
        <v>283</v>
      </c>
      <c r="G985" s="6">
        <v>320</v>
      </c>
      <c r="H985" s="3" t="s">
        <v>11</v>
      </c>
    </row>
    <row r="986" spans="1:8" x14ac:dyDescent="0.2">
      <c r="A986" s="6">
        <v>2248468</v>
      </c>
      <c r="B986" s="3" t="s">
        <v>277</v>
      </c>
      <c r="C986" s="6">
        <v>20131368829</v>
      </c>
      <c r="D986" s="3">
        <v>10</v>
      </c>
      <c r="E986" s="6" t="s">
        <v>14</v>
      </c>
      <c r="F986" s="3" t="s">
        <v>117</v>
      </c>
      <c r="G986" s="6">
        <v>320</v>
      </c>
      <c r="H986" s="3" t="s">
        <v>11</v>
      </c>
    </row>
    <row r="987" spans="1:8" x14ac:dyDescent="0.2">
      <c r="A987" s="6">
        <v>2248469</v>
      </c>
      <c r="B987" s="3" t="s">
        <v>277</v>
      </c>
      <c r="C987" s="6">
        <v>20131368829</v>
      </c>
      <c r="D987" s="3">
        <v>10</v>
      </c>
      <c r="E987" s="6" t="s">
        <v>14</v>
      </c>
      <c r="F987" s="3" t="s">
        <v>55</v>
      </c>
      <c r="G987" s="6">
        <v>320</v>
      </c>
      <c r="H987" s="3" t="s">
        <v>11</v>
      </c>
    </row>
    <row r="988" spans="1:8" x14ac:dyDescent="0.2">
      <c r="A988" s="6">
        <v>2297324</v>
      </c>
      <c r="B988" s="3" t="s">
        <v>8</v>
      </c>
      <c r="C988" s="6">
        <v>20131368829</v>
      </c>
      <c r="D988" s="3">
        <v>11</v>
      </c>
      <c r="E988" s="6" t="s">
        <v>12</v>
      </c>
      <c r="F988" s="3" t="s">
        <v>184</v>
      </c>
      <c r="G988" s="6">
        <v>320</v>
      </c>
      <c r="H988" s="3" t="s">
        <v>11</v>
      </c>
    </row>
    <row r="989" spans="1:8" x14ac:dyDescent="0.2">
      <c r="A989" s="6">
        <v>2297325</v>
      </c>
      <c r="B989" s="3" t="s">
        <v>277</v>
      </c>
      <c r="C989" s="6">
        <v>20131368829</v>
      </c>
      <c r="D989" s="3">
        <v>11</v>
      </c>
      <c r="E989" s="6" t="s">
        <v>14</v>
      </c>
      <c r="F989" s="3" t="s">
        <v>167</v>
      </c>
      <c r="G989" s="6">
        <v>640</v>
      </c>
      <c r="H989" s="3" t="s">
        <v>11</v>
      </c>
    </row>
    <row r="990" spans="1:8" x14ac:dyDescent="0.2">
      <c r="A990" s="6">
        <v>2297326</v>
      </c>
      <c r="B990" s="3" t="s">
        <v>277</v>
      </c>
      <c r="C990" s="6">
        <v>20131368829</v>
      </c>
      <c r="D990" s="3">
        <v>11</v>
      </c>
      <c r="E990" s="6" t="s">
        <v>14</v>
      </c>
      <c r="F990" s="3" t="s">
        <v>172</v>
      </c>
      <c r="G990" s="6">
        <v>640</v>
      </c>
      <c r="H990" s="3" t="s">
        <v>11</v>
      </c>
    </row>
    <row r="991" spans="1:8" x14ac:dyDescent="0.2">
      <c r="A991" s="6">
        <v>2297330</v>
      </c>
      <c r="B991" s="3" t="s">
        <v>8</v>
      </c>
      <c r="C991" s="6">
        <v>20131368829</v>
      </c>
      <c r="D991" s="3">
        <v>11</v>
      </c>
      <c r="E991" s="6" t="s">
        <v>14</v>
      </c>
      <c r="F991" s="3" t="s">
        <v>44</v>
      </c>
      <c r="G991" s="6">
        <v>790</v>
      </c>
      <c r="H991" s="3" t="s">
        <v>11</v>
      </c>
    </row>
    <row r="992" spans="1:8" x14ac:dyDescent="0.2">
      <c r="A992" s="6">
        <v>2297331</v>
      </c>
      <c r="B992" s="3" t="s">
        <v>8</v>
      </c>
      <c r="C992" s="6">
        <v>20131368829</v>
      </c>
      <c r="D992" s="3">
        <v>11</v>
      </c>
      <c r="E992" s="6" t="s">
        <v>49</v>
      </c>
      <c r="F992" s="3" t="s">
        <v>165</v>
      </c>
      <c r="G992" s="6">
        <v>960</v>
      </c>
      <c r="H992" s="3" t="s">
        <v>11</v>
      </c>
    </row>
    <row r="993" spans="1:8" x14ac:dyDescent="0.2">
      <c r="A993" s="6">
        <v>2297332</v>
      </c>
      <c r="B993" s="3" t="s">
        <v>8</v>
      </c>
      <c r="C993" s="6">
        <v>20131368829</v>
      </c>
      <c r="D993" s="3">
        <v>11</v>
      </c>
      <c r="E993" s="6" t="s">
        <v>72</v>
      </c>
      <c r="F993" s="3" t="s">
        <v>73</v>
      </c>
      <c r="G993" s="6">
        <v>640</v>
      </c>
      <c r="H993" s="3" t="s">
        <v>11</v>
      </c>
    </row>
    <row r="994" spans="1:8" x14ac:dyDescent="0.2">
      <c r="A994" s="6">
        <v>2297333</v>
      </c>
      <c r="B994" s="3" t="s">
        <v>8</v>
      </c>
      <c r="C994" s="6">
        <v>20131368829</v>
      </c>
      <c r="D994" s="3">
        <v>11</v>
      </c>
      <c r="E994" s="6" t="s">
        <v>12</v>
      </c>
      <c r="F994" s="3" t="s">
        <v>272</v>
      </c>
      <c r="G994" s="6">
        <v>960</v>
      </c>
      <c r="H994" s="3" t="s">
        <v>11</v>
      </c>
    </row>
    <row r="995" spans="1:8" x14ac:dyDescent="0.2">
      <c r="A995" s="6">
        <v>2297334</v>
      </c>
      <c r="B995" s="3" t="s">
        <v>8</v>
      </c>
      <c r="C995" s="6">
        <v>20131368829</v>
      </c>
      <c r="D995" s="3">
        <v>11</v>
      </c>
      <c r="E995" s="6" t="s">
        <v>12</v>
      </c>
      <c r="F995" s="3" t="s">
        <v>34</v>
      </c>
      <c r="G995" s="6">
        <v>320</v>
      </c>
      <c r="H995" s="3" t="s">
        <v>11</v>
      </c>
    </row>
    <row r="996" spans="1:8" x14ac:dyDescent="0.2">
      <c r="A996" s="6">
        <v>2297335</v>
      </c>
      <c r="B996" s="3" t="s">
        <v>8</v>
      </c>
      <c r="C996" s="6">
        <v>20131368829</v>
      </c>
      <c r="D996" s="3">
        <v>11</v>
      </c>
      <c r="E996" s="6" t="s">
        <v>12</v>
      </c>
      <c r="F996" s="3" t="s">
        <v>41</v>
      </c>
      <c r="G996" s="6">
        <v>320</v>
      </c>
      <c r="H996" s="3" t="s">
        <v>11</v>
      </c>
    </row>
    <row r="997" spans="1:8" x14ac:dyDescent="0.2">
      <c r="A997" s="6">
        <v>2297336</v>
      </c>
      <c r="B997" s="3" t="s">
        <v>8</v>
      </c>
      <c r="C997" s="6">
        <v>20131368829</v>
      </c>
      <c r="D997" s="3">
        <v>11</v>
      </c>
      <c r="E997" s="6" t="s">
        <v>32</v>
      </c>
      <c r="F997" s="3" t="s">
        <v>164</v>
      </c>
      <c r="G997" s="6">
        <v>1280</v>
      </c>
      <c r="H997" s="3" t="s">
        <v>11</v>
      </c>
    </row>
    <row r="998" spans="1:8" x14ac:dyDescent="0.2">
      <c r="A998" s="6">
        <v>2297341</v>
      </c>
      <c r="B998" s="3" t="s">
        <v>8</v>
      </c>
      <c r="C998" s="6">
        <v>20131368829</v>
      </c>
      <c r="D998" s="3">
        <v>11</v>
      </c>
      <c r="E998" s="6" t="s">
        <v>32</v>
      </c>
      <c r="F998" s="3" t="s">
        <v>180</v>
      </c>
      <c r="G998" s="6">
        <v>1280</v>
      </c>
      <c r="H998" s="3" t="s">
        <v>11</v>
      </c>
    </row>
    <row r="999" spans="1:8" x14ac:dyDescent="0.2">
      <c r="A999" s="6">
        <v>2297342</v>
      </c>
      <c r="B999" s="3" t="s">
        <v>8</v>
      </c>
      <c r="C999" s="6">
        <v>20131368829</v>
      </c>
      <c r="D999" s="3">
        <v>11</v>
      </c>
      <c r="E999" s="6" t="s">
        <v>127</v>
      </c>
      <c r="F999" s="3" t="s">
        <v>219</v>
      </c>
      <c r="G999" s="6">
        <v>640</v>
      </c>
      <c r="H999" s="3" t="s">
        <v>11</v>
      </c>
    </row>
    <row r="1000" spans="1:8" x14ac:dyDescent="0.2">
      <c r="A1000" s="6">
        <v>2297355</v>
      </c>
      <c r="B1000" s="3" t="s">
        <v>8</v>
      </c>
      <c r="C1000" s="6">
        <v>20131368829</v>
      </c>
      <c r="D1000" s="3">
        <v>11</v>
      </c>
      <c r="E1000" s="6" t="s">
        <v>23</v>
      </c>
      <c r="F1000" s="3" t="s">
        <v>163</v>
      </c>
      <c r="G1000" s="6">
        <v>380</v>
      </c>
      <c r="H1000" s="3" t="s">
        <v>11</v>
      </c>
    </row>
    <row r="1001" spans="1:8" x14ac:dyDescent="0.2">
      <c r="A1001" s="6">
        <v>2297357</v>
      </c>
      <c r="B1001" s="3" t="s">
        <v>8</v>
      </c>
      <c r="C1001" s="6">
        <v>20131368829</v>
      </c>
      <c r="D1001" s="3">
        <v>11</v>
      </c>
      <c r="E1001" s="6" t="s">
        <v>32</v>
      </c>
      <c r="F1001" s="3" t="s">
        <v>97</v>
      </c>
      <c r="G1001" s="6">
        <v>320</v>
      </c>
      <c r="H1001" s="3" t="s">
        <v>11</v>
      </c>
    </row>
    <row r="1002" spans="1:8" x14ac:dyDescent="0.2">
      <c r="A1002" s="6">
        <v>2297358</v>
      </c>
      <c r="B1002" s="3" t="s">
        <v>8</v>
      </c>
      <c r="C1002" s="6">
        <v>20131368829</v>
      </c>
      <c r="D1002" s="3">
        <v>11</v>
      </c>
      <c r="E1002" s="6" t="s">
        <v>32</v>
      </c>
      <c r="F1002" s="3" t="s">
        <v>180</v>
      </c>
      <c r="G1002" s="6">
        <v>320</v>
      </c>
      <c r="H1002" s="3" t="s">
        <v>11</v>
      </c>
    </row>
    <row r="1003" spans="1:8" x14ac:dyDescent="0.2">
      <c r="A1003" s="6">
        <v>2297359</v>
      </c>
      <c r="B1003" s="3" t="s">
        <v>8</v>
      </c>
      <c r="C1003" s="6">
        <v>20131368829</v>
      </c>
      <c r="D1003" s="3">
        <v>11</v>
      </c>
      <c r="E1003" s="6" t="s">
        <v>32</v>
      </c>
      <c r="F1003" s="3" t="s">
        <v>138</v>
      </c>
      <c r="G1003" s="6">
        <v>320</v>
      </c>
      <c r="H1003" s="3" t="s">
        <v>11</v>
      </c>
    </row>
    <row r="1004" spans="1:8" x14ac:dyDescent="0.2">
      <c r="A1004" s="6">
        <v>2297360</v>
      </c>
      <c r="B1004" s="3" t="s">
        <v>8</v>
      </c>
      <c r="C1004" s="6">
        <v>20131368829</v>
      </c>
      <c r="D1004" s="3">
        <v>11</v>
      </c>
      <c r="E1004" s="6" t="s">
        <v>32</v>
      </c>
      <c r="F1004" s="3" t="s">
        <v>269</v>
      </c>
      <c r="G1004" s="6">
        <v>320</v>
      </c>
      <c r="H1004" s="3" t="s">
        <v>11</v>
      </c>
    </row>
    <row r="1005" spans="1:8" x14ac:dyDescent="0.2">
      <c r="A1005" s="6">
        <v>2297361</v>
      </c>
      <c r="B1005" s="3" t="s">
        <v>8</v>
      </c>
      <c r="C1005" s="6">
        <v>20131368829</v>
      </c>
      <c r="D1005" s="3">
        <v>11</v>
      </c>
      <c r="E1005" s="6" t="s">
        <v>187</v>
      </c>
      <c r="F1005" s="3" t="s">
        <v>258</v>
      </c>
      <c r="G1005" s="6">
        <v>770</v>
      </c>
      <c r="H1005" s="3" t="s">
        <v>11</v>
      </c>
    </row>
    <row r="1006" spans="1:8" x14ac:dyDescent="0.2">
      <c r="A1006" s="6">
        <v>2297364</v>
      </c>
      <c r="B1006" s="3" t="s">
        <v>8</v>
      </c>
      <c r="C1006" s="6">
        <v>20131368829</v>
      </c>
      <c r="D1006" s="3">
        <v>11</v>
      </c>
      <c r="E1006" s="6" t="s">
        <v>286</v>
      </c>
      <c r="F1006" s="3" t="s">
        <v>287</v>
      </c>
      <c r="G1006" s="6">
        <v>640</v>
      </c>
      <c r="H1006" s="3" t="s">
        <v>251</v>
      </c>
    </row>
    <row r="1007" spans="1:8" x14ac:dyDescent="0.2">
      <c r="A1007" s="6">
        <v>2297365</v>
      </c>
      <c r="B1007" s="3" t="s">
        <v>277</v>
      </c>
      <c r="C1007" s="6">
        <v>20131368829</v>
      </c>
      <c r="D1007" s="3">
        <v>11</v>
      </c>
      <c r="E1007" s="6" t="s">
        <v>14</v>
      </c>
      <c r="F1007" s="3" t="s">
        <v>288</v>
      </c>
      <c r="G1007" s="6">
        <v>640</v>
      </c>
      <c r="H1007" s="3" t="s">
        <v>11</v>
      </c>
    </row>
    <row r="1008" spans="1:8" x14ac:dyDescent="0.2">
      <c r="A1008" s="6">
        <v>2297366</v>
      </c>
      <c r="B1008" s="3" t="s">
        <v>277</v>
      </c>
      <c r="C1008" s="6">
        <v>20131368829</v>
      </c>
      <c r="D1008" s="3">
        <v>11</v>
      </c>
      <c r="E1008" s="6" t="s">
        <v>14</v>
      </c>
      <c r="F1008" s="3" t="s">
        <v>288</v>
      </c>
      <c r="G1008" s="6">
        <v>640</v>
      </c>
      <c r="H1008" s="3" t="s">
        <v>11</v>
      </c>
    </row>
    <row r="1009" spans="1:8" x14ac:dyDescent="0.2">
      <c r="A1009" s="6">
        <v>2297367</v>
      </c>
      <c r="B1009" s="3" t="s">
        <v>277</v>
      </c>
      <c r="C1009" s="6">
        <v>20131368829</v>
      </c>
      <c r="D1009" s="3">
        <v>11</v>
      </c>
      <c r="E1009" s="6" t="s">
        <v>14</v>
      </c>
      <c r="F1009" s="3" t="s">
        <v>288</v>
      </c>
      <c r="G1009" s="6">
        <v>640</v>
      </c>
      <c r="H1009" s="3" t="s">
        <v>11</v>
      </c>
    </row>
    <row r="1010" spans="1:8" x14ac:dyDescent="0.2">
      <c r="A1010" s="6">
        <v>2297371</v>
      </c>
      <c r="B1010" s="3" t="s">
        <v>8</v>
      </c>
      <c r="C1010" s="6">
        <v>20131368829</v>
      </c>
      <c r="D1010" s="3">
        <v>11</v>
      </c>
      <c r="E1010" s="6" t="s">
        <v>23</v>
      </c>
      <c r="F1010" s="3" t="s">
        <v>160</v>
      </c>
      <c r="G1010" s="6">
        <v>320</v>
      </c>
      <c r="H1010" s="3" t="s">
        <v>11</v>
      </c>
    </row>
    <row r="1011" spans="1:8" x14ac:dyDescent="0.2">
      <c r="A1011" s="6">
        <v>2297374</v>
      </c>
      <c r="B1011" s="3" t="s">
        <v>8</v>
      </c>
      <c r="C1011" s="6">
        <v>20131368829</v>
      </c>
      <c r="D1011" s="3">
        <v>11</v>
      </c>
      <c r="E1011" s="6" t="s">
        <v>12</v>
      </c>
      <c r="F1011" s="3" t="s">
        <v>35</v>
      </c>
      <c r="G1011" s="6">
        <v>1080</v>
      </c>
      <c r="H1011" s="3" t="s">
        <v>11</v>
      </c>
    </row>
    <row r="1012" spans="1:8" x14ac:dyDescent="0.2">
      <c r="A1012" s="6">
        <v>2297375</v>
      </c>
      <c r="B1012" s="3" t="s">
        <v>8</v>
      </c>
      <c r="C1012" s="6">
        <v>20131368829</v>
      </c>
      <c r="D1012" s="3">
        <v>11</v>
      </c>
      <c r="E1012" s="6" t="s">
        <v>32</v>
      </c>
      <c r="F1012" s="3" t="s">
        <v>97</v>
      </c>
      <c r="G1012" s="6">
        <v>960</v>
      </c>
      <c r="H1012" s="3" t="s">
        <v>11</v>
      </c>
    </row>
    <row r="1013" spans="1:8" x14ac:dyDescent="0.2">
      <c r="A1013" s="6">
        <v>2297376</v>
      </c>
      <c r="B1013" s="3" t="s">
        <v>8</v>
      </c>
      <c r="C1013" s="6">
        <v>20131368829</v>
      </c>
      <c r="D1013" s="3">
        <v>11</v>
      </c>
      <c r="E1013" s="6" t="s">
        <v>32</v>
      </c>
      <c r="F1013" s="3" t="s">
        <v>269</v>
      </c>
      <c r="G1013" s="6">
        <v>960</v>
      </c>
      <c r="H1013" s="3" t="s">
        <v>11</v>
      </c>
    </row>
    <row r="1014" spans="1:8" x14ac:dyDescent="0.2">
      <c r="A1014" s="6">
        <v>2297380</v>
      </c>
      <c r="B1014" s="3" t="s">
        <v>8</v>
      </c>
      <c r="C1014" s="6">
        <v>20131368829</v>
      </c>
      <c r="D1014" s="3">
        <v>11</v>
      </c>
      <c r="E1014" s="6" t="s">
        <v>9</v>
      </c>
      <c r="F1014" s="3" t="s">
        <v>145</v>
      </c>
      <c r="G1014" s="6">
        <v>320</v>
      </c>
      <c r="H1014" s="3" t="s">
        <v>11</v>
      </c>
    </row>
    <row r="1015" spans="1:8" x14ac:dyDescent="0.2">
      <c r="A1015" s="6">
        <v>2297381</v>
      </c>
      <c r="B1015" s="3" t="s">
        <v>8</v>
      </c>
      <c r="C1015" s="6">
        <v>20131368829</v>
      </c>
      <c r="D1015" s="3">
        <v>11</v>
      </c>
      <c r="E1015" s="6" t="s">
        <v>12</v>
      </c>
      <c r="F1015" s="3" t="s">
        <v>289</v>
      </c>
      <c r="G1015" s="6">
        <v>960</v>
      </c>
      <c r="H1015" s="3" t="s">
        <v>11</v>
      </c>
    </row>
    <row r="1016" spans="1:8" x14ac:dyDescent="0.2">
      <c r="A1016" s="6">
        <v>2297382</v>
      </c>
      <c r="B1016" s="3" t="s">
        <v>8</v>
      </c>
      <c r="C1016" s="6">
        <v>20131368829</v>
      </c>
      <c r="D1016" s="3">
        <v>11</v>
      </c>
      <c r="E1016" s="6" t="s">
        <v>12</v>
      </c>
      <c r="F1016" s="3" t="s">
        <v>173</v>
      </c>
      <c r="G1016" s="6">
        <v>960</v>
      </c>
      <c r="H1016" s="3" t="s">
        <v>11</v>
      </c>
    </row>
    <row r="1017" spans="1:8" x14ac:dyDescent="0.2">
      <c r="A1017" s="6">
        <v>2297388</v>
      </c>
      <c r="B1017" s="3" t="s">
        <v>8</v>
      </c>
      <c r="C1017" s="6">
        <v>20131368829</v>
      </c>
      <c r="D1017" s="3">
        <v>11</v>
      </c>
      <c r="E1017" s="6" t="s">
        <v>12</v>
      </c>
      <c r="F1017" s="3" t="s">
        <v>13</v>
      </c>
      <c r="G1017" s="6">
        <v>320</v>
      </c>
      <c r="H1017" s="3" t="s">
        <v>11</v>
      </c>
    </row>
    <row r="1018" spans="1:8" x14ac:dyDescent="0.2">
      <c r="A1018" s="6">
        <v>2297391</v>
      </c>
      <c r="B1018" s="3" t="s">
        <v>8</v>
      </c>
      <c r="C1018" s="6">
        <v>20131368829</v>
      </c>
      <c r="D1018" s="3">
        <v>11</v>
      </c>
      <c r="E1018" s="6" t="s">
        <v>32</v>
      </c>
      <c r="F1018" s="3" t="s">
        <v>239</v>
      </c>
      <c r="G1018" s="6">
        <v>320</v>
      </c>
      <c r="H1018" s="3" t="s">
        <v>11</v>
      </c>
    </row>
    <row r="1019" spans="1:8" x14ac:dyDescent="0.2">
      <c r="A1019" s="6">
        <v>2297392</v>
      </c>
      <c r="B1019" s="3" t="s">
        <v>8</v>
      </c>
      <c r="C1019" s="6">
        <v>20131368829</v>
      </c>
      <c r="D1019" s="3">
        <v>11</v>
      </c>
      <c r="E1019" s="6" t="s">
        <v>32</v>
      </c>
      <c r="F1019" s="3" t="s">
        <v>177</v>
      </c>
      <c r="G1019" s="6">
        <v>320</v>
      </c>
      <c r="H1019" s="3" t="s">
        <v>11</v>
      </c>
    </row>
    <row r="1020" spans="1:8" x14ac:dyDescent="0.2">
      <c r="A1020" s="6">
        <v>2297393</v>
      </c>
      <c r="B1020" s="3" t="s">
        <v>8</v>
      </c>
      <c r="C1020" s="6">
        <v>20131368829</v>
      </c>
      <c r="D1020" s="3">
        <v>11</v>
      </c>
      <c r="E1020" s="6" t="s">
        <v>127</v>
      </c>
      <c r="F1020" s="3" t="s">
        <v>231</v>
      </c>
      <c r="G1020" s="6">
        <v>640</v>
      </c>
      <c r="H1020" s="3" t="s">
        <v>11</v>
      </c>
    </row>
    <row r="1021" spans="1:8" x14ac:dyDescent="0.2">
      <c r="A1021" s="6">
        <v>2297394</v>
      </c>
      <c r="B1021" s="3" t="s">
        <v>8</v>
      </c>
      <c r="C1021" s="6">
        <v>20131368829</v>
      </c>
      <c r="D1021" s="3">
        <v>11</v>
      </c>
      <c r="E1021" s="6" t="s">
        <v>38</v>
      </c>
      <c r="F1021" s="3" t="s">
        <v>137</v>
      </c>
      <c r="G1021" s="6">
        <v>320</v>
      </c>
      <c r="H1021" s="3" t="s">
        <v>11</v>
      </c>
    </row>
    <row r="1022" spans="1:8" x14ac:dyDescent="0.2">
      <c r="A1022" s="6">
        <v>2297396</v>
      </c>
      <c r="B1022" s="3" t="s">
        <v>8</v>
      </c>
      <c r="C1022" s="6">
        <v>20131368829</v>
      </c>
      <c r="D1022" s="3">
        <v>11</v>
      </c>
      <c r="E1022" s="6" t="s">
        <v>290</v>
      </c>
      <c r="F1022" s="3" t="s">
        <v>130</v>
      </c>
      <c r="G1022" s="6">
        <v>640</v>
      </c>
      <c r="H1022" s="3" t="s">
        <v>11</v>
      </c>
    </row>
    <row r="1023" spans="1:8" x14ac:dyDescent="0.2">
      <c r="A1023" s="6">
        <v>2297397</v>
      </c>
      <c r="B1023" s="3" t="s">
        <v>8</v>
      </c>
      <c r="C1023" s="6">
        <v>20131368829</v>
      </c>
      <c r="D1023" s="3">
        <v>11</v>
      </c>
      <c r="E1023" s="6" t="s">
        <v>290</v>
      </c>
      <c r="F1023" s="3" t="s">
        <v>130</v>
      </c>
      <c r="G1023" s="6">
        <v>640</v>
      </c>
      <c r="H1023" s="3" t="s">
        <v>11</v>
      </c>
    </row>
    <row r="1024" spans="1:8" x14ac:dyDescent="0.2">
      <c r="A1024" s="6">
        <v>2297398</v>
      </c>
      <c r="B1024" s="3" t="s">
        <v>8</v>
      </c>
      <c r="C1024" s="6">
        <v>20131368829</v>
      </c>
      <c r="D1024" s="3">
        <v>11</v>
      </c>
      <c r="E1024" s="6" t="s">
        <v>290</v>
      </c>
      <c r="F1024" s="3" t="s">
        <v>291</v>
      </c>
      <c r="G1024" s="6">
        <v>1280</v>
      </c>
      <c r="H1024" s="3" t="s">
        <v>11</v>
      </c>
    </row>
    <row r="1025" spans="1:8" x14ac:dyDescent="0.2">
      <c r="A1025" s="6">
        <v>2297400</v>
      </c>
      <c r="B1025" s="3" t="s">
        <v>8</v>
      </c>
      <c r="C1025" s="6">
        <v>20131368829</v>
      </c>
      <c r="D1025" s="3">
        <v>11</v>
      </c>
      <c r="E1025" s="6" t="s">
        <v>12</v>
      </c>
      <c r="F1025" s="3" t="s">
        <v>283</v>
      </c>
      <c r="G1025" s="6">
        <v>320</v>
      </c>
      <c r="H1025" s="3" t="s">
        <v>11</v>
      </c>
    </row>
    <row r="1026" spans="1:8" x14ac:dyDescent="0.2">
      <c r="A1026" s="6">
        <v>2297401</v>
      </c>
      <c r="B1026" s="3" t="s">
        <v>8</v>
      </c>
      <c r="C1026" s="6">
        <v>20131368829</v>
      </c>
      <c r="D1026" s="3">
        <v>11</v>
      </c>
      <c r="E1026" s="6" t="s">
        <v>12</v>
      </c>
      <c r="F1026" s="3" t="s">
        <v>34</v>
      </c>
      <c r="G1026" s="6">
        <v>320</v>
      </c>
      <c r="H1026" s="3" t="s">
        <v>11</v>
      </c>
    </row>
    <row r="1027" spans="1:8" x14ac:dyDescent="0.2">
      <c r="A1027" s="6">
        <v>2297402</v>
      </c>
      <c r="B1027" s="3" t="s">
        <v>8</v>
      </c>
      <c r="C1027" s="6">
        <v>20131368829</v>
      </c>
      <c r="D1027" s="3">
        <v>11</v>
      </c>
      <c r="E1027" s="6" t="s">
        <v>12</v>
      </c>
      <c r="F1027" s="3" t="s">
        <v>292</v>
      </c>
      <c r="G1027" s="6">
        <v>320</v>
      </c>
      <c r="H1027" s="3" t="s">
        <v>11</v>
      </c>
    </row>
    <row r="1028" spans="1:8" x14ac:dyDescent="0.2">
      <c r="A1028" s="6">
        <v>2297404</v>
      </c>
      <c r="B1028" s="3" t="s">
        <v>8</v>
      </c>
      <c r="C1028" s="6">
        <v>20131368829</v>
      </c>
      <c r="D1028" s="3">
        <v>11</v>
      </c>
      <c r="E1028" s="6" t="s">
        <v>12</v>
      </c>
      <c r="F1028" s="3" t="s">
        <v>272</v>
      </c>
      <c r="G1028" s="6">
        <v>960</v>
      </c>
      <c r="H1028" s="3" t="s">
        <v>11</v>
      </c>
    </row>
    <row r="1029" spans="1:8" x14ac:dyDescent="0.2">
      <c r="A1029" s="6">
        <v>2297405</v>
      </c>
      <c r="B1029" s="3" t="s">
        <v>8</v>
      </c>
      <c r="C1029" s="6">
        <v>20131368829</v>
      </c>
      <c r="D1029" s="3">
        <v>11</v>
      </c>
      <c r="E1029" s="6" t="s">
        <v>53</v>
      </c>
      <c r="F1029" s="3" t="s">
        <v>104</v>
      </c>
      <c r="G1029" s="6">
        <v>1600</v>
      </c>
      <c r="H1029" s="3" t="s">
        <v>11</v>
      </c>
    </row>
    <row r="1030" spans="1:8" x14ac:dyDescent="0.2">
      <c r="A1030" s="6">
        <v>2297406</v>
      </c>
      <c r="B1030" s="3" t="s">
        <v>8</v>
      </c>
      <c r="C1030" s="6">
        <v>20131368829</v>
      </c>
      <c r="D1030" s="3">
        <v>11</v>
      </c>
      <c r="E1030" s="6" t="s">
        <v>53</v>
      </c>
      <c r="F1030" s="3" t="s">
        <v>54</v>
      </c>
      <c r="G1030" s="6">
        <v>3700</v>
      </c>
      <c r="H1030" s="3" t="s">
        <v>11</v>
      </c>
    </row>
    <row r="1031" spans="1:8" x14ac:dyDescent="0.2">
      <c r="A1031" s="6">
        <v>2297407</v>
      </c>
      <c r="B1031" s="3" t="s">
        <v>8</v>
      </c>
      <c r="C1031" s="6">
        <v>20131368829</v>
      </c>
      <c r="D1031" s="3">
        <v>11</v>
      </c>
      <c r="E1031" s="6" t="s">
        <v>127</v>
      </c>
      <c r="F1031" s="3" t="s">
        <v>252</v>
      </c>
      <c r="G1031" s="6">
        <v>1260</v>
      </c>
      <c r="H1031" s="3" t="s">
        <v>11</v>
      </c>
    </row>
    <row r="1032" spans="1:8" x14ac:dyDescent="0.2">
      <c r="A1032" s="6">
        <v>2297408</v>
      </c>
      <c r="B1032" s="3" t="s">
        <v>8</v>
      </c>
      <c r="C1032" s="6">
        <v>20131368829</v>
      </c>
      <c r="D1032" s="3">
        <v>11</v>
      </c>
      <c r="E1032" s="6" t="s">
        <v>293</v>
      </c>
      <c r="F1032" s="3" t="s">
        <v>294</v>
      </c>
      <c r="G1032" s="6">
        <v>1280</v>
      </c>
      <c r="H1032" s="3" t="s">
        <v>251</v>
      </c>
    </row>
    <row r="1033" spans="1:8" x14ac:dyDescent="0.2">
      <c r="A1033" s="6">
        <v>2297412</v>
      </c>
      <c r="B1033" s="3" t="s">
        <v>8</v>
      </c>
      <c r="C1033" s="6">
        <v>20131368829</v>
      </c>
      <c r="D1033" s="3">
        <v>11</v>
      </c>
      <c r="E1033" s="6" t="s">
        <v>187</v>
      </c>
      <c r="F1033" s="3" t="s">
        <v>294</v>
      </c>
      <c r="G1033" s="6">
        <v>1280</v>
      </c>
      <c r="H1033" s="3" t="s">
        <v>11</v>
      </c>
    </row>
    <row r="1034" spans="1:8" x14ac:dyDescent="0.2">
      <c r="A1034" s="6">
        <v>2297413</v>
      </c>
      <c r="B1034" s="3" t="s">
        <v>8</v>
      </c>
      <c r="C1034" s="6">
        <v>20131368829</v>
      </c>
      <c r="D1034" s="3">
        <v>11</v>
      </c>
      <c r="E1034" s="6" t="s">
        <v>187</v>
      </c>
      <c r="F1034" s="3" t="s">
        <v>190</v>
      </c>
      <c r="G1034" s="6">
        <v>1280</v>
      </c>
      <c r="H1034" s="3" t="s">
        <v>11</v>
      </c>
    </row>
    <row r="1035" spans="1:8" x14ac:dyDescent="0.2">
      <c r="A1035" s="6">
        <v>2297414</v>
      </c>
      <c r="B1035" s="3" t="s">
        <v>8</v>
      </c>
      <c r="C1035" s="6">
        <v>20131368829</v>
      </c>
      <c r="D1035" s="3">
        <v>11</v>
      </c>
      <c r="E1035" s="6" t="s">
        <v>12</v>
      </c>
      <c r="F1035" s="3" t="s">
        <v>211</v>
      </c>
      <c r="G1035" s="6">
        <v>1600</v>
      </c>
      <c r="H1035" s="3" t="s">
        <v>11</v>
      </c>
    </row>
    <row r="1036" spans="1:8" x14ac:dyDescent="0.2">
      <c r="A1036" s="6">
        <v>2297415</v>
      </c>
      <c r="B1036" s="3" t="s">
        <v>8</v>
      </c>
      <c r="C1036" s="6">
        <v>20131368829</v>
      </c>
      <c r="D1036" s="3">
        <v>11</v>
      </c>
      <c r="E1036" s="6" t="s">
        <v>187</v>
      </c>
      <c r="F1036" s="3" t="s">
        <v>294</v>
      </c>
      <c r="G1036" s="6">
        <v>440</v>
      </c>
      <c r="H1036" s="3" t="s">
        <v>11</v>
      </c>
    </row>
    <row r="1037" spans="1:8" x14ac:dyDescent="0.2">
      <c r="A1037" s="6">
        <v>2297416</v>
      </c>
      <c r="B1037" s="3" t="s">
        <v>8</v>
      </c>
      <c r="C1037" s="6">
        <v>20131368829</v>
      </c>
      <c r="D1037" s="3">
        <v>11</v>
      </c>
      <c r="E1037" s="6" t="s">
        <v>38</v>
      </c>
      <c r="F1037" s="3" t="s">
        <v>40</v>
      </c>
      <c r="G1037" s="6">
        <v>320</v>
      </c>
      <c r="H1037" s="3" t="s">
        <v>11</v>
      </c>
    </row>
    <row r="1038" spans="1:8" x14ac:dyDescent="0.2">
      <c r="A1038" s="6">
        <v>2297418</v>
      </c>
      <c r="B1038" s="3" t="s">
        <v>8</v>
      </c>
      <c r="C1038" s="6">
        <v>20131368829</v>
      </c>
      <c r="D1038" s="3">
        <v>11</v>
      </c>
      <c r="E1038" s="6" t="s">
        <v>14</v>
      </c>
      <c r="F1038" s="3" t="s">
        <v>266</v>
      </c>
      <c r="G1038" s="6">
        <v>320</v>
      </c>
      <c r="H1038" s="3" t="s">
        <v>11</v>
      </c>
    </row>
    <row r="1039" spans="1:8" x14ac:dyDescent="0.2">
      <c r="A1039" s="6">
        <v>2297419</v>
      </c>
      <c r="B1039" s="3" t="s">
        <v>8</v>
      </c>
      <c r="C1039" s="6">
        <v>20131368829</v>
      </c>
      <c r="D1039" s="3">
        <v>11</v>
      </c>
      <c r="E1039" s="6" t="s">
        <v>14</v>
      </c>
      <c r="F1039" s="3" t="s">
        <v>266</v>
      </c>
      <c r="G1039" s="6">
        <v>320</v>
      </c>
      <c r="H1039" s="3" t="s">
        <v>11</v>
      </c>
    </row>
    <row r="1040" spans="1:8" x14ac:dyDescent="0.2">
      <c r="A1040" s="6">
        <v>2297421</v>
      </c>
      <c r="B1040" s="3" t="s">
        <v>8</v>
      </c>
      <c r="C1040" s="6">
        <v>20131368829</v>
      </c>
      <c r="D1040" s="3">
        <v>11</v>
      </c>
      <c r="E1040" s="6" t="s">
        <v>49</v>
      </c>
      <c r="F1040" s="3" t="s">
        <v>165</v>
      </c>
      <c r="G1040" s="6">
        <v>640</v>
      </c>
      <c r="H1040" s="3" t="s">
        <v>11</v>
      </c>
    </row>
    <row r="1041" spans="1:8" x14ac:dyDescent="0.2">
      <c r="A1041" s="6">
        <v>2297422</v>
      </c>
      <c r="B1041" s="3" t="s">
        <v>8</v>
      </c>
      <c r="C1041" s="6">
        <v>20131368829</v>
      </c>
      <c r="D1041" s="3">
        <v>11</v>
      </c>
      <c r="E1041" s="6" t="s">
        <v>49</v>
      </c>
      <c r="F1041" s="3" t="s">
        <v>249</v>
      </c>
      <c r="G1041" s="6">
        <v>640</v>
      </c>
      <c r="H1041" s="3" t="s">
        <v>11</v>
      </c>
    </row>
    <row r="1042" spans="1:8" x14ac:dyDescent="0.2">
      <c r="A1042" s="6">
        <v>2297423</v>
      </c>
      <c r="B1042" s="3" t="s">
        <v>8</v>
      </c>
      <c r="C1042" s="6">
        <v>20131368829</v>
      </c>
      <c r="D1042" s="3">
        <v>11</v>
      </c>
      <c r="E1042" s="6" t="s">
        <v>32</v>
      </c>
      <c r="F1042" s="3" t="s">
        <v>33</v>
      </c>
      <c r="G1042" s="6">
        <v>320</v>
      </c>
      <c r="H1042" s="3" t="s">
        <v>11</v>
      </c>
    </row>
    <row r="1043" spans="1:8" x14ac:dyDescent="0.2">
      <c r="A1043" s="6">
        <v>2297424</v>
      </c>
      <c r="B1043" s="3" t="s">
        <v>8</v>
      </c>
      <c r="C1043" s="6">
        <v>20131368829</v>
      </c>
      <c r="D1043" s="3">
        <v>11</v>
      </c>
      <c r="E1043" s="6" t="s">
        <v>32</v>
      </c>
      <c r="F1043" s="3" t="s">
        <v>138</v>
      </c>
      <c r="G1043" s="6">
        <v>320</v>
      </c>
      <c r="H1043" s="3" t="s">
        <v>11</v>
      </c>
    </row>
    <row r="1044" spans="1:8" x14ac:dyDescent="0.2">
      <c r="A1044" s="6">
        <v>2297425</v>
      </c>
      <c r="B1044" s="3" t="s">
        <v>8</v>
      </c>
      <c r="C1044" s="6">
        <v>20131368829</v>
      </c>
      <c r="D1044" s="3">
        <v>11</v>
      </c>
      <c r="E1044" s="6" t="s">
        <v>32</v>
      </c>
      <c r="F1044" s="3" t="s">
        <v>273</v>
      </c>
      <c r="G1044" s="6">
        <v>320</v>
      </c>
      <c r="H1044" s="3" t="s">
        <v>11</v>
      </c>
    </row>
    <row r="1045" spans="1:8" x14ac:dyDescent="0.2">
      <c r="A1045" s="6">
        <v>2297426</v>
      </c>
      <c r="B1045" s="3" t="s">
        <v>8</v>
      </c>
      <c r="C1045" s="6">
        <v>20131368829</v>
      </c>
      <c r="D1045" s="3">
        <v>11</v>
      </c>
      <c r="E1045" s="6" t="s">
        <v>32</v>
      </c>
      <c r="F1045" s="3" t="s">
        <v>97</v>
      </c>
      <c r="G1045" s="6">
        <v>320</v>
      </c>
      <c r="H1045" s="3" t="s">
        <v>11</v>
      </c>
    </row>
    <row r="1046" spans="1:8" x14ac:dyDescent="0.2">
      <c r="A1046" s="6">
        <v>2297429</v>
      </c>
      <c r="B1046" s="3" t="s">
        <v>8</v>
      </c>
      <c r="C1046" s="6">
        <v>20131368829</v>
      </c>
      <c r="D1046" s="3">
        <v>11</v>
      </c>
      <c r="E1046" s="6" t="s">
        <v>32</v>
      </c>
      <c r="F1046" s="3" t="s">
        <v>97</v>
      </c>
      <c r="G1046" s="6">
        <v>320</v>
      </c>
      <c r="H1046" s="3" t="s">
        <v>11</v>
      </c>
    </row>
    <row r="1047" spans="1:8" x14ac:dyDescent="0.2">
      <c r="A1047" s="6">
        <v>2297430</v>
      </c>
      <c r="B1047" s="3" t="s">
        <v>8</v>
      </c>
      <c r="C1047" s="6">
        <v>20131368829</v>
      </c>
      <c r="D1047" s="3">
        <v>11</v>
      </c>
      <c r="E1047" s="6" t="s">
        <v>32</v>
      </c>
      <c r="F1047" s="3" t="s">
        <v>269</v>
      </c>
      <c r="G1047" s="6">
        <v>320</v>
      </c>
      <c r="H1047" s="3" t="s">
        <v>11</v>
      </c>
    </row>
    <row r="1048" spans="1:8" x14ac:dyDescent="0.2">
      <c r="A1048" s="6">
        <v>2297431</v>
      </c>
      <c r="B1048" s="3" t="s">
        <v>8</v>
      </c>
      <c r="C1048" s="6">
        <v>20131368829</v>
      </c>
      <c r="D1048" s="3">
        <v>11</v>
      </c>
      <c r="E1048" s="6" t="s">
        <v>32</v>
      </c>
      <c r="F1048" s="3" t="s">
        <v>143</v>
      </c>
      <c r="G1048" s="6">
        <v>320</v>
      </c>
      <c r="H1048" s="3" t="s">
        <v>11</v>
      </c>
    </row>
    <row r="1049" spans="1:8" x14ac:dyDescent="0.2">
      <c r="A1049" s="6">
        <v>2297432</v>
      </c>
      <c r="B1049" s="3" t="s">
        <v>8</v>
      </c>
      <c r="C1049" s="6">
        <v>20131368829</v>
      </c>
      <c r="D1049" s="3">
        <v>11</v>
      </c>
      <c r="E1049" s="6" t="s">
        <v>32</v>
      </c>
      <c r="F1049" s="3" t="s">
        <v>180</v>
      </c>
      <c r="G1049" s="6">
        <v>320</v>
      </c>
      <c r="H1049" s="3" t="s">
        <v>11</v>
      </c>
    </row>
    <row r="1050" spans="1:8" x14ac:dyDescent="0.2">
      <c r="A1050" s="6">
        <v>2297433</v>
      </c>
      <c r="B1050" s="3" t="s">
        <v>277</v>
      </c>
      <c r="C1050" s="6">
        <v>20131368829</v>
      </c>
      <c r="D1050" s="3">
        <v>11</v>
      </c>
      <c r="E1050" s="6" t="s">
        <v>14</v>
      </c>
      <c r="F1050" s="3" t="s">
        <v>111</v>
      </c>
      <c r="G1050" s="6">
        <v>320</v>
      </c>
      <c r="H1050" s="3" t="s">
        <v>11</v>
      </c>
    </row>
    <row r="1051" spans="1:8" x14ac:dyDescent="0.2">
      <c r="A1051" s="6">
        <v>2297434</v>
      </c>
      <c r="B1051" s="3" t="s">
        <v>277</v>
      </c>
      <c r="C1051" s="6">
        <v>20131368829</v>
      </c>
      <c r="D1051" s="3">
        <v>11</v>
      </c>
      <c r="E1051" s="6" t="s">
        <v>14</v>
      </c>
      <c r="F1051" s="3" t="s">
        <v>295</v>
      </c>
      <c r="G1051" s="6">
        <v>320</v>
      </c>
      <c r="H1051" s="3" t="s">
        <v>11</v>
      </c>
    </row>
    <row r="1052" spans="1:8" x14ac:dyDescent="0.2">
      <c r="A1052" s="6">
        <v>2297435</v>
      </c>
      <c r="B1052" s="3" t="s">
        <v>277</v>
      </c>
      <c r="C1052" s="6">
        <v>20131368829</v>
      </c>
      <c r="D1052" s="3">
        <v>11</v>
      </c>
      <c r="E1052" s="6" t="s">
        <v>14</v>
      </c>
      <c r="F1052" s="3" t="s">
        <v>19</v>
      </c>
      <c r="G1052" s="6">
        <v>640</v>
      </c>
      <c r="H1052" s="3" t="s">
        <v>11</v>
      </c>
    </row>
    <row r="1053" spans="1:8" x14ac:dyDescent="0.2">
      <c r="A1053" s="6">
        <v>2297436</v>
      </c>
      <c r="B1053" s="3" t="s">
        <v>277</v>
      </c>
      <c r="C1053" s="6">
        <v>20131368829</v>
      </c>
      <c r="D1053" s="3">
        <v>11</v>
      </c>
      <c r="E1053" s="6" t="s">
        <v>14</v>
      </c>
      <c r="F1053" s="3" t="s">
        <v>111</v>
      </c>
      <c r="G1053" s="6">
        <v>640</v>
      </c>
      <c r="H1053" s="3" t="s">
        <v>11</v>
      </c>
    </row>
    <row r="1054" spans="1:8" x14ac:dyDescent="0.2">
      <c r="A1054" s="6">
        <v>2297437</v>
      </c>
      <c r="B1054" s="3" t="s">
        <v>8</v>
      </c>
      <c r="C1054" s="6">
        <v>20131368829</v>
      </c>
      <c r="D1054" s="3">
        <v>11</v>
      </c>
      <c r="E1054" s="6" t="s">
        <v>12</v>
      </c>
      <c r="F1054" s="3" t="s">
        <v>228</v>
      </c>
      <c r="G1054" s="6">
        <v>4850</v>
      </c>
      <c r="H1054" s="3" t="s">
        <v>11</v>
      </c>
    </row>
    <row r="1055" spans="1:8" x14ac:dyDescent="0.2">
      <c r="A1055" s="6">
        <v>2297438</v>
      </c>
      <c r="B1055" s="3" t="s">
        <v>8</v>
      </c>
      <c r="C1055" s="6">
        <v>20131368829</v>
      </c>
      <c r="D1055" s="3">
        <v>11</v>
      </c>
      <c r="E1055" s="6" t="s">
        <v>12</v>
      </c>
      <c r="F1055" s="3" t="s">
        <v>296</v>
      </c>
      <c r="G1055" s="6">
        <v>1600</v>
      </c>
      <c r="H1055" s="3" t="s">
        <v>11</v>
      </c>
    </row>
    <row r="1056" spans="1:8" x14ac:dyDescent="0.2">
      <c r="A1056" s="6">
        <v>2297440</v>
      </c>
      <c r="B1056" s="3" t="s">
        <v>8</v>
      </c>
      <c r="C1056" s="6">
        <v>20131368829</v>
      </c>
      <c r="D1056" s="3">
        <v>11</v>
      </c>
      <c r="E1056" s="6" t="s">
        <v>12</v>
      </c>
      <c r="F1056" s="3" t="s">
        <v>34</v>
      </c>
      <c r="G1056" s="6">
        <v>640</v>
      </c>
      <c r="H1056" s="3" t="s">
        <v>11</v>
      </c>
    </row>
    <row r="1057" spans="1:8" x14ac:dyDescent="0.2">
      <c r="A1057" s="6">
        <v>2297442</v>
      </c>
      <c r="B1057" s="3" t="s">
        <v>277</v>
      </c>
      <c r="C1057" s="6">
        <v>20131368829</v>
      </c>
      <c r="D1057" s="3">
        <v>11</v>
      </c>
      <c r="E1057" s="6" t="s">
        <v>14</v>
      </c>
      <c r="F1057" s="3" t="s">
        <v>117</v>
      </c>
      <c r="G1057" s="6">
        <v>320</v>
      </c>
      <c r="H1057" s="3" t="s">
        <v>11</v>
      </c>
    </row>
    <row r="1058" spans="1:8" x14ac:dyDescent="0.2">
      <c r="A1058" s="6">
        <v>2297443</v>
      </c>
      <c r="B1058" s="3" t="s">
        <v>8</v>
      </c>
      <c r="C1058" s="6">
        <v>20131368829</v>
      </c>
      <c r="D1058" s="3">
        <v>11</v>
      </c>
      <c r="E1058" s="6" t="s">
        <v>23</v>
      </c>
      <c r="F1058" s="3" t="s">
        <v>160</v>
      </c>
      <c r="G1058" s="6">
        <v>640</v>
      </c>
      <c r="H1058" s="3" t="s">
        <v>11</v>
      </c>
    </row>
    <row r="1059" spans="1:8" x14ac:dyDescent="0.2">
      <c r="A1059" s="6">
        <v>2297444</v>
      </c>
      <c r="B1059" s="3" t="s">
        <v>8</v>
      </c>
      <c r="C1059" s="6">
        <v>20131368829</v>
      </c>
      <c r="D1059" s="3">
        <v>11</v>
      </c>
      <c r="E1059" s="6" t="s">
        <v>154</v>
      </c>
      <c r="F1059" s="3" t="s">
        <v>297</v>
      </c>
      <c r="G1059" s="6">
        <v>640</v>
      </c>
      <c r="H1059" s="3" t="s">
        <v>11</v>
      </c>
    </row>
    <row r="1060" spans="1:8" x14ac:dyDescent="0.2">
      <c r="A1060" s="6">
        <v>2297445</v>
      </c>
      <c r="B1060" s="3" t="s">
        <v>8</v>
      </c>
      <c r="C1060" s="6">
        <v>20131368829</v>
      </c>
      <c r="D1060" s="3">
        <v>11</v>
      </c>
      <c r="E1060" s="6" t="s">
        <v>23</v>
      </c>
      <c r="F1060" s="3" t="s">
        <v>298</v>
      </c>
      <c r="G1060" s="6">
        <v>320</v>
      </c>
      <c r="H1060" s="3" t="s">
        <v>251</v>
      </c>
    </row>
    <row r="1061" spans="1:8" x14ac:dyDescent="0.2">
      <c r="A1061" s="6">
        <v>2297446</v>
      </c>
      <c r="B1061" s="3" t="s">
        <v>8</v>
      </c>
      <c r="C1061" s="6">
        <v>20131368829</v>
      </c>
      <c r="D1061" s="3">
        <v>11</v>
      </c>
      <c r="E1061" s="6" t="s">
        <v>12</v>
      </c>
      <c r="F1061" s="3" t="s">
        <v>13</v>
      </c>
      <c r="G1061" s="6">
        <v>320</v>
      </c>
      <c r="H1061" s="3" t="s">
        <v>11</v>
      </c>
    </row>
    <row r="1062" spans="1:8" x14ac:dyDescent="0.2">
      <c r="A1062" s="6">
        <v>2297447</v>
      </c>
      <c r="B1062" s="3" t="s">
        <v>8</v>
      </c>
      <c r="C1062" s="6">
        <v>20131368829</v>
      </c>
      <c r="D1062" s="3">
        <v>11</v>
      </c>
      <c r="E1062" s="6" t="s">
        <v>12</v>
      </c>
      <c r="F1062" s="3" t="s">
        <v>37</v>
      </c>
      <c r="G1062" s="6">
        <v>320</v>
      </c>
      <c r="H1062" s="3" t="s">
        <v>11</v>
      </c>
    </row>
    <row r="1063" spans="1:8" x14ac:dyDescent="0.2">
      <c r="A1063" s="6">
        <v>2297449</v>
      </c>
      <c r="B1063" s="3" t="s">
        <v>8</v>
      </c>
      <c r="C1063" s="6">
        <v>20131368829</v>
      </c>
      <c r="D1063" s="3">
        <v>11</v>
      </c>
      <c r="E1063" s="6" t="s">
        <v>23</v>
      </c>
      <c r="F1063" s="3" t="s">
        <v>299</v>
      </c>
      <c r="G1063" s="6">
        <v>640</v>
      </c>
      <c r="H1063" s="3" t="s">
        <v>11</v>
      </c>
    </row>
    <row r="1064" spans="1:8" x14ac:dyDescent="0.2">
      <c r="A1064" s="6">
        <v>2297451</v>
      </c>
      <c r="B1064" s="3" t="s">
        <v>8</v>
      </c>
      <c r="C1064" s="6">
        <v>20131368829</v>
      </c>
      <c r="D1064" s="3">
        <v>11</v>
      </c>
      <c r="E1064" s="6" t="s">
        <v>9</v>
      </c>
      <c r="F1064" s="3" t="s">
        <v>166</v>
      </c>
      <c r="G1064" s="6">
        <v>380</v>
      </c>
      <c r="H1064" s="3" t="s">
        <v>11</v>
      </c>
    </row>
    <row r="1065" spans="1:8" x14ac:dyDescent="0.2">
      <c r="A1065" s="6">
        <v>2297454</v>
      </c>
      <c r="B1065" s="3" t="s">
        <v>8</v>
      </c>
      <c r="C1065" s="6">
        <v>20131368829</v>
      </c>
      <c r="D1065" s="3">
        <v>11</v>
      </c>
      <c r="E1065" s="6" t="s">
        <v>12</v>
      </c>
      <c r="F1065" s="3" t="s">
        <v>13</v>
      </c>
      <c r="G1065" s="6">
        <v>970</v>
      </c>
      <c r="H1065" s="3" t="s">
        <v>11</v>
      </c>
    </row>
    <row r="1066" spans="1:8" x14ac:dyDescent="0.2">
      <c r="A1066" s="6">
        <v>2297457</v>
      </c>
      <c r="B1066" s="3" t="s">
        <v>8</v>
      </c>
      <c r="C1066" s="6">
        <v>20131368829</v>
      </c>
      <c r="D1066" s="3">
        <v>11</v>
      </c>
      <c r="E1066" s="6" t="s">
        <v>9</v>
      </c>
      <c r="F1066" s="3" t="s">
        <v>145</v>
      </c>
      <c r="G1066" s="6">
        <v>1020</v>
      </c>
      <c r="H1066" s="3" t="s">
        <v>11</v>
      </c>
    </row>
    <row r="1067" spans="1:8" x14ac:dyDescent="0.2">
      <c r="A1067" s="6">
        <v>2297458</v>
      </c>
      <c r="B1067" s="3" t="s">
        <v>8</v>
      </c>
      <c r="C1067" s="6">
        <v>20131368829</v>
      </c>
      <c r="D1067" s="3">
        <v>11</v>
      </c>
      <c r="E1067" s="6" t="s">
        <v>12</v>
      </c>
      <c r="F1067" s="3" t="s">
        <v>300</v>
      </c>
      <c r="G1067" s="6">
        <v>320</v>
      </c>
      <c r="H1067" s="3" t="s">
        <v>11</v>
      </c>
    </row>
    <row r="1068" spans="1:8" x14ac:dyDescent="0.2">
      <c r="A1068" s="6">
        <v>2297463</v>
      </c>
      <c r="B1068" s="3" t="s">
        <v>277</v>
      </c>
      <c r="C1068" s="6">
        <v>20131368829</v>
      </c>
      <c r="D1068" s="3">
        <v>11</v>
      </c>
      <c r="E1068" s="6" t="s">
        <v>14</v>
      </c>
      <c r="F1068" s="3" t="s">
        <v>172</v>
      </c>
      <c r="G1068" s="6">
        <v>320</v>
      </c>
      <c r="H1068" s="3" t="s">
        <v>11</v>
      </c>
    </row>
    <row r="1069" spans="1:8" x14ac:dyDescent="0.2">
      <c r="A1069" s="6">
        <v>2297464</v>
      </c>
      <c r="B1069" s="3" t="s">
        <v>277</v>
      </c>
      <c r="C1069" s="6">
        <v>20131368829</v>
      </c>
      <c r="D1069" s="3">
        <v>11</v>
      </c>
      <c r="E1069" s="6" t="s">
        <v>14</v>
      </c>
      <c r="F1069" s="3" t="s">
        <v>136</v>
      </c>
      <c r="G1069" s="6">
        <v>640</v>
      </c>
      <c r="H1069" s="3" t="s">
        <v>11</v>
      </c>
    </row>
    <row r="1070" spans="1:8" x14ac:dyDescent="0.2">
      <c r="A1070" s="6">
        <v>2297465</v>
      </c>
      <c r="B1070" s="3" t="s">
        <v>8</v>
      </c>
      <c r="C1070" s="6">
        <v>20131368829</v>
      </c>
      <c r="D1070" s="3">
        <v>11</v>
      </c>
      <c r="E1070" s="6" t="s">
        <v>23</v>
      </c>
      <c r="F1070" s="3" t="s">
        <v>274</v>
      </c>
      <c r="G1070" s="6">
        <v>960</v>
      </c>
      <c r="H1070" s="3" t="s">
        <v>11</v>
      </c>
    </row>
    <row r="1071" spans="1:8" x14ac:dyDescent="0.2">
      <c r="A1071" s="6">
        <v>2297466</v>
      </c>
      <c r="B1071" s="3" t="s">
        <v>277</v>
      </c>
      <c r="C1071" s="6">
        <v>20131368829</v>
      </c>
      <c r="D1071" s="3">
        <v>11</v>
      </c>
      <c r="E1071" s="6" t="s">
        <v>14</v>
      </c>
      <c r="F1071" s="3" t="s">
        <v>209</v>
      </c>
      <c r="G1071" s="6">
        <v>640</v>
      </c>
      <c r="H1071" s="3" t="s">
        <v>11</v>
      </c>
    </row>
    <row r="1072" spans="1:8" x14ac:dyDescent="0.2">
      <c r="A1072" s="6">
        <v>2297467</v>
      </c>
      <c r="B1072" s="3" t="s">
        <v>277</v>
      </c>
      <c r="C1072" s="6">
        <v>20131368829</v>
      </c>
      <c r="D1072" s="3">
        <v>11</v>
      </c>
      <c r="E1072" s="6" t="s">
        <v>14</v>
      </c>
      <c r="F1072" s="3" t="s">
        <v>136</v>
      </c>
      <c r="G1072" s="6">
        <v>640</v>
      </c>
      <c r="H1072" s="3" t="s">
        <v>11</v>
      </c>
    </row>
    <row r="1073" spans="1:8" x14ac:dyDescent="0.2">
      <c r="A1073" s="6">
        <v>2297471</v>
      </c>
      <c r="B1073" s="3" t="s">
        <v>8</v>
      </c>
      <c r="C1073" s="6">
        <v>20131368829</v>
      </c>
      <c r="D1073" s="3">
        <v>11</v>
      </c>
      <c r="E1073" s="6" t="s">
        <v>12</v>
      </c>
      <c r="F1073" s="3" t="s">
        <v>59</v>
      </c>
      <c r="G1073" s="6">
        <v>640</v>
      </c>
      <c r="H1073" s="3" t="s">
        <v>11</v>
      </c>
    </row>
    <row r="1074" spans="1:8" x14ac:dyDescent="0.2">
      <c r="A1074" s="6">
        <v>2297472</v>
      </c>
      <c r="B1074" s="3" t="s">
        <v>8</v>
      </c>
      <c r="C1074" s="6">
        <v>20131368829</v>
      </c>
      <c r="D1074" s="3">
        <v>11</v>
      </c>
      <c r="E1074" s="6" t="s">
        <v>12</v>
      </c>
      <c r="F1074" s="3" t="s">
        <v>185</v>
      </c>
      <c r="G1074" s="6">
        <v>960</v>
      </c>
      <c r="H1074" s="3" t="s">
        <v>11</v>
      </c>
    </row>
    <row r="1075" spans="1:8" x14ac:dyDescent="0.2">
      <c r="A1075" s="6">
        <v>2297476</v>
      </c>
      <c r="B1075" s="3" t="s">
        <v>8</v>
      </c>
      <c r="C1075" s="6">
        <v>20131368829</v>
      </c>
      <c r="D1075" s="3">
        <v>11</v>
      </c>
      <c r="E1075" s="6" t="s">
        <v>12</v>
      </c>
      <c r="F1075" s="3" t="s">
        <v>105</v>
      </c>
      <c r="G1075" s="6">
        <v>640</v>
      </c>
      <c r="H1075" s="3" t="s">
        <v>11</v>
      </c>
    </row>
    <row r="1076" spans="1:8" x14ac:dyDescent="0.2">
      <c r="A1076" s="6">
        <v>2297477</v>
      </c>
      <c r="B1076" s="3" t="s">
        <v>8</v>
      </c>
      <c r="C1076" s="6">
        <v>20131368829</v>
      </c>
      <c r="D1076" s="3">
        <v>11</v>
      </c>
      <c r="E1076" s="6" t="s">
        <v>9</v>
      </c>
      <c r="F1076" s="3" t="s">
        <v>166</v>
      </c>
      <c r="G1076" s="6">
        <v>380</v>
      </c>
      <c r="H1076" s="3" t="s">
        <v>11</v>
      </c>
    </row>
    <row r="1077" spans="1:8" x14ac:dyDescent="0.2">
      <c r="A1077" s="6">
        <v>2297480</v>
      </c>
      <c r="B1077" s="3" t="s">
        <v>8</v>
      </c>
      <c r="C1077" s="6">
        <v>20131368829</v>
      </c>
      <c r="D1077" s="3">
        <v>11</v>
      </c>
      <c r="E1077" s="6" t="s">
        <v>127</v>
      </c>
      <c r="F1077" s="3" t="s">
        <v>301</v>
      </c>
      <c r="G1077" s="6">
        <v>960</v>
      </c>
      <c r="H1077" s="3" t="s">
        <v>11</v>
      </c>
    </row>
    <row r="1078" spans="1:8" x14ac:dyDescent="0.2">
      <c r="A1078" s="6">
        <v>2297481</v>
      </c>
      <c r="B1078" s="3" t="s">
        <v>8</v>
      </c>
      <c r="C1078" s="6">
        <v>20131368829</v>
      </c>
      <c r="D1078" s="3">
        <v>11</v>
      </c>
      <c r="E1078" s="6" t="s">
        <v>14</v>
      </c>
      <c r="F1078" s="3" t="s">
        <v>111</v>
      </c>
      <c r="G1078" s="6">
        <v>640</v>
      </c>
      <c r="H1078" s="3" t="s">
        <v>11</v>
      </c>
    </row>
    <row r="1079" spans="1:8" x14ac:dyDescent="0.2">
      <c r="A1079" s="6">
        <v>2297486</v>
      </c>
      <c r="B1079" s="3" t="s">
        <v>8</v>
      </c>
      <c r="C1079" s="6">
        <v>20131368829</v>
      </c>
      <c r="D1079" s="3">
        <v>11</v>
      </c>
      <c r="E1079" s="6" t="s">
        <v>12</v>
      </c>
      <c r="F1079" s="3" t="s">
        <v>300</v>
      </c>
      <c r="G1079" s="6">
        <v>320</v>
      </c>
      <c r="H1079" s="3" t="s">
        <v>11</v>
      </c>
    </row>
    <row r="1080" spans="1:8" x14ac:dyDescent="0.2">
      <c r="A1080" s="6">
        <v>2297493</v>
      </c>
      <c r="B1080" s="3" t="s">
        <v>8</v>
      </c>
      <c r="C1080" s="6">
        <v>20131368829</v>
      </c>
      <c r="D1080" s="3">
        <v>11</v>
      </c>
      <c r="E1080" s="6" t="s">
        <v>127</v>
      </c>
      <c r="F1080" s="3" t="s">
        <v>261</v>
      </c>
      <c r="G1080" s="6">
        <v>640</v>
      </c>
      <c r="H1080" s="3" t="s">
        <v>11</v>
      </c>
    </row>
    <row r="1081" spans="1:8" x14ac:dyDescent="0.2">
      <c r="A1081" s="6">
        <v>2297494</v>
      </c>
      <c r="B1081" s="3" t="s">
        <v>8</v>
      </c>
      <c r="C1081" s="6">
        <v>20131368829</v>
      </c>
      <c r="D1081" s="3">
        <v>11</v>
      </c>
      <c r="E1081" s="6" t="s">
        <v>127</v>
      </c>
      <c r="F1081" s="3" t="s">
        <v>252</v>
      </c>
      <c r="G1081" s="6">
        <v>640</v>
      </c>
      <c r="H1081" s="3" t="s">
        <v>11</v>
      </c>
    </row>
    <row r="1082" spans="1:8" x14ac:dyDescent="0.2">
      <c r="A1082" s="6">
        <v>2297496</v>
      </c>
      <c r="B1082" s="3" t="s">
        <v>8</v>
      </c>
      <c r="C1082" s="6">
        <v>20131368829</v>
      </c>
      <c r="D1082" s="3">
        <v>11</v>
      </c>
      <c r="E1082" s="6" t="s">
        <v>12</v>
      </c>
      <c r="F1082" s="3" t="s">
        <v>184</v>
      </c>
      <c r="G1082" s="6">
        <v>320</v>
      </c>
      <c r="H1082" s="3" t="s">
        <v>11</v>
      </c>
    </row>
    <row r="1083" spans="1:8" x14ac:dyDescent="0.2">
      <c r="A1083" s="6">
        <v>2297499</v>
      </c>
      <c r="B1083" s="3" t="s">
        <v>8</v>
      </c>
      <c r="C1083" s="6">
        <v>20131368829</v>
      </c>
      <c r="D1083" s="3">
        <v>11</v>
      </c>
      <c r="E1083" s="6" t="s">
        <v>12</v>
      </c>
      <c r="F1083" s="3" t="s">
        <v>207</v>
      </c>
      <c r="G1083" s="6">
        <v>640</v>
      </c>
      <c r="H1083" s="3" t="s">
        <v>11</v>
      </c>
    </row>
    <row r="1084" spans="1:8" x14ac:dyDescent="0.2">
      <c r="A1084" s="6">
        <v>2297500</v>
      </c>
      <c r="B1084" s="3" t="s">
        <v>277</v>
      </c>
      <c r="C1084" s="6">
        <v>20131368829</v>
      </c>
      <c r="D1084" s="3">
        <v>11</v>
      </c>
      <c r="E1084" s="6" t="s">
        <v>14</v>
      </c>
      <c r="F1084" s="3" t="s">
        <v>250</v>
      </c>
      <c r="G1084" s="6">
        <v>640</v>
      </c>
      <c r="H1084" s="3" t="s">
        <v>11</v>
      </c>
    </row>
    <row r="1085" spans="1:8" x14ac:dyDescent="0.2">
      <c r="A1085" s="6">
        <v>2297501</v>
      </c>
      <c r="B1085" s="3" t="s">
        <v>277</v>
      </c>
      <c r="C1085" s="6">
        <v>20131368829</v>
      </c>
      <c r="D1085" s="3">
        <v>11</v>
      </c>
      <c r="E1085" s="6" t="s">
        <v>14</v>
      </c>
      <c r="F1085" s="3" t="s">
        <v>209</v>
      </c>
      <c r="G1085" s="6">
        <v>640</v>
      </c>
      <c r="H1085" s="3" t="s">
        <v>11</v>
      </c>
    </row>
    <row r="1086" spans="1:8" x14ac:dyDescent="0.2">
      <c r="A1086" s="6">
        <v>2297504</v>
      </c>
      <c r="B1086" s="3" t="s">
        <v>8</v>
      </c>
      <c r="C1086" s="6">
        <v>20131368829</v>
      </c>
      <c r="D1086" s="3">
        <v>11</v>
      </c>
      <c r="E1086" s="6" t="s">
        <v>12</v>
      </c>
      <c r="F1086" s="3" t="s">
        <v>302</v>
      </c>
      <c r="G1086" s="6">
        <v>2880</v>
      </c>
      <c r="H1086" s="3" t="s">
        <v>11</v>
      </c>
    </row>
    <row r="1087" spans="1:8" x14ac:dyDescent="0.2">
      <c r="A1087" s="6">
        <v>2297505</v>
      </c>
      <c r="B1087" s="3" t="s">
        <v>8</v>
      </c>
      <c r="C1087" s="6">
        <v>20131368829</v>
      </c>
      <c r="D1087" s="3">
        <v>11</v>
      </c>
      <c r="E1087" s="6" t="s">
        <v>154</v>
      </c>
      <c r="F1087" s="3" t="s">
        <v>267</v>
      </c>
      <c r="G1087" s="6">
        <v>320</v>
      </c>
      <c r="H1087" s="3" t="s">
        <v>11</v>
      </c>
    </row>
    <row r="1088" spans="1:8" x14ac:dyDescent="0.2">
      <c r="A1088" s="6">
        <v>2297507</v>
      </c>
      <c r="B1088" s="3" t="s">
        <v>8</v>
      </c>
      <c r="C1088" s="6">
        <v>20131368829</v>
      </c>
      <c r="D1088" s="3">
        <v>11</v>
      </c>
      <c r="E1088" s="6" t="s">
        <v>12</v>
      </c>
      <c r="F1088" s="3" t="s">
        <v>75</v>
      </c>
      <c r="G1088" s="6">
        <v>640</v>
      </c>
      <c r="H1088" s="3" t="s">
        <v>11</v>
      </c>
    </row>
    <row r="1089" spans="1:8" x14ac:dyDescent="0.2">
      <c r="A1089" s="6">
        <v>2297508</v>
      </c>
      <c r="B1089" s="3" t="s">
        <v>8</v>
      </c>
      <c r="C1089" s="6">
        <v>20131368829</v>
      </c>
      <c r="D1089" s="3">
        <v>11</v>
      </c>
      <c r="E1089" s="6" t="s">
        <v>12</v>
      </c>
      <c r="F1089" s="3" t="s">
        <v>303</v>
      </c>
      <c r="G1089" s="6">
        <v>840</v>
      </c>
      <c r="H1089" s="3" t="s">
        <v>11</v>
      </c>
    </row>
    <row r="1090" spans="1:8" x14ac:dyDescent="0.2">
      <c r="A1090" s="6">
        <v>2297511</v>
      </c>
      <c r="B1090" s="3" t="s">
        <v>8</v>
      </c>
      <c r="C1090" s="6">
        <v>20131368829</v>
      </c>
      <c r="D1090" s="3">
        <v>11</v>
      </c>
      <c r="E1090" s="6" t="s">
        <v>290</v>
      </c>
      <c r="F1090" s="3" t="s">
        <v>82</v>
      </c>
      <c r="G1090" s="6">
        <v>640</v>
      </c>
      <c r="H1090" s="3" t="s">
        <v>11</v>
      </c>
    </row>
    <row r="1091" spans="1:8" x14ac:dyDescent="0.2">
      <c r="A1091" s="6">
        <v>2297512</v>
      </c>
      <c r="B1091" s="3" t="s">
        <v>8</v>
      </c>
      <c r="C1091" s="6">
        <v>20131368829</v>
      </c>
      <c r="D1091" s="3">
        <v>11</v>
      </c>
      <c r="E1091" s="6" t="s">
        <v>12</v>
      </c>
      <c r="F1091" s="3" t="s">
        <v>13</v>
      </c>
      <c r="G1091" s="6">
        <v>320</v>
      </c>
      <c r="H1091" s="3" t="s">
        <v>11</v>
      </c>
    </row>
    <row r="1092" spans="1:8" x14ac:dyDescent="0.2">
      <c r="A1092" s="6">
        <v>2297515</v>
      </c>
      <c r="B1092" s="3" t="s">
        <v>8</v>
      </c>
      <c r="C1092" s="6">
        <v>20131368829</v>
      </c>
      <c r="D1092" s="3">
        <v>11</v>
      </c>
      <c r="E1092" s="6" t="s">
        <v>14</v>
      </c>
      <c r="F1092" s="3" t="s">
        <v>304</v>
      </c>
      <c r="G1092" s="6">
        <v>840</v>
      </c>
      <c r="H1092" s="3" t="s">
        <v>11</v>
      </c>
    </row>
    <row r="1093" spans="1:8" x14ac:dyDescent="0.2">
      <c r="A1093" s="6">
        <v>2297519</v>
      </c>
      <c r="B1093" s="3" t="s">
        <v>8</v>
      </c>
      <c r="C1093" s="6">
        <v>20131368829</v>
      </c>
      <c r="D1093" s="3">
        <v>11</v>
      </c>
      <c r="E1093" s="6" t="s">
        <v>305</v>
      </c>
      <c r="F1093" s="3" t="s">
        <v>306</v>
      </c>
      <c r="G1093" s="6">
        <v>640</v>
      </c>
      <c r="H1093" s="3" t="s">
        <v>11</v>
      </c>
    </row>
    <row r="1094" spans="1:8" x14ac:dyDescent="0.2">
      <c r="A1094" s="6">
        <v>2297521</v>
      </c>
      <c r="B1094" s="3" t="s">
        <v>8</v>
      </c>
      <c r="C1094" s="6">
        <v>20131368829</v>
      </c>
      <c r="D1094" s="3">
        <v>11</v>
      </c>
      <c r="E1094" s="6" t="s">
        <v>12</v>
      </c>
      <c r="F1094" s="3" t="s">
        <v>29</v>
      </c>
      <c r="G1094" s="6">
        <v>640</v>
      </c>
      <c r="H1094" s="3" t="s">
        <v>11</v>
      </c>
    </row>
    <row r="1095" spans="1:8" x14ac:dyDescent="0.2">
      <c r="A1095" s="6">
        <v>2297526</v>
      </c>
      <c r="B1095" s="3" t="s">
        <v>8</v>
      </c>
      <c r="C1095" s="6">
        <v>20131368829</v>
      </c>
      <c r="D1095" s="3">
        <v>11</v>
      </c>
      <c r="E1095" s="6" t="s">
        <v>305</v>
      </c>
      <c r="F1095" s="3" t="s">
        <v>307</v>
      </c>
      <c r="G1095" s="6">
        <v>940</v>
      </c>
      <c r="H1095" s="3" t="s">
        <v>11</v>
      </c>
    </row>
    <row r="1096" spans="1:8" x14ac:dyDescent="0.2">
      <c r="A1096" s="6">
        <v>2297529</v>
      </c>
      <c r="B1096" s="3" t="s">
        <v>8</v>
      </c>
      <c r="C1096" s="6">
        <v>20131368829</v>
      </c>
      <c r="D1096" s="3">
        <v>11</v>
      </c>
      <c r="E1096" s="6" t="s">
        <v>32</v>
      </c>
      <c r="F1096" s="3" t="s">
        <v>97</v>
      </c>
      <c r="G1096" s="6">
        <v>940</v>
      </c>
      <c r="H1096" s="3" t="s">
        <v>11</v>
      </c>
    </row>
    <row r="1097" spans="1:8" x14ac:dyDescent="0.2">
      <c r="A1097" s="6">
        <v>2297530</v>
      </c>
      <c r="B1097" s="3" t="s">
        <v>8</v>
      </c>
      <c r="C1097" s="6">
        <v>20131368829</v>
      </c>
      <c r="D1097" s="3">
        <v>11</v>
      </c>
      <c r="E1097" s="6" t="s">
        <v>32</v>
      </c>
      <c r="F1097" s="3" t="s">
        <v>177</v>
      </c>
      <c r="G1097" s="6">
        <v>940</v>
      </c>
      <c r="H1097" s="3" t="s">
        <v>11</v>
      </c>
    </row>
    <row r="1098" spans="1:8" x14ac:dyDescent="0.2">
      <c r="A1098" s="6">
        <v>2297531</v>
      </c>
      <c r="B1098" s="3" t="s">
        <v>8</v>
      </c>
      <c r="C1098" s="6">
        <v>20131368829</v>
      </c>
      <c r="D1098" s="3">
        <v>11</v>
      </c>
      <c r="E1098" s="6" t="s">
        <v>12</v>
      </c>
      <c r="F1098" s="3" t="s">
        <v>13</v>
      </c>
      <c r="G1098" s="6">
        <v>970</v>
      </c>
      <c r="H1098" s="3" t="s">
        <v>251</v>
      </c>
    </row>
    <row r="1099" spans="1:8" x14ac:dyDescent="0.2">
      <c r="A1099" s="6">
        <v>2297534</v>
      </c>
      <c r="B1099" s="3" t="s">
        <v>8</v>
      </c>
      <c r="C1099" s="6">
        <v>20131368829</v>
      </c>
      <c r="D1099" s="3">
        <v>11</v>
      </c>
      <c r="E1099" s="6" t="s">
        <v>84</v>
      </c>
      <c r="F1099" s="3" t="s">
        <v>308</v>
      </c>
      <c r="G1099" s="6">
        <v>1280</v>
      </c>
      <c r="H1099" s="3" t="s">
        <v>251</v>
      </c>
    </row>
    <row r="1100" spans="1:8" x14ac:dyDescent="0.2">
      <c r="A1100" s="6">
        <v>2297535</v>
      </c>
      <c r="B1100" s="3" t="s">
        <v>8</v>
      </c>
      <c r="C1100" s="6">
        <v>20131368829</v>
      </c>
      <c r="D1100" s="3">
        <v>11</v>
      </c>
      <c r="E1100" s="6" t="s">
        <v>23</v>
      </c>
      <c r="F1100" s="3" t="s">
        <v>299</v>
      </c>
      <c r="G1100" s="6">
        <v>640</v>
      </c>
      <c r="H1100" s="3" t="s">
        <v>11</v>
      </c>
    </row>
    <row r="1101" spans="1:8" x14ac:dyDescent="0.2">
      <c r="A1101" s="6">
        <v>2297536</v>
      </c>
      <c r="B1101" s="3" t="s">
        <v>8</v>
      </c>
      <c r="C1101" s="6">
        <v>20131368829</v>
      </c>
      <c r="D1101" s="3">
        <v>11</v>
      </c>
      <c r="E1101" s="6" t="s">
        <v>23</v>
      </c>
      <c r="F1101" s="3" t="s">
        <v>160</v>
      </c>
      <c r="G1101" s="6">
        <v>320</v>
      </c>
      <c r="H1101" s="3" t="s">
        <v>11</v>
      </c>
    </row>
    <row r="1102" spans="1:8" x14ac:dyDescent="0.2">
      <c r="A1102" s="6">
        <v>2297537</v>
      </c>
      <c r="B1102" s="3" t="s">
        <v>8</v>
      </c>
      <c r="C1102" s="6">
        <v>20131368829</v>
      </c>
      <c r="D1102" s="3">
        <v>11</v>
      </c>
      <c r="E1102" s="6" t="s">
        <v>23</v>
      </c>
      <c r="F1102" s="3" t="s">
        <v>163</v>
      </c>
      <c r="G1102" s="6">
        <v>380</v>
      </c>
      <c r="H1102" s="3" t="s">
        <v>11</v>
      </c>
    </row>
    <row r="1103" spans="1:8" x14ac:dyDescent="0.2">
      <c r="A1103" s="6">
        <v>2297543</v>
      </c>
      <c r="B1103" s="3" t="s">
        <v>8</v>
      </c>
      <c r="C1103" s="6">
        <v>20131368829</v>
      </c>
      <c r="D1103" s="3">
        <v>11</v>
      </c>
      <c r="E1103" s="6" t="s">
        <v>12</v>
      </c>
      <c r="F1103" s="3" t="s">
        <v>309</v>
      </c>
      <c r="G1103" s="6">
        <v>1940</v>
      </c>
      <c r="H1103" s="3" t="s">
        <v>11</v>
      </c>
    </row>
    <row r="1104" spans="1:8" x14ac:dyDescent="0.2">
      <c r="A1104" s="6">
        <v>2297544</v>
      </c>
      <c r="B1104" s="3" t="s">
        <v>8</v>
      </c>
      <c r="C1104" s="6">
        <v>20131368829</v>
      </c>
      <c r="D1104" s="3">
        <v>11</v>
      </c>
      <c r="E1104" s="6" t="s">
        <v>49</v>
      </c>
      <c r="F1104" s="3" t="s">
        <v>165</v>
      </c>
      <c r="G1104" s="6">
        <v>640</v>
      </c>
      <c r="H1104" s="3" t="s">
        <v>11</v>
      </c>
    </row>
    <row r="1105" spans="1:8" x14ac:dyDescent="0.2">
      <c r="A1105" s="6">
        <v>2297545</v>
      </c>
      <c r="B1105" s="3" t="s">
        <v>8</v>
      </c>
      <c r="C1105" s="6">
        <v>20131368829</v>
      </c>
      <c r="D1105" s="3">
        <v>11</v>
      </c>
      <c r="E1105" s="6" t="s">
        <v>127</v>
      </c>
      <c r="F1105" s="3" t="s">
        <v>219</v>
      </c>
      <c r="G1105" s="6">
        <v>1290</v>
      </c>
      <c r="H1105" s="3" t="s">
        <v>11</v>
      </c>
    </row>
    <row r="1106" spans="1:8" x14ac:dyDescent="0.2">
      <c r="A1106" s="6">
        <v>2297551</v>
      </c>
      <c r="B1106" s="3" t="s">
        <v>8</v>
      </c>
      <c r="C1106" s="6">
        <v>20131368829</v>
      </c>
      <c r="D1106" s="3">
        <v>11</v>
      </c>
      <c r="E1106" s="6" t="s">
        <v>32</v>
      </c>
      <c r="F1106" s="3" t="s">
        <v>97</v>
      </c>
      <c r="G1106" s="6">
        <v>320</v>
      </c>
      <c r="H1106" s="3" t="s">
        <v>11</v>
      </c>
    </row>
    <row r="1107" spans="1:8" x14ac:dyDescent="0.2">
      <c r="A1107" s="6">
        <v>2297552</v>
      </c>
      <c r="B1107" s="3" t="s">
        <v>8</v>
      </c>
      <c r="C1107" s="6">
        <v>20131368829</v>
      </c>
      <c r="D1107" s="3">
        <v>11</v>
      </c>
      <c r="E1107" s="6" t="s">
        <v>32</v>
      </c>
      <c r="F1107" s="3" t="s">
        <v>138</v>
      </c>
      <c r="G1107" s="6">
        <v>320</v>
      </c>
      <c r="H1107" s="3" t="s">
        <v>11</v>
      </c>
    </row>
    <row r="1108" spans="1:8" x14ac:dyDescent="0.2">
      <c r="A1108" s="6">
        <v>2297554</v>
      </c>
      <c r="B1108" s="3" t="s">
        <v>8</v>
      </c>
      <c r="C1108" s="6">
        <v>20131368829</v>
      </c>
      <c r="D1108" s="3">
        <v>11</v>
      </c>
      <c r="E1108" s="6" t="s">
        <v>32</v>
      </c>
      <c r="F1108" s="3" t="s">
        <v>273</v>
      </c>
      <c r="G1108" s="6">
        <v>320</v>
      </c>
      <c r="H1108" s="3" t="s">
        <v>11</v>
      </c>
    </row>
    <row r="1109" spans="1:8" x14ac:dyDescent="0.2">
      <c r="A1109" s="6">
        <v>2297555</v>
      </c>
      <c r="B1109" s="3" t="s">
        <v>8</v>
      </c>
      <c r="C1109" s="6">
        <v>20131368829</v>
      </c>
      <c r="D1109" s="3">
        <v>11</v>
      </c>
      <c r="E1109" s="6" t="s">
        <v>127</v>
      </c>
      <c r="F1109" s="3" t="s">
        <v>219</v>
      </c>
      <c r="G1109" s="6">
        <v>320</v>
      </c>
      <c r="H1109" s="3" t="s">
        <v>11</v>
      </c>
    </row>
    <row r="1110" spans="1:8" x14ac:dyDescent="0.2">
      <c r="A1110" s="6">
        <v>2297557</v>
      </c>
      <c r="B1110" s="3" t="s">
        <v>8</v>
      </c>
      <c r="C1110" s="6">
        <v>20131368829</v>
      </c>
      <c r="D1110" s="3">
        <v>11</v>
      </c>
      <c r="E1110" s="6" t="s">
        <v>12</v>
      </c>
      <c r="F1110" s="3" t="s">
        <v>185</v>
      </c>
      <c r="G1110" s="6">
        <v>640</v>
      </c>
      <c r="H1110" s="3" t="s">
        <v>11</v>
      </c>
    </row>
    <row r="1111" spans="1:8" x14ac:dyDescent="0.2">
      <c r="A1111" s="6">
        <v>2297558</v>
      </c>
      <c r="B1111" s="3" t="s">
        <v>8</v>
      </c>
      <c r="C1111" s="6">
        <v>20131368829</v>
      </c>
      <c r="D1111" s="3">
        <v>11</v>
      </c>
      <c r="E1111" s="6" t="s">
        <v>218</v>
      </c>
      <c r="F1111" s="3" t="s">
        <v>186</v>
      </c>
      <c r="G1111" s="6">
        <v>760</v>
      </c>
      <c r="H1111" s="3" t="s">
        <v>11</v>
      </c>
    </row>
    <row r="1112" spans="1:8" x14ac:dyDescent="0.2">
      <c r="A1112" s="6">
        <v>2297561</v>
      </c>
      <c r="B1112" s="3" t="s">
        <v>8</v>
      </c>
      <c r="C1112" s="6">
        <v>20131368829</v>
      </c>
      <c r="D1112" s="3">
        <v>11</v>
      </c>
      <c r="E1112" s="6" t="s">
        <v>12</v>
      </c>
      <c r="F1112" s="3" t="s">
        <v>153</v>
      </c>
      <c r="G1112" s="6">
        <v>900</v>
      </c>
      <c r="H1112" s="3" t="s">
        <v>11</v>
      </c>
    </row>
    <row r="1113" spans="1:8" x14ac:dyDescent="0.2">
      <c r="A1113" s="6">
        <v>2297563</v>
      </c>
      <c r="B1113" s="3" t="s">
        <v>8</v>
      </c>
      <c r="C1113" s="6">
        <v>20131368829</v>
      </c>
      <c r="D1113" s="3">
        <v>11</v>
      </c>
      <c r="E1113" s="6" t="s">
        <v>12</v>
      </c>
      <c r="F1113" s="3" t="s">
        <v>41</v>
      </c>
      <c r="G1113" s="6">
        <v>320</v>
      </c>
      <c r="H1113" s="3" t="s">
        <v>11</v>
      </c>
    </row>
    <row r="1114" spans="1:8" x14ac:dyDescent="0.2">
      <c r="A1114" s="6">
        <v>2297564</v>
      </c>
      <c r="B1114" s="3" t="s">
        <v>8</v>
      </c>
      <c r="C1114" s="6">
        <v>20131368829</v>
      </c>
      <c r="D1114" s="3">
        <v>11</v>
      </c>
      <c r="E1114" s="6" t="s">
        <v>12</v>
      </c>
      <c r="F1114" s="3" t="s">
        <v>198</v>
      </c>
      <c r="G1114" s="6">
        <v>640</v>
      </c>
      <c r="H1114" s="3" t="s">
        <v>11</v>
      </c>
    </row>
    <row r="1115" spans="1:8" x14ac:dyDescent="0.2">
      <c r="A1115" s="6">
        <v>2297566</v>
      </c>
      <c r="B1115" s="3" t="s">
        <v>8</v>
      </c>
      <c r="C1115" s="6">
        <v>20131368829</v>
      </c>
      <c r="D1115" s="3">
        <v>11</v>
      </c>
      <c r="E1115" s="6" t="s">
        <v>9</v>
      </c>
      <c r="F1115" s="3" t="s">
        <v>310</v>
      </c>
      <c r="G1115" s="6">
        <v>640</v>
      </c>
      <c r="H1115" s="3" t="s">
        <v>11</v>
      </c>
    </row>
    <row r="1116" spans="1:8" x14ac:dyDescent="0.2">
      <c r="A1116" s="6">
        <v>2297569</v>
      </c>
      <c r="B1116" s="3" t="s">
        <v>8</v>
      </c>
      <c r="C1116" s="6">
        <v>20131368829</v>
      </c>
      <c r="D1116" s="3">
        <v>11</v>
      </c>
      <c r="E1116" s="6" t="s">
        <v>12</v>
      </c>
      <c r="F1116" s="3" t="s">
        <v>34</v>
      </c>
      <c r="G1116" s="6">
        <v>640</v>
      </c>
      <c r="H1116" s="3" t="s">
        <v>11</v>
      </c>
    </row>
    <row r="1117" spans="1:8" x14ac:dyDescent="0.2">
      <c r="A1117" s="6">
        <v>2297572</v>
      </c>
      <c r="B1117" s="3" t="s">
        <v>8</v>
      </c>
      <c r="C1117" s="6">
        <v>20131368829</v>
      </c>
      <c r="D1117" s="3">
        <v>11</v>
      </c>
      <c r="E1117" s="6" t="s">
        <v>12</v>
      </c>
      <c r="F1117" s="3" t="s">
        <v>13</v>
      </c>
      <c r="G1117" s="6">
        <v>320</v>
      </c>
      <c r="H1117" s="3" t="s">
        <v>11</v>
      </c>
    </row>
    <row r="1118" spans="1:8" x14ac:dyDescent="0.2">
      <c r="A1118" s="6">
        <v>2297573</v>
      </c>
      <c r="B1118" s="3" t="s">
        <v>8</v>
      </c>
      <c r="C1118" s="6">
        <v>20131368829</v>
      </c>
      <c r="D1118" s="3">
        <v>11</v>
      </c>
      <c r="E1118" s="6" t="s">
        <v>23</v>
      </c>
      <c r="F1118" s="3" t="s">
        <v>299</v>
      </c>
      <c r="G1118" s="6">
        <v>640</v>
      </c>
      <c r="H1118" s="3" t="s">
        <v>11</v>
      </c>
    </row>
    <row r="1119" spans="1:8" x14ac:dyDescent="0.2">
      <c r="A1119" s="6">
        <v>2297574</v>
      </c>
      <c r="B1119" s="3" t="s">
        <v>8</v>
      </c>
      <c r="C1119" s="6">
        <v>20131368829</v>
      </c>
      <c r="D1119" s="3">
        <v>11</v>
      </c>
      <c r="E1119" s="6" t="s">
        <v>32</v>
      </c>
      <c r="F1119" s="3" t="s">
        <v>97</v>
      </c>
      <c r="G1119" s="6">
        <v>320</v>
      </c>
      <c r="H1119" s="3" t="s">
        <v>251</v>
      </c>
    </row>
    <row r="1120" spans="1:8" x14ac:dyDescent="0.2">
      <c r="A1120" s="6">
        <v>2297575</v>
      </c>
      <c r="B1120" s="3" t="s">
        <v>8</v>
      </c>
      <c r="C1120" s="6">
        <v>20131368829</v>
      </c>
      <c r="D1120" s="3">
        <v>11</v>
      </c>
      <c r="E1120" s="6" t="s">
        <v>32</v>
      </c>
      <c r="F1120" s="3" t="s">
        <v>177</v>
      </c>
      <c r="G1120" s="6">
        <v>320</v>
      </c>
      <c r="H1120" s="3" t="s">
        <v>251</v>
      </c>
    </row>
    <row r="1121" spans="1:8" x14ac:dyDescent="0.2">
      <c r="A1121" s="6">
        <v>2297576</v>
      </c>
      <c r="B1121" s="3" t="s">
        <v>8</v>
      </c>
      <c r="C1121" s="6">
        <v>20131368829</v>
      </c>
      <c r="D1121" s="3">
        <v>11</v>
      </c>
      <c r="E1121" s="6" t="s">
        <v>218</v>
      </c>
      <c r="F1121" s="3" t="s">
        <v>186</v>
      </c>
      <c r="G1121" s="6">
        <v>2260</v>
      </c>
      <c r="H1121" s="3" t="s">
        <v>11</v>
      </c>
    </row>
    <row r="1122" spans="1:8" x14ac:dyDescent="0.2">
      <c r="A1122" s="6">
        <v>2297577</v>
      </c>
      <c r="B1122" s="3" t="s">
        <v>8</v>
      </c>
      <c r="C1122" s="6">
        <v>20131368829</v>
      </c>
      <c r="D1122" s="3">
        <v>11</v>
      </c>
      <c r="E1122" s="6" t="s">
        <v>127</v>
      </c>
      <c r="F1122" s="3" t="s">
        <v>311</v>
      </c>
      <c r="G1122" s="6">
        <v>320</v>
      </c>
      <c r="H1122" s="3" t="s">
        <v>251</v>
      </c>
    </row>
    <row r="1123" spans="1:8" x14ac:dyDescent="0.2">
      <c r="A1123" s="6">
        <v>2297578</v>
      </c>
      <c r="B1123" s="3" t="s">
        <v>8</v>
      </c>
      <c r="C1123" s="6">
        <v>20131368829</v>
      </c>
      <c r="D1123" s="3">
        <v>11</v>
      </c>
      <c r="E1123" s="6" t="s">
        <v>12</v>
      </c>
      <c r="F1123" s="3" t="s">
        <v>309</v>
      </c>
      <c r="G1123" s="6">
        <v>2580</v>
      </c>
      <c r="H1123" s="3" t="s">
        <v>11</v>
      </c>
    </row>
    <row r="1124" spans="1:8" x14ac:dyDescent="0.2">
      <c r="A1124" s="6">
        <v>2297579</v>
      </c>
      <c r="B1124" s="3" t="s">
        <v>8</v>
      </c>
      <c r="C1124" s="6">
        <v>20131368829</v>
      </c>
      <c r="D1124" s="3">
        <v>11</v>
      </c>
      <c r="E1124" s="6" t="s">
        <v>23</v>
      </c>
      <c r="F1124" s="3" t="s">
        <v>196</v>
      </c>
      <c r="G1124" s="6">
        <v>320</v>
      </c>
      <c r="H1124" s="3" t="s">
        <v>251</v>
      </c>
    </row>
    <row r="1125" spans="1:8" x14ac:dyDescent="0.2">
      <c r="A1125" s="6">
        <v>2297580</v>
      </c>
      <c r="B1125" s="3" t="s">
        <v>8</v>
      </c>
      <c r="C1125" s="6">
        <v>20131368829</v>
      </c>
      <c r="D1125" s="3">
        <v>11</v>
      </c>
      <c r="E1125" s="6" t="s">
        <v>23</v>
      </c>
      <c r="F1125" s="3" t="s">
        <v>163</v>
      </c>
      <c r="G1125" s="6">
        <v>380</v>
      </c>
      <c r="H1125" s="3" t="s">
        <v>251</v>
      </c>
    </row>
    <row r="1126" spans="1:8" x14ac:dyDescent="0.2">
      <c r="A1126" s="5">
        <v>2311829</v>
      </c>
      <c r="B1126" s="2" t="s">
        <v>8</v>
      </c>
      <c r="C1126" s="5">
        <v>20131368829</v>
      </c>
      <c r="D1126" s="2">
        <v>12</v>
      </c>
      <c r="E1126" s="5" t="s">
        <v>12</v>
      </c>
      <c r="F1126" s="2" t="s">
        <v>29</v>
      </c>
      <c r="G1126" s="5">
        <v>320</v>
      </c>
      <c r="H1126" s="2" t="s">
        <v>11</v>
      </c>
    </row>
    <row r="1127" spans="1:8" x14ac:dyDescent="0.2">
      <c r="A1127" s="5">
        <v>2311830</v>
      </c>
      <c r="B1127" s="2" t="s">
        <v>8</v>
      </c>
      <c r="C1127" s="5">
        <v>20131368829</v>
      </c>
      <c r="D1127" s="2">
        <v>12</v>
      </c>
      <c r="E1127" s="5" t="s">
        <v>14</v>
      </c>
      <c r="F1127" s="2" t="s">
        <v>74</v>
      </c>
      <c r="G1127" s="5">
        <v>640</v>
      </c>
      <c r="H1127" s="2" t="s">
        <v>11</v>
      </c>
    </row>
    <row r="1128" spans="1:8" x14ac:dyDescent="0.2">
      <c r="A1128" s="5">
        <v>2311832</v>
      </c>
      <c r="B1128" s="2" t="s">
        <v>8</v>
      </c>
      <c r="C1128" s="5">
        <v>20131368829</v>
      </c>
      <c r="D1128" s="2">
        <v>12</v>
      </c>
      <c r="E1128" s="5" t="s">
        <v>14</v>
      </c>
      <c r="F1128" s="2" t="s">
        <v>167</v>
      </c>
      <c r="G1128" s="5">
        <v>740</v>
      </c>
      <c r="H1128" s="2" t="s">
        <v>11</v>
      </c>
    </row>
    <row r="1129" spans="1:8" x14ac:dyDescent="0.2">
      <c r="A1129" s="5">
        <v>2311833</v>
      </c>
      <c r="B1129" s="2" t="s">
        <v>8</v>
      </c>
      <c r="C1129" s="5">
        <v>20131368829</v>
      </c>
      <c r="D1129" s="2">
        <v>12</v>
      </c>
      <c r="E1129" s="5" t="s">
        <v>12</v>
      </c>
      <c r="F1129" s="2" t="s">
        <v>35</v>
      </c>
      <c r="G1129" s="5">
        <v>320</v>
      </c>
      <c r="H1129" s="2" t="s">
        <v>11</v>
      </c>
    </row>
    <row r="1130" spans="1:8" x14ac:dyDescent="0.2">
      <c r="A1130" s="5">
        <v>2311835</v>
      </c>
      <c r="B1130" s="2" t="s">
        <v>8</v>
      </c>
      <c r="C1130" s="5">
        <v>20131368829</v>
      </c>
      <c r="D1130" s="2">
        <v>12</v>
      </c>
      <c r="E1130" s="5" t="s">
        <v>12</v>
      </c>
      <c r="F1130" s="2" t="s">
        <v>170</v>
      </c>
      <c r="G1130" s="5">
        <v>320</v>
      </c>
      <c r="H1130" s="2" t="s">
        <v>11</v>
      </c>
    </row>
    <row r="1131" spans="1:8" x14ac:dyDescent="0.2">
      <c r="A1131" s="5">
        <v>2311837</v>
      </c>
      <c r="B1131" s="2" t="s">
        <v>8</v>
      </c>
      <c r="C1131" s="5">
        <v>20131368829</v>
      </c>
      <c r="D1131" s="2">
        <v>12</v>
      </c>
      <c r="E1131" s="5" t="s">
        <v>12</v>
      </c>
      <c r="F1131" s="2" t="s">
        <v>292</v>
      </c>
      <c r="G1131" s="5">
        <v>640</v>
      </c>
      <c r="H1131" s="2" t="s">
        <v>11</v>
      </c>
    </row>
    <row r="1132" spans="1:8" x14ac:dyDescent="0.2">
      <c r="A1132" s="5">
        <v>2311838</v>
      </c>
      <c r="B1132" s="2" t="s">
        <v>8</v>
      </c>
      <c r="C1132" s="5">
        <v>20131368829</v>
      </c>
      <c r="D1132" s="2">
        <v>12</v>
      </c>
      <c r="E1132" s="5" t="s">
        <v>12</v>
      </c>
      <c r="F1132" s="2" t="s">
        <v>144</v>
      </c>
      <c r="G1132" s="5">
        <v>1280</v>
      </c>
      <c r="H1132" s="2" t="s">
        <v>11</v>
      </c>
    </row>
    <row r="1133" spans="1:8" x14ac:dyDescent="0.2">
      <c r="A1133" s="5">
        <v>2311845</v>
      </c>
      <c r="B1133" s="2" t="s">
        <v>8</v>
      </c>
      <c r="C1133" s="5">
        <v>20131368829</v>
      </c>
      <c r="D1133" s="2">
        <v>12</v>
      </c>
      <c r="E1133" s="5" t="s">
        <v>12</v>
      </c>
      <c r="F1133" s="2" t="s">
        <v>37</v>
      </c>
      <c r="G1133" s="5">
        <v>640</v>
      </c>
      <c r="H1133" s="2" t="s">
        <v>11</v>
      </c>
    </row>
    <row r="1134" spans="1:8" x14ac:dyDescent="0.2">
      <c r="A1134" s="5">
        <v>2311850</v>
      </c>
      <c r="B1134" s="2" t="s">
        <v>8</v>
      </c>
      <c r="C1134" s="5">
        <v>20131368829</v>
      </c>
      <c r="D1134" s="2">
        <v>12</v>
      </c>
      <c r="E1134" s="5" t="s">
        <v>12</v>
      </c>
      <c r="F1134" s="2" t="s">
        <v>198</v>
      </c>
      <c r="G1134" s="5">
        <v>640</v>
      </c>
      <c r="H1134" s="2" t="s">
        <v>11</v>
      </c>
    </row>
    <row r="1135" spans="1:8" x14ac:dyDescent="0.2">
      <c r="A1135" s="5">
        <v>2311855</v>
      </c>
      <c r="B1135" s="2" t="s">
        <v>8</v>
      </c>
      <c r="C1135" s="5">
        <v>20131368829</v>
      </c>
      <c r="D1135" s="2">
        <v>12</v>
      </c>
      <c r="E1135" s="5" t="s">
        <v>127</v>
      </c>
      <c r="F1135" s="2" t="s">
        <v>213</v>
      </c>
      <c r="G1135" s="5">
        <v>640</v>
      </c>
      <c r="H1135" s="2" t="s">
        <v>11</v>
      </c>
    </row>
    <row r="1136" spans="1:8" x14ac:dyDescent="0.2">
      <c r="A1136" s="5">
        <v>2311857</v>
      </c>
      <c r="B1136" s="2" t="s">
        <v>8</v>
      </c>
      <c r="C1136" s="5">
        <v>20131368829</v>
      </c>
      <c r="D1136" s="2">
        <v>12</v>
      </c>
      <c r="E1136" s="5" t="s">
        <v>23</v>
      </c>
      <c r="F1136" s="2" t="s">
        <v>298</v>
      </c>
      <c r="G1136" s="5">
        <v>320</v>
      </c>
      <c r="H1136" s="2" t="s">
        <v>11</v>
      </c>
    </row>
    <row r="1137" spans="1:8" x14ac:dyDescent="0.2">
      <c r="A1137" s="5">
        <v>2311858</v>
      </c>
      <c r="B1137" s="2" t="s">
        <v>8</v>
      </c>
      <c r="C1137" s="5">
        <v>20131368829</v>
      </c>
      <c r="D1137" s="2">
        <v>12</v>
      </c>
      <c r="E1137" s="5" t="s">
        <v>38</v>
      </c>
      <c r="F1137" s="2" t="s">
        <v>40</v>
      </c>
      <c r="G1137" s="5">
        <v>320</v>
      </c>
      <c r="H1137" s="2" t="s">
        <v>11</v>
      </c>
    </row>
    <row r="1138" spans="1:8" x14ac:dyDescent="0.2">
      <c r="A1138" s="5">
        <v>2311861</v>
      </c>
      <c r="B1138" s="2" t="s">
        <v>8</v>
      </c>
      <c r="C1138" s="5">
        <v>20131368829</v>
      </c>
      <c r="D1138" s="2">
        <v>12</v>
      </c>
      <c r="E1138" s="5" t="s">
        <v>14</v>
      </c>
      <c r="F1138" s="2" t="s">
        <v>263</v>
      </c>
      <c r="G1138" s="5">
        <v>960</v>
      </c>
      <c r="H1138" s="2" t="s">
        <v>11</v>
      </c>
    </row>
    <row r="1139" spans="1:8" x14ac:dyDescent="0.2">
      <c r="A1139" s="5">
        <v>2311862</v>
      </c>
      <c r="B1139" s="2" t="s">
        <v>8</v>
      </c>
      <c r="C1139" s="5">
        <v>20131368829</v>
      </c>
      <c r="D1139" s="2">
        <v>12</v>
      </c>
      <c r="E1139" s="5" t="s">
        <v>14</v>
      </c>
      <c r="F1139" s="2" t="s">
        <v>266</v>
      </c>
      <c r="G1139" s="5">
        <v>960</v>
      </c>
      <c r="H1139" s="2" t="s">
        <v>11</v>
      </c>
    </row>
    <row r="1140" spans="1:8" x14ac:dyDescent="0.2">
      <c r="A1140" s="5">
        <v>2311863</v>
      </c>
      <c r="B1140" s="2" t="s">
        <v>8</v>
      </c>
      <c r="C1140" s="5">
        <v>20131368829</v>
      </c>
      <c r="D1140" s="2">
        <v>12</v>
      </c>
      <c r="E1140" s="5" t="s">
        <v>14</v>
      </c>
      <c r="F1140" s="2" t="s">
        <v>74</v>
      </c>
      <c r="G1140" s="5">
        <v>320</v>
      </c>
      <c r="H1140" s="2" t="s">
        <v>11</v>
      </c>
    </row>
    <row r="1141" spans="1:8" x14ac:dyDescent="0.2">
      <c r="A1141" s="5">
        <v>2311867</v>
      </c>
      <c r="B1141" s="2" t="s">
        <v>8</v>
      </c>
      <c r="C1141" s="5">
        <v>20131368829</v>
      </c>
      <c r="D1141" s="2">
        <v>12</v>
      </c>
      <c r="E1141" s="5" t="s">
        <v>9</v>
      </c>
      <c r="F1141" s="2" t="s">
        <v>107</v>
      </c>
      <c r="G1141" s="5">
        <v>640</v>
      </c>
      <c r="H1141" s="2" t="s">
        <v>11</v>
      </c>
    </row>
    <row r="1142" spans="1:8" x14ac:dyDescent="0.2">
      <c r="A1142" s="5">
        <v>2311868</v>
      </c>
      <c r="B1142" s="2" t="s">
        <v>8</v>
      </c>
      <c r="C1142" s="5">
        <v>20131368829</v>
      </c>
      <c r="D1142" s="2">
        <v>12</v>
      </c>
      <c r="E1142" s="5" t="s">
        <v>270</v>
      </c>
      <c r="F1142" s="2" t="s">
        <v>264</v>
      </c>
      <c r="G1142" s="5">
        <v>380</v>
      </c>
      <c r="H1142" s="2" t="s">
        <v>11</v>
      </c>
    </row>
    <row r="1143" spans="1:8" x14ac:dyDescent="0.2">
      <c r="A1143" s="5">
        <v>2311871</v>
      </c>
      <c r="B1143" s="2" t="s">
        <v>8</v>
      </c>
      <c r="C1143" s="5">
        <v>20131368829</v>
      </c>
      <c r="D1143" s="2">
        <v>12</v>
      </c>
      <c r="E1143" s="5" t="s">
        <v>12</v>
      </c>
      <c r="F1143" s="2" t="s">
        <v>76</v>
      </c>
      <c r="G1143" s="5">
        <v>1920</v>
      </c>
      <c r="H1143" s="2" t="s">
        <v>11</v>
      </c>
    </row>
    <row r="1144" spans="1:8" x14ac:dyDescent="0.2">
      <c r="A1144" s="5">
        <v>2311874</v>
      </c>
      <c r="B1144" s="2" t="s">
        <v>8</v>
      </c>
      <c r="C1144" s="5">
        <v>20131368829</v>
      </c>
      <c r="D1144" s="2">
        <v>12</v>
      </c>
      <c r="E1144" s="5" t="s">
        <v>12</v>
      </c>
      <c r="F1144" s="2" t="s">
        <v>105</v>
      </c>
      <c r="G1144" s="5">
        <v>1280</v>
      </c>
      <c r="H1144" s="2" t="s">
        <v>11</v>
      </c>
    </row>
    <row r="1145" spans="1:8" x14ac:dyDescent="0.2">
      <c r="A1145" s="5">
        <v>2311879</v>
      </c>
      <c r="B1145" s="2" t="s">
        <v>8</v>
      </c>
      <c r="C1145" s="5">
        <v>20131368829</v>
      </c>
      <c r="D1145" s="2">
        <v>12</v>
      </c>
      <c r="E1145" s="5" t="s">
        <v>12</v>
      </c>
      <c r="F1145" s="2" t="s">
        <v>29</v>
      </c>
      <c r="G1145" s="5">
        <v>320</v>
      </c>
      <c r="H1145" s="2" t="s">
        <v>11</v>
      </c>
    </row>
    <row r="1146" spans="1:8" x14ac:dyDescent="0.2">
      <c r="A1146" s="5">
        <v>2311880</v>
      </c>
      <c r="B1146" s="2" t="s">
        <v>8</v>
      </c>
      <c r="C1146" s="5">
        <v>20131368829</v>
      </c>
      <c r="D1146" s="2">
        <v>12</v>
      </c>
      <c r="E1146" s="5" t="s">
        <v>32</v>
      </c>
      <c r="F1146" s="2" t="s">
        <v>97</v>
      </c>
      <c r="G1146" s="5">
        <v>320</v>
      </c>
      <c r="H1146" s="2" t="s">
        <v>11</v>
      </c>
    </row>
    <row r="1147" spans="1:8" x14ac:dyDescent="0.2">
      <c r="A1147" s="5">
        <v>2311881</v>
      </c>
      <c r="B1147" s="2" t="s">
        <v>8</v>
      </c>
      <c r="C1147" s="5">
        <v>20131368829</v>
      </c>
      <c r="D1147" s="2">
        <v>12</v>
      </c>
      <c r="E1147" s="5" t="s">
        <v>32</v>
      </c>
      <c r="F1147" s="2" t="s">
        <v>180</v>
      </c>
      <c r="G1147" s="5">
        <v>320</v>
      </c>
      <c r="H1147" s="2" t="s">
        <v>11</v>
      </c>
    </row>
    <row r="1148" spans="1:8" x14ac:dyDescent="0.2">
      <c r="A1148" s="5">
        <v>2311882</v>
      </c>
      <c r="B1148" s="2" t="s">
        <v>8</v>
      </c>
      <c r="C1148" s="5">
        <v>20131368829</v>
      </c>
      <c r="D1148" s="2">
        <v>12</v>
      </c>
      <c r="E1148" s="5" t="s">
        <v>32</v>
      </c>
      <c r="F1148" s="2" t="s">
        <v>177</v>
      </c>
      <c r="G1148" s="5">
        <v>320</v>
      </c>
      <c r="H1148" s="2" t="s">
        <v>11</v>
      </c>
    </row>
    <row r="1149" spans="1:8" x14ac:dyDescent="0.2">
      <c r="A1149" s="5">
        <v>2311884</v>
      </c>
      <c r="B1149" s="2" t="s">
        <v>8</v>
      </c>
      <c r="C1149" s="5">
        <v>20131368829</v>
      </c>
      <c r="D1149" s="2">
        <v>12</v>
      </c>
      <c r="E1149" s="5" t="s">
        <v>154</v>
      </c>
      <c r="F1149" s="2" t="s">
        <v>234</v>
      </c>
      <c r="G1149" s="5">
        <v>320</v>
      </c>
      <c r="H1149" s="2" t="s">
        <v>11</v>
      </c>
    </row>
    <row r="1150" spans="1:8" x14ac:dyDescent="0.2">
      <c r="A1150" s="5">
        <v>2311885</v>
      </c>
      <c r="B1150" s="2" t="s">
        <v>8</v>
      </c>
      <c r="C1150" s="5">
        <v>20131368829</v>
      </c>
      <c r="D1150" s="2">
        <v>12</v>
      </c>
      <c r="E1150" s="5" t="s">
        <v>154</v>
      </c>
      <c r="F1150" s="2" t="s">
        <v>267</v>
      </c>
      <c r="G1150" s="5">
        <v>320</v>
      </c>
      <c r="H1150" s="2" t="s">
        <v>11</v>
      </c>
    </row>
    <row r="1151" spans="1:8" x14ac:dyDescent="0.2">
      <c r="A1151" s="5">
        <v>2311890</v>
      </c>
      <c r="B1151" s="2" t="s">
        <v>8</v>
      </c>
      <c r="C1151" s="5">
        <v>20131368829</v>
      </c>
      <c r="D1151" s="2">
        <v>12</v>
      </c>
      <c r="E1151" s="5" t="s">
        <v>23</v>
      </c>
      <c r="F1151" s="2" t="s">
        <v>163</v>
      </c>
      <c r="G1151" s="5">
        <v>380</v>
      </c>
      <c r="H1151" s="2" t="s">
        <v>11</v>
      </c>
    </row>
    <row r="1152" spans="1:8" x14ac:dyDescent="0.2">
      <c r="A1152" s="5">
        <v>2311891</v>
      </c>
      <c r="B1152" s="2" t="s">
        <v>8</v>
      </c>
      <c r="C1152" s="5">
        <v>20131368829</v>
      </c>
      <c r="D1152" s="2">
        <v>12</v>
      </c>
      <c r="E1152" s="5" t="s">
        <v>38</v>
      </c>
      <c r="F1152" s="2" t="s">
        <v>205</v>
      </c>
      <c r="G1152" s="5">
        <v>840</v>
      </c>
      <c r="H1152" s="2" t="s">
        <v>11</v>
      </c>
    </row>
    <row r="1153" spans="1:8" x14ac:dyDescent="0.2">
      <c r="A1153" s="5">
        <v>2311892</v>
      </c>
      <c r="B1153" s="2" t="s">
        <v>8</v>
      </c>
      <c r="C1153" s="5">
        <v>20131368829</v>
      </c>
      <c r="D1153" s="2">
        <v>12</v>
      </c>
      <c r="E1153" s="5" t="s">
        <v>38</v>
      </c>
      <c r="F1153" s="2" t="s">
        <v>137</v>
      </c>
      <c r="G1153" s="5">
        <v>320</v>
      </c>
      <c r="H1153" s="2" t="s">
        <v>11</v>
      </c>
    </row>
    <row r="1154" spans="1:8" x14ac:dyDescent="0.2">
      <c r="A1154" s="5">
        <v>2311895</v>
      </c>
      <c r="B1154" s="2" t="s">
        <v>8</v>
      </c>
      <c r="C1154" s="5">
        <v>20131368829</v>
      </c>
      <c r="D1154" s="2">
        <v>12</v>
      </c>
      <c r="E1154" s="5" t="s">
        <v>12</v>
      </c>
      <c r="F1154" s="2" t="s">
        <v>37</v>
      </c>
      <c r="G1154" s="5">
        <v>320</v>
      </c>
      <c r="H1154" s="2" t="s">
        <v>11</v>
      </c>
    </row>
    <row r="1155" spans="1:8" x14ac:dyDescent="0.2">
      <c r="A1155" s="5">
        <v>2311897</v>
      </c>
      <c r="B1155" s="2" t="s">
        <v>8</v>
      </c>
      <c r="C1155" s="5">
        <v>20131368829</v>
      </c>
      <c r="D1155" s="2">
        <v>12</v>
      </c>
      <c r="E1155" s="5" t="s">
        <v>38</v>
      </c>
      <c r="F1155" s="2" t="s">
        <v>39</v>
      </c>
      <c r="G1155" s="5">
        <v>320</v>
      </c>
      <c r="H1155" s="2" t="s">
        <v>11</v>
      </c>
    </row>
    <row r="1156" spans="1:8" x14ac:dyDescent="0.2">
      <c r="A1156" s="5">
        <v>2311904</v>
      </c>
      <c r="B1156" s="2" t="s">
        <v>8</v>
      </c>
      <c r="C1156" s="5">
        <v>20131368829</v>
      </c>
      <c r="D1156" s="2">
        <v>12</v>
      </c>
      <c r="E1156" s="5" t="s">
        <v>12</v>
      </c>
      <c r="F1156" s="2" t="s">
        <v>158</v>
      </c>
      <c r="G1156" s="5">
        <v>320</v>
      </c>
      <c r="H1156" s="2" t="s">
        <v>11</v>
      </c>
    </row>
    <row r="1157" spans="1:8" x14ac:dyDescent="0.2">
      <c r="A1157" s="5">
        <v>2311905</v>
      </c>
      <c r="B1157" s="2" t="s">
        <v>8</v>
      </c>
      <c r="C1157" s="5">
        <v>20131368829</v>
      </c>
      <c r="D1157" s="2">
        <v>12</v>
      </c>
      <c r="E1157" s="5" t="s">
        <v>12</v>
      </c>
      <c r="F1157" s="2" t="s">
        <v>158</v>
      </c>
      <c r="G1157" s="5">
        <v>640</v>
      </c>
      <c r="H1157" s="2" t="s">
        <v>11</v>
      </c>
    </row>
    <row r="1158" spans="1:8" x14ac:dyDescent="0.2">
      <c r="A1158" s="5">
        <v>2311906</v>
      </c>
      <c r="B1158" s="2" t="s">
        <v>8</v>
      </c>
      <c r="C1158" s="5">
        <v>20131368829</v>
      </c>
      <c r="D1158" s="2">
        <v>12</v>
      </c>
      <c r="E1158" s="5" t="s">
        <v>49</v>
      </c>
      <c r="F1158" s="2" t="s">
        <v>50</v>
      </c>
      <c r="G1158" s="5">
        <v>1920</v>
      </c>
      <c r="H1158" s="2" t="s">
        <v>11</v>
      </c>
    </row>
    <row r="1159" spans="1:8" x14ac:dyDescent="0.2">
      <c r="A1159" s="5">
        <v>2311907</v>
      </c>
      <c r="B1159" s="2" t="s">
        <v>8</v>
      </c>
      <c r="C1159" s="5">
        <v>20131368829</v>
      </c>
      <c r="D1159" s="2">
        <v>12</v>
      </c>
      <c r="E1159" s="5" t="s">
        <v>12</v>
      </c>
      <c r="F1159" s="2" t="s">
        <v>207</v>
      </c>
      <c r="G1159" s="5">
        <v>1280</v>
      </c>
      <c r="H1159" s="2" t="s">
        <v>11</v>
      </c>
    </row>
    <row r="1160" spans="1:8" x14ac:dyDescent="0.2">
      <c r="A1160" s="5">
        <v>2311908</v>
      </c>
      <c r="B1160" s="2" t="s">
        <v>8</v>
      </c>
      <c r="C1160" s="5">
        <v>20131368829</v>
      </c>
      <c r="D1160" s="2">
        <v>12</v>
      </c>
      <c r="E1160" s="5" t="s">
        <v>12</v>
      </c>
      <c r="F1160" s="2" t="s">
        <v>214</v>
      </c>
      <c r="G1160" s="5">
        <v>960</v>
      </c>
      <c r="H1160" s="2" t="s">
        <v>11</v>
      </c>
    </row>
    <row r="1161" spans="1:8" x14ac:dyDescent="0.2">
      <c r="A1161" s="5">
        <v>2311912</v>
      </c>
      <c r="B1161" s="2" t="s">
        <v>8</v>
      </c>
      <c r="C1161" s="5">
        <v>20131368829</v>
      </c>
      <c r="D1161" s="2">
        <v>12</v>
      </c>
      <c r="E1161" s="5" t="s">
        <v>38</v>
      </c>
      <c r="F1161" s="2" t="s">
        <v>48</v>
      </c>
      <c r="G1161" s="5">
        <v>320</v>
      </c>
      <c r="H1161" s="2" t="s">
        <v>11</v>
      </c>
    </row>
    <row r="1162" spans="1:8" x14ac:dyDescent="0.2">
      <c r="A1162" s="5">
        <v>2311914</v>
      </c>
      <c r="B1162" s="2" t="s">
        <v>8</v>
      </c>
      <c r="C1162" s="5">
        <v>20131368829</v>
      </c>
      <c r="D1162" s="2">
        <v>12</v>
      </c>
      <c r="E1162" s="5" t="s">
        <v>154</v>
      </c>
      <c r="F1162" s="2" t="s">
        <v>312</v>
      </c>
      <c r="G1162" s="5">
        <v>320</v>
      </c>
      <c r="H1162" s="2" t="s">
        <v>11</v>
      </c>
    </row>
    <row r="1163" spans="1:8" x14ac:dyDescent="0.2">
      <c r="A1163" s="5">
        <v>2311915</v>
      </c>
      <c r="B1163" s="2" t="s">
        <v>8</v>
      </c>
      <c r="C1163" s="5">
        <v>20131368829</v>
      </c>
      <c r="D1163" s="2">
        <v>12</v>
      </c>
      <c r="E1163" s="5" t="s">
        <v>12</v>
      </c>
      <c r="F1163" s="2" t="s">
        <v>60</v>
      </c>
      <c r="G1163" s="5">
        <v>640</v>
      </c>
      <c r="H1163" s="2" t="s">
        <v>11</v>
      </c>
    </row>
    <row r="1164" spans="1:8" x14ac:dyDescent="0.2">
      <c r="A1164" s="5">
        <v>2311921</v>
      </c>
      <c r="B1164" s="2" t="s">
        <v>8</v>
      </c>
      <c r="C1164" s="5">
        <v>20131368829</v>
      </c>
      <c r="D1164" s="2">
        <v>12</v>
      </c>
      <c r="E1164" s="5" t="s">
        <v>14</v>
      </c>
      <c r="F1164" s="2" t="s">
        <v>288</v>
      </c>
      <c r="G1164" s="5">
        <v>640</v>
      </c>
      <c r="H1164" s="2" t="s">
        <v>11</v>
      </c>
    </row>
    <row r="1165" spans="1:8" x14ac:dyDescent="0.2">
      <c r="A1165" s="5">
        <v>2311922</v>
      </c>
      <c r="B1165" s="2" t="s">
        <v>8</v>
      </c>
      <c r="C1165" s="5">
        <v>20131368829</v>
      </c>
      <c r="D1165" s="2">
        <v>12</v>
      </c>
      <c r="E1165" s="5" t="s">
        <v>218</v>
      </c>
      <c r="F1165" s="2" t="s">
        <v>186</v>
      </c>
      <c r="G1165" s="5">
        <v>380</v>
      </c>
      <c r="H1165" s="2" t="s">
        <v>11</v>
      </c>
    </row>
    <row r="1166" spans="1:8" x14ac:dyDescent="0.2">
      <c r="A1166" s="5">
        <v>2311925</v>
      </c>
      <c r="B1166" s="2" t="s">
        <v>8</v>
      </c>
      <c r="C1166" s="5">
        <v>20131368829</v>
      </c>
      <c r="D1166" s="2">
        <v>12</v>
      </c>
      <c r="E1166" s="5" t="s">
        <v>12</v>
      </c>
      <c r="F1166" s="2" t="s">
        <v>313</v>
      </c>
      <c r="G1166" s="5">
        <v>2910</v>
      </c>
      <c r="H1166" s="2" t="s">
        <v>251</v>
      </c>
    </row>
    <row r="1167" spans="1:8" x14ac:dyDescent="0.2">
      <c r="A1167" s="5">
        <v>2311932</v>
      </c>
      <c r="B1167" s="2" t="s">
        <v>8</v>
      </c>
      <c r="C1167" s="5">
        <v>20131368829</v>
      </c>
      <c r="D1167" s="2">
        <v>12</v>
      </c>
      <c r="E1167" s="5" t="s">
        <v>127</v>
      </c>
      <c r="F1167" s="2" t="s">
        <v>215</v>
      </c>
      <c r="G1167" s="5">
        <v>1280</v>
      </c>
      <c r="H1167" s="2" t="s">
        <v>11</v>
      </c>
    </row>
    <row r="1168" spans="1:8" x14ac:dyDescent="0.2">
      <c r="A1168" s="5">
        <v>2311937</v>
      </c>
      <c r="B1168" s="2" t="s">
        <v>8</v>
      </c>
      <c r="C1168" s="5">
        <v>20131368829</v>
      </c>
      <c r="D1168" s="2">
        <v>12</v>
      </c>
      <c r="E1168" s="5" t="s">
        <v>12</v>
      </c>
      <c r="F1168" s="2" t="s">
        <v>207</v>
      </c>
      <c r="G1168" s="5">
        <v>960</v>
      </c>
      <c r="H1168" s="2" t="s">
        <v>11</v>
      </c>
    </row>
    <row r="1169" spans="1:8" x14ac:dyDescent="0.2">
      <c r="A1169" s="5">
        <v>2311938</v>
      </c>
      <c r="B1169" s="2" t="s">
        <v>8</v>
      </c>
      <c r="C1169" s="5">
        <v>20131368829</v>
      </c>
      <c r="D1169" s="2">
        <v>12</v>
      </c>
      <c r="E1169" s="5" t="s">
        <v>12</v>
      </c>
      <c r="F1169" s="2" t="s">
        <v>59</v>
      </c>
      <c r="G1169" s="5">
        <v>1920</v>
      </c>
      <c r="H1169" s="2" t="s">
        <v>11</v>
      </c>
    </row>
    <row r="1170" spans="1:8" x14ac:dyDescent="0.2">
      <c r="A1170" s="5">
        <v>2311939</v>
      </c>
      <c r="B1170" s="2" t="s">
        <v>8</v>
      </c>
      <c r="C1170" s="5">
        <v>20131368829</v>
      </c>
      <c r="D1170" s="2">
        <v>12</v>
      </c>
      <c r="E1170" s="5" t="s">
        <v>12</v>
      </c>
      <c r="F1170" s="2" t="s">
        <v>302</v>
      </c>
      <c r="G1170" s="5">
        <v>1600</v>
      </c>
      <c r="H1170" s="2" t="s">
        <v>11</v>
      </c>
    </row>
    <row r="1171" spans="1:8" x14ac:dyDescent="0.2">
      <c r="A1171" s="5">
        <v>2311941</v>
      </c>
      <c r="B1171" s="2" t="s">
        <v>8</v>
      </c>
      <c r="C1171" s="5">
        <v>20131368829</v>
      </c>
      <c r="D1171" s="2">
        <v>12</v>
      </c>
      <c r="E1171" s="5" t="s">
        <v>12</v>
      </c>
      <c r="F1171" s="2" t="s">
        <v>309</v>
      </c>
      <c r="G1171" s="5">
        <v>960</v>
      </c>
      <c r="H1171" s="2" t="s">
        <v>11</v>
      </c>
    </row>
    <row r="1172" spans="1:8" x14ac:dyDescent="0.2">
      <c r="A1172" s="5">
        <v>2311942</v>
      </c>
      <c r="B1172" s="2" t="s">
        <v>8</v>
      </c>
      <c r="C1172" s="5">
        <v>20131368829</v>
      </c>
      <c r="D1172" s="2">
        <v>12</v>
      </c>
      <c r="E1172" s="5" t="s">
        <v>12</v>
      </c>
      <c r="F1172" s="2" t="s">
        <v>289</v>
      </c>
      <c r="G1172" s="5">
        <v>960</v>
      </c>
      <c r="H1172" s="2" t="s">
        <v>11</v>
      </c>
    </row>
    <row r="1173" spans="1:8" x14ac:dyDescent="0.2">
      <c r="A1173" s="5">
        <v>2311944</v>
      </c>
      <c r="B1173" s="2" t="s">
        <v>8</v>
      </c>
      <c r="C1173" s="5">
        <v>20131368829</v>
      </c>
      <c r="D1173" s="2">
        <v>12</v>
      </c>
      <c r="E1173" s="5" t="s">
        <v>12</v>
      </c>
      <c r="F1173" s="2" t="s">
        <v>314</v>
      </c>
      <c r="G1173" s="5">
        <v>1600</v>
      </c>
      <c r="H1173" s="2" t="s">
        <v>11</v>
      </c>
    </row>
    <row r="1174" spans="1:8" x14ac:dyDescent="0.2">
      <c r="A1174" s="5">
        <v>2311947</v>
      </c>
      <c r="B1174" s="2" t="s">
        <v>277</v>
      </c>
      <c r="C1174" s="5">
        <v>20131368829</v>
      </c>
      <c r="D1174" s="2">
        <v>12</v>
      </c>
      <c r="E1174" s="5" t="s">
        <v>14</v>
      </c>
      <c r="F1174" s="2" t="s">
        <v>117</v>
      </c>
      <c r="G1174" s="5">
        <v>320</v>
      </c>
      <c r="H1174" s="2" t="s">
        <v>251</v>
      </c>
    </row>
    <row r="1175" spans="1:8" x14ac:dyDescent="0.2">
      <c r="A1175" s="5">
        <v>2311948</v>
      </c>
      <c r="B1175" s="2" t="s">
        <v>277</v>
      </c>
      <c r="C1175" s="5">
        <v>20131368829</v>
      </c>
      <c r="D1175" s="2">
        <v>12</v>
      </c>
      <c r="E1175" s="5" t="s">
        <v>14</v>
      </c>
      <c r="F1175" s="2" t="s">
        <v>55</v>
      </c>
      <c r="G1175" s="5">
        <v>320</v>
      </c>
      <c r="H1175" s="2" t="s">
        <v>11</v>
      </c>
    </row>
    <row r="1176" spans="1:8" x14ac:dyDescent="0.2">
      <c r="A1176" s="5">
        <v>2311949</v>
      </c>
      <c r="B1176" s="2" t="s">
        <v>277</v>
      </c>
      <c r="C1176" s="5">
        <v>20131368829</v>
      </c>
      <c r="D1176" s="2">
        <v>12</v>
      </c>
      <c r="E1176" s="5" t="s">
        <v>14</v>
      </c>
      <c r="F1176" s="2" t="s">
        <v>209</v>
      </c>
      <c r="G1176" s="5">
        <v>960</v>
      </c>
      <c r="H1176" s="2" t="s">
        <v>11</v>
      </c>
    </row>
    <row r="1177" spans="1:8" x14ac:dyDescent="0.2">
      <c r="A1177" s="5">
        <v>2311951</v>
      </c>
      <c r="B1177" s="2" t="s">
        <v>8</v>
      </c>
      <c r="C1177" s="5">
        <v>20131368829</v>
      </c>
      <c r="D1177" s="2">
        <v>12</v>
      </c>
      <c r="E1177" s="5" t="s">
        <v>12</v>
      </c>
      <c r="F1177" s="2" t="s">
        <v>63</v>
      </c>
      <c r="G1177" s="5">
        <v>1280</v>
      </c>
      <c r="H1177" s="2" t="s">
        <v>11</v>
      </c>
    </row>
    <row r="1178" spans="1:8" x14ac:dyDescent="0.2">
      <c r="A1178" s="5">
        <v>2311954</v>
      </c>
      <c r="B1178" s="2" t="s">
        <v>8</v>
      </c>
      <c r="C1178" s="5">
        <v>20131368829</v>
      </c>
      <c r="D1178" s="2">
        <v>12</v>
      </c>
      <c r="E1178" s="5" t="s">
        <v>12</v>
      </c>
      <c r="F1178" s="2" t="s">
        <v>158</v>
      </c>
      <c r="G1178" s="5">
        <v>2540</v>
      </c>
      <c r="H1178" s="2" t="s">
        <v>11</v>
      </c>
    </row>
    <row r="1179" spans="1:8" x14ac:dyDescent="0.2">
      <c r="A1179" s="5">
        <v>2311956</v>
      </c>
      <c r="B1179" s="2" t="s">
        <v>8</v>
      </c>
      <c r="C1179" s="5">
        <v>20131368829</v>
      </c>
      <c r="D1179" s="2">
        <v>12</v>
      </c>
      <c r="E1179" s="5" t="s">
        <v>127</v>
      </c>
      <c r="F1179" s="2" t="s">
        <v>20</v>
      </c>
      <c r="G1179" s="5">
        <v>960</v>
      </c>
      <c r="H1179" s="2" t="s">
        <v>11</v>
      </c>
    </row>
    <row r="1180" spans="1:8" x14ac:dyDescent="0.2">
      <c r="A1180" s="5">
        <v>2311957</v>
      </c>
      <c r="B1180" s="2" t="s">
        <v>8</v>
      </c>
      <c r="C1180" s="5">
        <v>20131368829</v>
      </c>
      <c r="D1180" s="2">
        <v>12</v>
      </c>
      <c r="E1180" s="5" t="s">
        <v>218</v>
      </c>
      <c r="F1180" s="2" t="s">
        <v>186</v>
      </c>
      <c r="G1180" s="5">
        <v>380</v>
      </c>
      <c r="H1180" s="2" t="s">
        <v>11</v>
      </c>
    </row>
    <row r="1181" spans="1:8" x14ac:dyDescent="0.2">
      <c r="A1181" s="5">
        <v>2311959</v>
      </c>
      <c r="B1181" s="2" t="s">
        <v>8</v>
      </c>
      <c r="C1181" s="5">
        <v>20131368829</v>
      </c>
      <c r="D1181" s="2">
        <v>12</v>
      </c>
      <c r="E1181" s="5" t="s">
        <v>12</v>
      </c>
      <c r="F1181" s="2" t="s">
        <v>274</v>
      </c>
      <c r="G1181" s="5">
        <v>640</v>
      </c>
      <c r="H118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opLeftCell="B1" workbookViewId="0">
      <selection activeCell="G23" sqref="G23"/>
    </sheetView>
  </sheetViews>
  <sheetFormatPr baseColWidth="10" defaultRowHeight="16" x14ac:dyDescent="0.2"/>
  <cols>
    <col min="1" max="1" width="42.5" style="1" bestFit="1" customWidth="1"/>
    <col min="3" max="3" width="49.1640625" bestFit="1" customWidth="1"/>
    <col min="4" max="4" width="29.83203125" bestFit="1" customWidth="1"/>
    <col min="5" max="5" width="28.83203125" customWidth="1"/>
    <col min="7" max="7" width="72.5" bestFit="1" customWidth="1"/>
  </cols>
  <sheetData>
    <row r="1" spans="1:7" x14ac:dyDescent="0.2">
      <c r="A1" s="9" t="s">
        <v>5</v>
      </c>
    </row>
    <row r="2" spans="1:7" x14ac:dyDescent="0.2">
      <c r="A2" s="2" t="s">
        <v>10</v>
      </c>
      <c r="C2" s="27" t="s">
        <v>349</v>
      </c>
    </row>
    <row r="3" spans="1:7" x14ac:dyDescent="0.2">
      <c r="A3" s="2" t="s">
        <v>13</v>
      </c>
    </row>
    <row r="4" spans="1:7" x14ac:dyDescent="0.2">
      <c r="A4" s="2" t="s">
        <v>15</v>
      </c>
      <c r="C4" s="10" t="s">
        <v>315</v>
      </c>
      <c r="D4" t="s">
        <v>318</v>
      </c>
      <c r="E4" t="s">
        <v>317</v>
      </c>
    </row>
    <row r="5" spans="1:7" x14ac:dyDescent="0.2">
      <c r="A5" s="2" t="s">
        <v>17</v>
      </c>
      <c r="B5">
        <v>1</v>
      </c>
      <c r="C5" s="11" t="s">
        <v>13</v>
      </c>
      <c r="D5" s="14">
        <v>46</v>
      </c>
      <c r="E5" s="13">
        <v>3.898305084745763E-2</v>
      </c>
      <c r="G5" s="16" t="s">
        <v>319</v>
      </c>
    </row>
    <row r="6" spans="1:7" x14ac:dyDescent="0.2">
      <c r="A6" s="2" t="s">
        <v>18</v>
      </c>
      <c r="B6">
        <v>2</v>
      </c>
      <c r="C6" s="11" t="s">
        <v>34</v>
      </c>
      <c r="D6" s="14">
        <v>36</v>
      </c>
      <c r="E6" s="13">
        <v>3.0508474576271188E-2</v>
      </c>
      <c r="G6" t="s">
        <v>350</v>
      </c>
    </row>
    <row r="7" spans="1:7" x14ac:dyDescent="0.2">
      <c r="A7" s="2" t="s">
        <v>19</v>
      </c>
      <c r="B7">
        <v>3</v>
      </c>
      <c r="C7" s="11" t="s">
        <v>97</v>
      </c>
      <c r="D7" s="14">
        <v>33</v>
      </c>
      <c r="E7" s="13">
        <v>2.7966101694915254E-2</v>
      </c>
      <c r="G7" s="17" t="s">
        <v>320</v>
      </c>
    </row>
    <row r="8" spans="1:7" x14ac:dyDescent="0.2">
      <c r="A8" s="2" t="s">
        <v>20</v>
      </c>
      <c r="B8">
        <v>4</v>
      </c>
      <c r="C8" s="11" t="s">
        <v>35</v>
      </c>
      <c r="D8" s="14">
        <v>23</v>
      </c>
      <c r="E8" s="13">
        <v>1.9491525423728815E-2</v>
      </c>
    </row>
    <row r="9" spans="1:7" x14ac:dyDescent="0.2">
      <c r="A9" s="2" t="s">
        <v>19</v>
      </c>
      <c r="B9">
        <v>5</v>
      </c>
      <c r="C9" s="11" t="s">
        <v>41</v>
      </c>
      <c r="D9" s="14">
        <v>19</v>
      </c>
      <c r="E9" s="13">
        <v>1.6101694915254237E-2</v>
      </c>
      <c r="G9" s="16" t="s">
        <v>321</v>
      </c>
    </row>
    <row r="10" spans="1:7" x14ac:dyDescent="0.2">
      <c r="A10" s="2" t="s">
        <v>21</v>
      </c>
      <c r="B10">
        <v>6</v>
      </c>
      <c r="C10" s="11" t="s">
        <v>111</v>
      </c>
      <c r="D10" s="14">
        <v>17</v>
      </c>
      <c r="E10" s="13">
        <v>1.4406779661016949E-2</v>
      </c>
      <c r="G10" t="s">
        <v>351</v>
      </c>
    </row>
    <row r="11" spans="1:7" x14ac:dyDescent="0.2">
      <c r="A11" s="2" t="s">
        <v>22</v>
      </c>
      <c r="B11">
        <v>7</v>
      </c>
      <c r="C11" s="11" t="s">
        <v>39</v>
      </c>
      <c r="D11" s="14">
        <v>17</v>
      </c>
      <c r="E11" s="13">
        <v>1.4406779661016949E-2</v>
      </c>
      <c r="G11" s="18">
        <f>SUMSQ(E5:E280)</f>
        <v>9.3981614478598451E-3</v>
      </c>
    </row>
    <row r="12" spans="1:7" x14ac:dyDescent="0.2">
      <c r="A12" s="2" t="s">
        <v>22</v>
      </c>
      <c r="B12">
        <v>8</v>
      </c>
      <c r="C12" s="11" t="s">
        <v>29</v>
      </c>
      <c r="D12" s="14">
        <v>16</v>
      </c>
      <c r="E12" s="13">
        <v>1.3559322033898305E-2</v>
      </c>
    </row>
    <row r="13" spans="1:7" x14ac:dyDescent="0.2">
      <c r="A13" s="2" t="s">
        <v>13</v>
      </c>
      <c r="B13">
        <v>9</v>
      </c>
      <c r="C13" s="11" t="s">
        <v>163</v>
      </c>
      <c r="D13" s="14">
        <v>16</v>
      </c>
      <c r="E13" s="13">
        <v>1.3559322033898305E-2</v>
      </c>
    </row>
    <row r="14" spans="1:7" x14ac:dyDescent="0.2">
      <c r="A14" s="2" t="s">
        <v>17</v>
      </c>
      <c r="B14">
        <v>10</v>
      </c>
      <c r="C14" s="11" t="s">
        <v>117</v>
      </c>
      <c r="D14" s="14">
        <v>15</v>
      </c>
      <c r="E14" s="13">
        <v>1.2711864406779662E-2</v>
      </c>
      <c r="G14" t="s">
        <v>322</v>
      </c>
    </row>
    <row r="15" spans="1:7" x14ac:dyDescent="0.2">
      <c r="A15" s="2" t="s">
        <v>20</v>
      </c>
      <c r="B15">
        <v>11</v>
      </c>
      <c r="C15" s="11" t="s">
        <v>37</v>
      </c>
      <c r="D15" s="14">
        <v>15</v>
      </c>
      <c r="E15" s="13">
        <v>1.2711864406779662E-2</v>
      </c>
      <c r="G15" t="s">
        <v>323</v>
      </c>
    </row>
    <row r="16" spans="1:7" x14ac:dyDescent="0.2">
      <c r="A16" s="2" t="s">
        <v>24</v>
      </c>
      <c r="B16">
        <v>12</v>
      </c>
      <c r="C16" s="11" t="s">
        <v>48</v>
      </c>
      <c r="D16" s="14">
        <v>15</v>
      </c>
      <c r="E16" s="13">
        <v>1.2711864406779662E-2</v>
      </c>
      <c r="G16" t="s">
        <v>325</v>
      </c>
    </row>
    <row r="17" spans="1:7" x14ac:dyDescent="0.2">
      <c r="A17" s="2" t="s">
        <v>25</v>
      </c>
      <c r="B17">
        <v>13</v>
      </c>
      <c r="C17" s="11" t="s">
        <v>19</v>
      </c>
      <c r="D17" s="14">
        <v>14</v>
      </c>
      <c r="E17" s="13">
        <v>1.1864406779661017E-2</v>
      </c>
      <c r="G17" t="s">
        <v>324</v>
      </c>
    </row>
    <row r="18" spans="1:7" x14ac:dyDescent="0.2">
      <c r="A18" s="2" t="s">
        <v>26</v>
      </c>
      <c r="B18">
        <v>14</v>
      </c>
      <c r="C18" s="11" t="s">
        <v>55</v>
      </c>
      <c r="D18" s="14">
        <v>14</v>
      </c>
      <c r="E18" s="13">
        <v>1.1864406779661017E-2</v>
      </c>
      <c r="G18" t="s">
        <v>326</v>
      </c>
    </row>
    <row r="19" spans="1:7" x14ac:dyDescent="0.2">
      <c r="A19" s="2" t="s">
        <v>28</v>
      </c>
      <c r="B19">
        <v>15</v>
      </c>
      <c r="C19" s="11" t="s">
        <v>44</v>
      </c>
      <c r="D19" s="14">
        <v>14</v>
      </c>
      <c r="E19" s="13">
        <v>1.1864406779661017E-2</v>
      </c>
    </row>
    <row r="20" spans="1:7" x14ac:dyDescent="0.2">
      <c r="A20" s="2" t="s">
        <v>29</v>
      </c>
      <c r="B20">
        <v>16</v>
      </c>
      <c r="C20" s="11" t="s">
        <v>36</v>
      </c>
      <c r="D20" s="14">
        <v>14</v>
      </c>
      <c r="E20" s="13">
        <v>1.1864406779661017E-2</v>
      </c>
    </row>
    <row r="21" spans="1:7" x14ac:dyDescent="0.2">
      <c r="A21" s="2" t="s">
        <v>30</v>
      </c>
      <c r="B21">
        <v>17</v>
      </c>
      <c r="C21" s="11" t="s">
        <v>137</v>
      </c>
      <c r="D21" s="14">
        <v>13</v>
      </c>
      <c r="E21" s="13">
        <v>1.1016949152542373E-2</v>
      </c>
      <c r="G21" s="16" t="s">
        <v>327</v>
      </c>
    </row>
    <row r="22" spans="1:7" x14ac:dyDescent="0.2">
      <c r="A22" s="2" t="s">
        <v>31</v>
      </c>
      <c r="B22">
        <v>18</v>
      </c>
      <c r="C22" s="11" t="s">
        <v>15</v>
      </c>
      <c r="D22" s="14">
        <v>13</v>
      </c>
      <c r="E22" s="13">
        <v>1.1016949152542373E-2</v>
      </c>
      <c r="G22" t="s">
        <v>352</v>
      </c>
    </row>
    <row r="23" spans="1:7" x14ac:dyDescent="0.2">
      <c r="A23" s="2" t="s">
        <v>33</v>
      </c>
      <c r="B23">
        <v>19</v>
      </c>
      <c r="C23" s="11" t="s">
        <v>60</v>
      </c>
      <c r="D23" s="14">
        <v>13</v>
      </c>
      <c r="E23" s="13">
        <v>1.1016949152542373E-2</v>
      </c>
      <c r="G23" s="18">
        <f>1/G11</f>
        <v>106.40379031025485</v>
      </c>
    </row>
    <row r="24" spans="1:7" x14ac:dyDescent="0.2">
      <c r="A24" s="2" t="s">
        <v>34</v>
      </c>
      <c r="B24">
        <v>20</v>
      </c>
      <c r="C24" s="11" t="s">
        <v>158</v>
      </c>
      <c r="D24" s="14">
        <v>12</v>
      </c>
      <c r="E24" s="13">
        <v>1.0169491525423728E-2</v>
      </c>
    </row>
    <row r="25" spans="1:7" x14ac:dyDescent="0.2">
      <c r="A25" s="2" t="s">
        <v>34</v>
      </c>
      <c r="B25">
        <v>21</v>
      </c>
      <c r="C25" s="11" t="s">
        <v>180</v>
      </c>
      <c r="D25" s="14">
        <v>12</v>
      </c>
      <c r="E25" s="13">
        <v>1.0169491525423728E-2</v>
      </c>
      <c r="G25" s="15"/>
    </row>
    <row r="26" spans="1:7" x14ac:dyDescent="0.2">
      <c r="A26" s="2" t="s">
        <v>34</v>
      </c>
      <c r="B26">
        <v>22</v>
      </c>
      <c r="C26" s="11" t="s">
        <v>177</v>
      </c>
      <c r="D26" s="14">
        <v>12</v>
      </c>
      <c r="E26" s="13">
        <v>1.0169491525423728E-2</v>
      </c>
      <c r="G26" s="15"/>
    </row>
    <row r="27" spans="1:7" x14ac:dyDescent="0.2">
      <c r="A27" s="2" t="s">
        <v>35</v>
      </c>
      <c r="B27">
        <v>23</v>
      </c>
      <c r="C27" s="11" t="s">
        <v>115</v>
      </c>
      <c r="D27" s="14">
        <v>12</v>
      </c>
      <c r="E27" s="13">
        <v>1.0169491525423728E-2</v>
      </c>
      <c r="G27" s="15"/>
    </row>
    <row r="28" spans="1:7" x14ac:dyDescent="0.2">
      <c r="A28" s="2" t="s">
        <v>36</v>
      </c>
      <c r="B28">
        <v>24</v>
      </c>
      <c r="C28" s="11" t="s">
        <v>186</v>
      </c>
      <c r="D28" s="14">
        <v>11</v>
      </c>
      <c r="E28" s="13">
        <v>9.3220338983050852E-3</v>
      </c>
      <c r="G28" s="15"/>
    </row>
    <row r="29" spans="1:7" x14ac:dyDescent="0.2">
      <c r="A29" s="2" t="s">
        <v>35</v>
      </c>
      <c r="B29">
        <v>25</v>
      </c>
      <c r="C29" s="11" t="s">
        <v>114</v>
      </c>
      <c r="D29" s="14">
        <v>11</v>
      </c>
      <c r="E29" s="13">
        <v>9.3220338983050852E-3</v>
      </c>
      <c r="G29" s="15"/>
    </row>
    <row r="30" spans="1:7" x14ac:dyDescent="0.2">
      <c r="A30" s="2" t="s">
        <v>37</v>
      </c>
      <c r="B30">
        <v>26</v>
      </c>
      <c r="C30" s="11" t="s">
        <v>31</v>
      </c>
      <c r="D30" s="14">
        <v>11</v>
      </c>
      <c r="E30" s="13">
        <v>9.3220338983050852E-3</v>
      </c>
      <c r="G30" s="15"/>
    </row>
    <row r="31" spans="1:7" x14ac:dyDescent="0.2">
      <c r="A31" s="2" t="s">
        <v>13</v>
      </c>
      <c r="B31">
        <v>27</v>
      </c>
      <c r="C31" s="11" t="s">
        <v>136</v>
      </c>
      <c r="D31" s="14">
        <v>11</v>
      </c>
      <c r="E31" s="13">
        <v>9.3220338983050852E-3</v>
      </c>
      <c r="G31" s="15"/>
    </row>
    <row r="32" spans="1:7" x14ac:dyDescent="0.2">
      <c r="A32" s="2" t="s">
        <v>13</v>
      </c>
      <c r="B32">
        <v>28</v>
      </c>
      <c r="C32" s="11" t="s">
        <v>75</v>
      </c>
      <c r="D32" s="14">
        <v>11</v>
      </c>
      <c r="E32" s="13">
        <v>9.3220338983050852E-3</v>
      </c>
      <c r="G32" s="15"/>
    </row>
    <row r="33" spans="1:7" x14ac:dyDescent="0.2">
      <c r="A33" s="2" t="s">
        <v>13</v>
      </c>
      <c r="B33">
        <v>29</v>
      </c>
      <c r="C33" s="11" t="s">
        <v>95</v>
      </c>
      <c r="D33" s="14">
        <v>11</v>
      </c>
      <c r="E33" s="13">
        <v>9.3220338983050852E-3</v>
      </c>
      <c r="G33" s="15"/>
    </row>
    <row r="34" spans="1:7" x14ac:dyDescent="0.2">
      <c r="A34" s="2" t="s">
        <v>13</v>
      </c>
      <c r="B34">
        <v>30</v>
      </c>
      <c r="C34" s="11" t="s">
        <v>28</v>
      </c>
      <c r="D34" s="14">
        <v>11</v>
      </c>
      <c r="E34" s="13">
        <v>9.3220338983050852E-3</v>
      </c>
      <c r="G34" s="15"/>
    </row>
    <row r="35" spans="1:7" x14ac:dyDescent="0.2">
      <c r="A35" s="2" t="s">
        <v>18</v>
      </c>
      <c r="B35">
        <v>31</v>
      </c>
      <c r="C35" s="11" t="s">
        <v>149</v>
      </c>
      <c r="D35" s="14">
        <v>11</v>
      </c>
      <c r="E35" s="13">
        <v>9.3220338983050852E-3</v>
      </c>
      <c r="G35" s="15"/>
    </row>
    <row r="36" spans="1:7" x14ac:dyDescent="0.2">
      <c r="A36" s="2" t="s">
        <v>39</v>
      </c>
      <c r="B36">
        <v>32</v>
      </c>
      <c r="C36" s="11" t="s">
        <v>209</v>
      </c>
      <c r="D36" s="14">
        <v>11</v>
      </c>
      <c r="E36" s="13">
        <v>9.3220338983050852E-3</v>
      </c>
      <c r="G36" s="15"/>
    </row>
    <row r="37" spans="1:7" x14ac:dyDescent="0.2">
      <c r="A37" s="2" t="s">
        <v>40</v>
      </c>
      <c r="B37">
        <v>33</v>
      </c>
      <c r="C37" s="11" t="s">
        <v>166</v>
      </c>
      <c r="D37" s="14">
        <v>10</v>
      </c>
      <c r="E37" s="13">
        <v>8.4745762711864406E-3</v>
      </c>
      <c r="G37" s="15"/>
    </row>
    <row r="38" spans="1:7" x14ac:dyDescent="0.2">
      <c r="A38" s="2" t="s">
        <v>41</v>
      </c>
      <c r="B38">
        <v>34</v>
      </c>
      <c r="C38" s="11" t="s">
        <v>33</v>
      </c>
      <c r="D38" s="14">
        <v>9</v>
      </c>
      <c r="E38" s="13">
        <v>7.6271186440677969E-3</v>
      </c>
      <c r="G38" s="15"/>
    </row>
    <row r="39" spans="1:7" x14ac:dyDescent="0.2">
      <c r="A39" s="2" t="s">
        <v>28</v>
      </c>
      <c r="B39">
        <v>35</v>
      </c>
      <c r="C39" s="11" t="s">
        <v>74</v>
      </c>
      <c r="D39" s="14">
        <v>9</v>
      </c>
      <c r="E39" s="13">
        <v>7.6271186440677969E-3</v>
      </c>
      <c r="G39" s="15"/>
    </row>
    <row r="40" spans="1:7" x14ac:dyDescent="0.2">
      <c r="A40" s="2" t="s">
        <v>42</v>
      </c>
      <c r="B40">
        <v>36</v>
      </c>
      <c r="C40" s="11" t="s">
        <v>133</v>
      </c>
      <c r="D40" s="14">
        <v>9</v>
      </c>
      <c r="E40" s="13">
        <v>7.6271186440677969E-3</v>
      </c>
      <c r="G40" s="15"/>
    </row>
    <row r="41" spans="1:7" x14ac:dyDescent="0.2">
      <c r="A41" s="2" t="s">
        <v>43</v>
      </c>
      <c r="B41">
        <v>37</v>
      </c>
      <c r="C41" s="11" t="s">
        <v>150</v>
      </c>
      <c r="D41" s="14">
        <v>9</v>
      </c>
      <c r="E41" s="13">
        <v>7.6271186440677969E-3</v>
      </c>
      <c r="G41" s="15"/>
    </row>
    <row r="42" spans="1:7" x14ac:dyDescent="0.2">
      <c r="A42" s="2" t="s">
        <v>34</v>
      </c>
      <c r="B42">
        <v>38</v>
      </c>
      <c r="C42" s="11" t="s">
        <v>71</v>
      </c>
      <c r="D42" s="14">
        <v>9</v>
      </c>
      <c r="E42" s="13">
        <v>7.6271186440677969E-3</v>
      </c>
      <c r="G42" s="15"/>
    </row>
    <row r="43" spans="1:7" x14ac:dyDescent="0.2">
      <c r="A43" s="2" t="s">
        <v>44</v>
      </c>
      <c r="B43">
        <v>39</v>
      </c>
      <c r="C43" s="11" t="s">
        <v>40</v>
      </c>
      <c r="D43" s="14">
        <v>8</v>
      </c>
      <c r="E43" s="13">
        <v>6.7796610169491523E-3</v>
      </c>
      <c r="G43" s="15"/>
    </row>
    <row r="44" spans="1:7" x14ac:dyDescent="0.2">
      <c r="A44" s="2" t="s">
        <v>29</v>
      </c>
      <c r="B44">
        <v>40</v>
      </c>
      <c r="C44" s="11" t="s">
        <v>20</v>
      </c>
      <c r="D44" s="14">
        <v>8</v>
      </c>
      <c r="E44" s="13">
        <v>6.7796610169491523E-3</v>
      </c>
      <c r="G44" s="15"/>
    </row>
    <row r="45" spans="1:7" x14ac:dyDescent="0.2">
      <c r="A45" s="2" t="s">
        <v>45</v>
      </c>
      <c r="B45">
        <v>41</v>
      </c>
      <c r="C45" s="11" t="s">
        <v>138</v>
      </c>
      <c r="D45" s="14">
        <v>8</v>
      </c>
      <c r="E45" s="13">
        <v>6.7796610169491523E-3</v>
      </c>
      <c r="G45" s="15"/>
    </row>
    <row r="46" spans="1:7" x14ac:dyDescent="0.2">
      <c r="A46" s="2" t="s">
        <v>15</v>
      </c>
      <c r="B46">
        <v>42</v>
      </c>
      <c r="C46" s="11" t="s">
        <v>219</v>
      </c>
      <c r="D46" s="14">
        <v>8</v>
      </c>
      <c r="E46" s="13">
        <v>6.7796610169491523E-3</v>
      </c>
      <c r="G46" s="15"/>
    </row>
    <row r="47" spans="1:7" x14ac:dyDescent="0.2">
      <c r="A47" s="2" t="s">
        <v>18</v>
      </c>
      <c r="B47">
        <v>43</v>
      </c>
      <c r="C47" s="11" t="s">
        <v>228</v>
      </c>
      <c r="D47" s="14">
        <v>8</v>
      </c>
      <c r="E47" s="13">
        <v>6.7796610169491523E-3</v>
      </c>
    </row>
    <row r="48" spans="1:7" x14ac:dyDescent="0.2">
      <c r="A48" s="2" t="s">
        <v>46</v>
      </c>
      <c r="B48">
        <v>44</v>
      </c>
      <c r="C48" s="11" t="s">
        <v>26</v>
      </c>
      <c r="D48" s="14">
        <v>8</v>
      </c>
      <c r="E48" s="13">
        <v>6.7796610169491523E-3</v>
      </c>
    </row>
    <row r="49" spans="1:5" x14ac:dyDescent="0.2">
      <c r="A49" s="2" t="s">
        <v>47</v>
      </c>
      <c r="B49">
        <v>45</v>
      </c>
      <c r="C49" s="11" t="s">
        <v>63</v>
      </c>
      <c r="D49" s="14">
        <v>8</v>
      </c>
      <c r="E49" s="13">
        <v>6.7796610169491523E-3</v>
      </c>
    </row>
    <row r="50" spans="1:5" x14ac:dyDescent="0.2">
      <c r="A50" s="2" t="s">
        <v>48</v>
      </c>
      <c r="B50">
        <v>46</v>
      </c>
      <c r="C50" s="11" t="s">
        <v>269</v>
      </c>
      <c r="D50" s="14">
        <v>7</v>
      </c>
      <c r="E50" s="13">
        <v>5.9322033898305086E-3</v>
      </c>
    </row>
    <row r="51" spans="1:5" x14ac:dyDescent="0.2">
      <c r="A51" s="2" t="s">
        <v>39</v>
      </c>
      <c r="B51">
        <v>47</v>
      </c>
      <c r="C51" s="11" t="s">
        <v>147</v>
      </c>
      <c r="D51" s="14">
        <v>7</v>
      </c>
      <c r="E51" s="13">
        <v>5.9322033898305086E-3</v>
      </c>
    </row>
    <row r="52" spans="1:5" x14ac:dyDescent="0.2">
      <c r="A52" s="2" t="s">
        <v>50</v>
      </c>
      <c r="B52">
        <v>48</v>
      </c>
      <c r="C52" s="11" t="s">
        <v>81</v>
      </c>
      <c r="D52" s="14">
        <v>7</v>
      </c>
      <c r="E52" s="13">
        <v>5.9322033898305086E-3</v>
      </c>
    </row>
    <row r="53" spans="1:5" x14ac:dyDescent="0.2">
      <c r="A53" s="2" t="s">
        <v>51</v>
      </c>
      <c r="B53">
        <v>49</v>
      </c>
      <c r="C53" s="11" t="s">
        <v>135</v>
      </c>
      <c r="D53" s="14">
        <v>7</v>
      </c>
      <c r="E53" s="13">
        <v>5.9322033898305086E-3</v>
      </c>
    </row>
    <row r="54" spans="1:5" x14ac:dyDescent="0.2">
      <c r="A54" s="2" t="s">
        <v>52</v>
      </c>
      <c r="B54">
        <v>50</v>
      </c>
      <c r="C54" s="11" t="s">
        <v>184</v>
      </c>
      <c r="D54" s="14">
        <v>7</v>
      </c>
      <c r="E54" s="13">
        <v>5.9322033898305086E-3</v>
      </c>
    </row>
    <row r="55" spans="1:5" x14ac:dyDescent="0.2">
      <c r="A55" s="2" t="s">
        <v>54</v>
      </c>
      <c r="B55">
        <v>51</v>
      </c>
      <c r="C55" s="11" t="s">
        <v>165</v>
      </c>
      <c r="D55" s="14">
        <v>7</v>
      </c>
      <c r="E55" s="13">
        <v>5.9322033898305086E-3</v>
      </c>
    </row>
    <row r="56" spans="1:5" x14ac:dyDescent="0.2">
      <c r="A56" s="2" t="s">
        <v>35</v>
      </c>
      <c r="B56">
        <v>52</v>
      </c>
      <c r="C56" s="11" t="s">
        <v>143</v>
      </c>
      <c r="D56" s="14">
        <v>7</v>
      </c>
      <c r="E56" s="13">
        <v>5.9322033898305086E-3</v>
      </c>
    </row>
    <row r="57" spans="1:5" x14ac:dyDescent="0.2">
      <c r="A57" s="2" t="s">
        <v>55</v>
      </c>
      <c r="B57">
        <v>53</v>
      </c>
      <c r="C57" s="11" t="s">
        <v>179</v>
      </c>
      <c r="D57" s="14">
        <v>7</v>
      </c>
      <c r="E57" s="13">
        <v>5.9322033898305086E-3</v>
      </c>
    </row>
    <row r="58" spans="1:5" x14ac:dyDescent="0.2">
      <c r="A58" s="2" t="s">
        <v>19</v>
      </c>
      <c r="B58">
        <v>54</v>
      </c>
      <c r="C58" s="11" t="s">
        <v>82</v>
      </c>
      <c r="D58" s="14">
        <v>7</v>
      </c>
      <c r="E58" s="13">
        <v>5.9322033898305086E-3</v>
      </c>
    </row>
    <row r="59" spans="1:5" x14ac:dyDescent="0.2">
      <c r="A59" s="2" t="s">
        <v>56</v>
      </c>
      <c r="B59">
        <v>55</v>
      </c>
      <c r="C59" s="11" t="s">
        <v>266</v>
      </c>
      <c r="D59" s="14">
        <v>7</v>
      </c>
      <c r="E59" s="13">
        <v>5.9322033898305086E-3</v>
      </c>
    </row>
    <row r="60" spans="1:5" x14ac:dyDescent="0.2">
      <c r="A60" s="2" t="s">
        <v>57</v>
      </c>
      <c r="B60">
        <v>56</v>
      </c>
      <c r="C60" s="11" t="s">
        <v>43</v>
      </c>
      <c r="D60" s="14">
        <v>6</v>
      </c>
      <c r="E60" s="13">
        <v>5.084745762711864E-3</v>
      </c>
    </row>
    <row r="61" spans="1:5" x14ac:dyDescent="0.2">
      <c r="A61" s="2" t="s">
        <v>58</v>
      </c>
      <c r="B61">
        <v>57</v>
      </c>
      <c r="C61" s="11" t="s">
        <v>142</v>
      </c>
      <c r="D61" s="14">
        <v>6</v>
      </c>
      <c r="E61" s="13">
        <v>5.084745762711864E-3</v>
      </c>
    </row>
    <row r="62" spans="1:5" x14ac:dyDescent="0.2">
      <c r="A62" s="2" t="s">
        <v>59</v>
      </c>
      <c r="B62">
        <v>58</v>
      </c>
      <c r="C62" s="11" t="s">
        <v>160</v>
      </c>
      <c r="D62" s="14">
        <v>6</v>
      </c>
      <c r="E62" s="13">
        <v>5.084745762711864E-3</v>
      </c>
    </row>
    <row r="63" spans="1:5" x14ac:dyDescent="0.2">
      <c r="A63" s="2" t="s">
        <v>60</v>
      </c>
      <c r="B63">
        <v>59</v>
      </c>
      <c r="C63" s="11" t="s">
        <v>145</v>
      </c>
      <c r="D63" s="14">
        <v>6</v>
      </c>
      <c r="E63" s="13">
        <v>5.084745762711864E-3</v>
      </c>
    </row>
    <row r="64" spans="1:5" x14ac:dyDescent="0.2">
      <c r="A64" s="2" t="s">
        <v>37</v>
      </c>
      <c r="B64">
        <v>60</v>
      </c>
      <c r="C64" s="11" t="s">
        <v>185</v>
      </c>
      <c r="D64" s="14">
        <v>6</v>
      </c>
      <c r="E64" s="13">
        <v>5.084745762711864E-3</v>
      </c>
    </row>
    <row r="65" spans="1:5" x14ac:dyDescent="0.2">
      <c r="A65" s="2" t="s">
        <v>61</v>
      </c>
      <c r="B65">
        <v>61</v>
      </c>
      <c r="C65" s="11" t="s">
        <v>45</v>
      </c>
      <c r="D65" s="14">
        <v>6</v>
      </c>
      <c r="E65" s="13">
        <v>5.084745762711864E-3</v>
      </c>
    </row>
    <row r="66" spans="1:5" x14ac:dyDescent="0.2">
      <c r="A66" s="2" t="s">
        <v>62</v>
      </c>
      <c r="B66">
        <v>62</v>
      </c>
      <c r="C66" s="11" t="s">
        <v>73</v>
      </c>
      <c r="D66" s="14">
        <v>6</v>
      </c>
      <c r="E66" s="13">
        <v>5.084745762711864E-3</v>
      </c>
    </row>
    <row r="67" spans="1:5" x14ac:dyDescent="0.2">
      <c r="A67" s="2" t="s">
        <v>63</v>
      </c>
      <c r="B67">
        <v>63</v>
      </c>
      <c r="C67" s="11" t="s">
        <v>129</v>
      </c>
      <c r="D67" s="14">
        <v>6</v>
      </c>
      <c r="E67" s="13">
        <v>5.084745762711864E-3</v>
      </c>
    </row>
    <row r="68" spans="1:5" x14ac:dyDescent="0.2">
      <c r="A68" s="2" t="s">
        <v>63</v>
      </c>
      <c r="B68">
        <v>64</v>
      </c>
      <c r="C68" s="11" t="s">
        <v>93</v>
      </c>
      <c r="D68" s="14">
        <v>6</v>
      </c>
      <c r="E68" s="13">
        <v>5.084745762711864E-3</v>
      </c>
    </row>
    <row r="69" spans="1:5" x14ac:dyDescent="0.2">
      <c r="A69" s="2" t="s">
        <v>64</v>
      </c>
      <c r="B69">
        <v>65</v>
      </c>
      <c r="C69" s="11" t="s">
        <v>239</v>
      </c>
      <c r="D69" s="14">
        <v>5</v>
      </c>
      <c r="E69" s="13">
        <v>4.2372881355932203E-3</v>
      </c>
    </row>
    <row r="70" spans="1:5" x14ac:dyDescent="0.2">
      <c r="A70" s="2" t="s">
        <v>65</v>
      </c>
      <c r="B70">
        <v>66</v>
      </c>
      <c r="C70" s="11" t="s">
        <v>105</v>
      </c>
      <c r="D70" s="14">
        <v>5</v>
      </c>
      <c r="E70" s="13">
        <v>4.2372881355932203E-3</v>
      </c>
    </row>
    <row r="71" spans="1:5" x14ac:dyDescent="0.2">
      <c r="A71" s="2" t="s">
        <v>66</v>
      </c>
      <c r="B71">
        <v>67</v>
      </c>
      <c r="C71" s="11" t="s">
        <v>61</v>
      </c>
      <c r="D71" s="14">
        <v>5</v>
      </c>
      <c r="E71" s="13">
        <v>4.2372881355932203E-3</v>
      </c>
    </row>
    <row r="72" spans="1:5" x14ac:dyDescent="0.2">
      <c r="A72" s="2" t="s">
        <v>67</v>
      </c>
      <c r="B72">
        <v>68</v>
      </c>
      <c r="C72" s="11" t="s">
        <v>164</v>
      </c>
      <c r="D72" s="14">
        <v>5</v>
      </c>
      <c r="E72" s="13">
        <v>4.2372881355932203E-3</v>
      </c>
    </row>
    <row r="73" spans="1:5" x14ac:dyDescent="0.2">
      <c r="A73" s="2" t="s">
        <v>13</v>
      </c>
      <c r="B73">
        <v>69</v>
      </c>
      <c r="C73" s="11" t="s">
        <v>83</v>
      </c>
      <c r="D73" s="14">
        <v>5</v>
      </c>
      <c r="E73" s="13">
        <v>4.2372881355932203E-3</v>
      </c>
    </row>
    <row r="74" spans="1:5" x14ac:dyDescent="0.2">
      <c r="A74" s="2" t="s">
        <v>68</v>
      </c>
      <c r="B74">
        <v>70</v>
      </c>
      <c r="C74" s="11" t="s">
        <v>172</v>
      </c>
      <c r="D74" s="14">
        <v>5</v>
      </c>
      <c r="E74" s="13">
        <v>4.2372881355932203E-3</v>
      </c>
    </row>
    <row r="75" spans="1:5" x14ac:dyDescent="0.2">
      <c r="A75" s="2" t="s">
        <v>55</v>
      </c>
      <c r="B75">
        <v>71</v>
      </c>
      <c r="C75" s="11" t="s">
        <v>274</v>
      </c>
      <c r="D75" s="14">
        <v>5</v>
      </c>
      <c r="E75" s="13">
        <v>4.2372881355932203E-3</v>
      </c>
    </row>
    <row r="76" spans="1:5" x14ac:dyDescent="0.2">
      <c r="A76" s="2" t="s">
        <v>19</v>
      </c>
      <c r="B76">
        <v>72</v>
      </c>
      <c r="C76" s="11" t="s">
        <v>18</v>
      </c>
      <c r="D76" s="14">
        <v>5</v>
      </c>
      <c r="E76" s="13">
        <v>4.2372881355932203E-3</v>
      </c>
    </row>
    <row r="77" spans="1:5" x14ac:dyDescent="0.2">
      <c r="A77" s="2" t="s">
        <v>69</v>
      </c>
      <c r="B77">
        <v>73</v>
      </c>
      <c r="C77" s="11" t="s">
        <v>98</v>
      </c>
      <c r="D77" s="14">
        <v>5</v>
      </c>
      <c r="E77" s="13">
        <v>4.2372881355932203E-3</v>
      </c>
    </row>
    <row r="78" spans="1:5" x14ac:dyDescent="0.2">
      <c r="A78" s="2" t="s">
        <v>44</v>
      </c>
      <c r="B78">
        <v>74</v>
      </c>
      <c r="C78" s="11" t="s">
        <v>130</v>
      </c>
      <c r="D78" s="14">
        <v>5</v>
      </c>
      <c r="E78" s="13">
        <v>4.2372881355932203E-3</v>
      </c>
    </row>
    <row r="79" spans="1:5" x14ac:dyDescent="0.2">
      <c r="A79" s="2" t="s">
        <v>10</v>
      </c>
      <c r="B79">
        <v>75</v>
      </c>
      <c r="C79" s="11" t="s">
        <v>153</v>
      </c>
      <c r="D79" s="14">
        <v>5</v>
      </c>
      <c r="E79" s="13">
        <v>4.2372881355932203E-3</v>
      </c>
    </row>
    <row r="80" spans="1:5" x14ac:dyDescent="0.2">
      <c r="A80" s="2" t="s">
        <v>34</v>
      </c>
      <c r="B80">
        <v>76</v>
      </c>
      <c r="C80" s="11" t="s">
        <v>162</v>
      </c>
      <c r="D80" s="14">
        <v>5</v>
      </c>
      <c r="E80" s="13">
        <v>4.2372881355932203E-3</v>
      </c>
    </row>
    <row r="81" spans="1:5" x14ac:dyDescent="0.2">
      <c r="A81" s="2" t="s">
        <v>67</v>
      </c>
      <c r="B81">
        <v>77</v>
      </c>
      <c r="C81" s="11" t="s">
        <v>56</v>
      </c>
      <c r="D81" s="14">
        <v>4</v>
      </c>
      <c r="E81" s="13">
        <v>3.3898305084745762E-3</v>
      </c>
    </row>
    <row r="82" spans="1:5" x14ac:dyDescent="0.2">
      <c r="A82" s="2" t="s">
        <v>67</v>
      </c>
      <c r="B82">
        <v>78</v>
      </c>
      <c r="C82" s="11" t="s">
        <v>148</v>
      </c>
      <c r="D82" s="14">
        <v>4</v>
      </c>
      <c r="E82" s="13">
        <v>3.3898305084745762E-3</v>
      </c>
    </row>
    <row r="83" spans="1:5" x14ac:dyDescent="0.2">
      <c r="A83" s="2" t="s">
        <v>41</v>
      </c>
      <c r="B83">
        <v>79</v>
      </c>
      <c r="C83" s="11" t="s">
        <v>167</v>
      </c>
      <c r="D83" s="14">
        <v>4</v>
      </c>
      <c r="E83" s="13">
        <v>3.3898305084745762E-3</v>
      </c>
    </row>
    <row r="84" spans="1:5" x14ac:dyDescent="0.2">
      <c r="A84" s="2" t="s">
        <v>10</v>
      </c>
      <c r="B84">
        <v>80</v>
      </c>
      <c r="C84" s="11" t="s">
        <v>125</v>
      </c>
      <c r="D84" s="14">
        <v>4</v>
      </c>
      <c r="E84" s="13">
        <v>3.3898305084745762E-3</v>
      </c>
    </row>
    <row r="85" spans="1:5" x14ac:dyDescent="0.2">
      <c r="A85" s="2" t="s">
        <v>13</v>
      </c>
      <c r="B85">
        <v>81</v>
      </c>
      <c r="C85" s="11" t="s">
        <v>89</v>
      </c>
      <c r="D85" s="14">
        <v>4</v>
      </c>
      <c r="E85" s="13">
        <v>3.3898305084745762E-3</v>
      </c>
    </row>
    <row r="86" spans="1:5" x14ac:dyDescent="0.2">
      <c r="A86" s="2" t="s">
        <v>70</v>
      </c>
      <c r="B86">
        <v>82</v>
      </c>
      <c r="C86" s="11" t="s">
        <v>273</v>
      </c>
      <c r="D86" s="14">
        <v>4</v>
      </c>
      <c r="E86" s="13">
        <v>3.3898305084745762E-3</v>
      </c>
    </row>
    <row r="87" spans="1:5" x14ac:dyDescent="0.2">
      <c r="A87" s="2" t="s">
        <v>71</v>
      </c>
      <c r="B87">
        <v>83</v>
      </c>
      <c r="C87" s="11" t="s">
        <v>207</v>
      </c>
      <c r="D87" s="14">
        <v>4</v>
      </c>
      <c r="E87" s="13">
        <v>3.3898305084745762E-3</v>
      </c>
    </row>
    <row r="88" spans="1:5" x14ac:dyDescent="0.2">
      <c r="A88" s="2" t="s">
        <v>73</v>
      </c>
      <c r="B88">
        <v>84</v>
      </c>
      <c r="C88" s="11" t="s">
        <v>54</v>
      </c>
      <c r="D88" s="14">
        <v>4</v>
      </c>
      <c r="E88" s="13">
        <v>3.3898305084745762E-3</v>
      </c>
    </row>
    <row r="89" spans="1:5" x14ac:dyDescent="0.2">
      <c r="A89" s="2" t="s">
        <v>74</v>
      </c>
      <c r="B89">
        <v>85</v>
      </c>
      <c r="C89" s="11" t="s">
        <v>76</v>
      </c>
      <c r="D89" s="14">
        <v>4</v>
      </c>
      <c r="E89" s="13">
        <v>3.3898305084745762E-3</v>
      </c>
    </row>
    <row r="90" spans="1:5" x14ac:dyDescent="0.2">
      <c r="A90" s="2" t="s">
        <v>75</v>
      </c>
      <c r="B90">
        <v>86</v>
      </c>
      <c r="C90" s="11" t="s">
        <v>170</v>
      </c>
      <c r="D90" s="14">
        <v>4</v>
      </c>
      <c r="E90" s="13">
        <v>3.3898305084745762E-3</v>
      </c>
    </row>
    <row r="91" spans="1:5" x14ac:dyDescent="0.2">
      <c r="A91" s="2" t="s">
        <v>31</v>
      </c>
      <c r="B91">
        <v>87</v>
      </c>
      <c r="C91" s="11" t="s">
        <v>171</v>
      </c>
      <c r="D91" s="14">
        <v>4</v>
      </c>
      <c r="E91" s="13">
        <v>3.3898305084745762E-3</v>
      </c>
    </row>
    <row r="92" spans="1:5" x14ac:dyDescent="0.2">
      <c r="A92" s="2" t="s">
        <v>15</v>
      </c>
      <c r="B92">
        <v>88</v>
      </c>
      <c r="C92" s="11" t="s">
        <v>67</v>
      </c>
      <c r="D92" s="14">
        <v>4</v>
      </c>
      <c r="E92" s="13">
        <v>3.3898305084745762E-3</v>
      </c>
    </row>
    <row r="93" spans="1:5" x14ac:dyDescent="0.2">
      <c r="A93" s="2" t="s">
        <v>44</v>
      </c>
      <c r="B93">
        <v>89</v>
      </c>
      <c r="C93" s="11" t="s">
        <v>87</v>
      </c>
      <c r="D93" s="14">
        <v>4</v>
      </c>
      <c r="E93" s="13">
        <v>3.3898305084745762E-3</v>
      </c>
    </row>
    <row r="94" spans="1:5" x14ac:dyDescent="0.2">
      <c r="A94" s="2" t="s">
        <v>13</v>
      </c>
      <c r="B94">
        <v>90</v>
      </c>
      <c r="C94" s="11" t="s">
        <v>288</v>
      </c>
      <c r="D94" s="14">
        <v>4</v>
      </c>
      <c r="E94" s="13">
        <v>3.3898305084745762E-3</v>
      </c>
    </row>
    <row r="95" spans="1:5" x14ac:dyDescent="0.2">
      <c r="A95" s="2" t="s">
        <v>18</v>
      </c>
      <c r="B95">
        <v>91</v>
      </c>
      <c r="C95" s="11" t="s">
        <v>91</v>
      </c>
      <c r="D95" s="14">
        <v>4</v>
      </c>
      <c r="E95" s="13">
        <v>3.3898305084745762E-3</v>
      </c>
    </row>
    <row r="96" spans="1:5" x14ac:dyDescent="0.2">
      <c r="A96" s="2" t="s">
        <v>76</v>
      </c>
      <c r="B96">
        <v>92</v>
      </c>
      <c r="C96" s="11" t="s">
        <v>107</v>
      </c>
      <c r="D96" s="14">
        <v>4</v>
      </c>
      <c r="E96" s="13">
        <v>3.3898305084745762E-3</v>
      </c>
    </row>
    <row r="97" spans="1:5" x14ac:dyDescent="0.2">
      <c r="A97" s="3" t="s">
        <v>78</v>
      </c>
      <c r="B97">
        <v>93</v>
      </c>
      <c r="C97" s="11" t="s">
        <v>64</v>
      </c>
      <c r="D97" s="14">
        <v>4</v>
      </c>
      <c r="E97" s="13">
        <v>3.3898305084745762E-3</v>
      </c>
    </row>
    <row r="98" spans="1:5" x14ac:dyDescent="0.2">
      <c r="A98" s="3" t="s">
        <v>79</v>
      </c>
      <c r="B98">
        <v>94</v>
      </c>
      <c r="C98" s="11" t="s">
        <v>78</v>
      </c>
      <c r="D98" s="14">
        <v>4</v>
      </c>
      <c r="E98" s="13">
        <v>3.3898305084745762E-3</v>
      </c>
    </row>
    <row r="99" spans="1:5" x14ac:dyDescent="0.2">
      <c r="A99" s="3" t="s">
        <v>80</v>
      </c>
      <c r="B99">
        <v>95</v>
      </c>
      <c r="C99" s="11" t="s">
        <v>155</v>
      </c>
      <c r="D99" s="14">
        <v>3</v>
      </c>
      <c r="E99" s="13">
        <v>2.542372881355932E-3</v>
      </c>
    </row>
    <row r="100" spans="1:5" x14ac:dyDescent="0.2">
      <c r="A100" s="3" t="s">
        <v>81</v>
      </c>
      <c r="B100">
        <v>96</v>
      </c>
      <c r="C100" s="11" t="s">
        <v>17</v>
      </c>
      <c r="D100" s="14">
        <v>3</v>
      </c>
      <c r="E100" s="13">
        <v>2.542372881355932E-3</v>
      </c>
    </row>
    <row r="101" spans="1:5" x14ac:dyDescent="0.2">
      <c r="A101" s="3" t="s">
        <v>26</v>
      </c>
      <c r="B101">
        <v>97</v>
      </c>
      <c r="C101" s="11" t="s">
        <v>92</v>
      </c>
      <c r="D101" s="14">
        <v>3</v>
      </c>
      <c r="E101" s="13">
        <v>2.542372881355932E-3</v>
      </c>
    </row>
    <row r="102" spans="1:5" x14ac:dyDescent="0.2">
      <c r="A102" s="3" t="s">
        <v>82</v>
      </c>
      <c r="B102">
        <v>98</v>
      </c>
      <c r="C102" s="11" t="s">
        <v>309</v>
      </c>
      <c r="D102" s="14">
        <v>3</v>
      </c>
      <c r="E102" s="13">
        <v>2.542372881355932E-3</v>
      </c>
    </row>
    <row r="103" spans="1:5" x14ac:dyDescent="0.2">
      <c r="A103" s="3" t="s">
        <v>75</v>
      </c>
      <c r="B103">
        <v>99</v>
      </c>
      <c r="C103" s="11" t="s">
        <v>90</v>
      </c>
      <c r="D103" s="14">
        <v>3</v>
      </c>
      <c r="E103" s="13">
        <v>2.542372881355932E-3</v>
      </c>
    </row>
    <row r="104" spans="1:5" x14ac:dyDescent="0.2">
      <c r="A104" s="3" t="s">
        <v>83</v>
      </c>
      <c r="B104">
        <v>100</v>
      </c>
      <c r="C104" s="11" t="s">
        <v>196</v>
      </c>
      <c r="D104" s="14">
        <v>3</v>
      </c>
      <c r="E104" s="13">
        <v>2.542372881355932E-3</v>
      </c>
    </row>
    <row r="105" spans="1:5" x14ac:dyDescent="0.2">
      <c r="A105" s="3" t="s">
        <v>18</v>
      </c>
      <c r="B105">
        <v>101</v>
      </c>
      <c r="C105" s="11" t="s">
        <v>42</v>
      </c>
      <c r="D105" s="14">
        <v>3</v>
      </c>
      <c r="E105" s="13">
        <v>2.542372881355932E-3</v>
      </c>
    </row>
    <row r="106" spans="1:5" x14ac:dyDescent="0.2">
      <c r="A106" s="3" t="s">
        <v>15</v>
      </c>
      <c r="B106">
        <v>102</v>
      </c>
      <c r="C106" s="11" t="s">
        <v>161</v>
      </c>
      <c r="D106" s="14">
        <v>3</v>
      </c>
      <c r="E106" s="13">
        <v>2.542372881355932E-3</v>
      </c>
    </row>
    <row r="107" spans="1:5" x14ac:dyDescent="0.2">
      <c r="A107" s="3" t="s">
        <v>85</v>
      </c>
      <c r="B107">
        <v>103</v>
      </c>
      <c r="C107" s="11" t="s">
        <v>216</v>
      </c>
      <c r="D107" s="14">
        <v>3</v>
      </c>
      <c r="E107" s="13">
        <v>2.542372881355932E-3</v>
      </c>
    </row>
    <row r="108" spans="1:5" x14ac:dyDescent="0.2">
      <c r="A108" s="3" t="s">
        <v>86</v>
      </c>
      <c r="B108">
        <v>104</v>
      </c>
      <c r="C108" s="11" t="s">
        <v>59</v>
      </c>
      <c r="D108" s="14">
        <v>3</v>
      </c>
      <c r="E108" s="13">
        <v>2.542372881355932E-3</v>
      </c>
    </row>
    <row r="109" spans="1:5" x14ac:dyDescent="0.2">
      <c r="A109" s="3" t="s">
        <v>87</v>
      </c>
      <c r="B109">
        <v>105</v>
      </c>
      <c r="C109" s="11" t="s">
        <v>152</v>
      </c>
      <c r="D109" s="14">
        <v>3</v>
      </c>
      <c r="E109" s="13">
        <v>2.542372881355932E-3</v>
      </c>
    </row>
    <row r="110" spans="1:5" x14ac:dyDescent="0.2">
      <c r="A110" s="3" t="s">
        <v>88</v>
      </c>
      <c r="B110">
        <v>106</v>
      </c>
      <c r="C110" s="11" t="s">
        <v>116</v>
      </c>
      <c r="D110" s="14">
        <v>3</v>
      </c>
      <c r="E110" s="13">
        <v>2.542372881355932E-3</v>
      </c>
    </row>
    <row r="111" spans="1:5" x14ac:dyDescent="0.2">
      <c r="A111" s="3" t="s">
        <v>89</v>
      </c>
      <c r="B111">
        <v>107</v>
      </c>
      <c r="C111" s="11" t="s">
        <v>272</v>
      </c>
      <c r="D111" s="14">
        <v>3</v>
      </c>
      <c r="E111" s="13">
        <v>2.542372881355932E-3</v>
      </c>
    </row>
    <row r="112" spans="1:5" x14ac:dyDescent="0.2">
      <c r="A112" s="3" t="s">
        <v>90</v>
      </c>
      <c r="B112">
        <v>108</v>
      </c>
      <c r="C112" s="11" t="s">
        <v>190</v>
      </c>
      <c r="D112" s="14">
        <v>3</v>
      </c>
      <c r="E112" s="13">
        <v>2.542372881355932E-3</v>
      </c>
    </row>
    <row r="113" spans="1:5" x14ac:dyDescent="0.2">
      <c r="A113" s="3" t="s">
        <v>91</v>
      </c>
      <c r="B113">
        <v>109</v>
      </c>
      <c r="C113" s="11" t="s">
        <v>195</v>
      </c>
      <c r="D113" s="14">
        <v>3</v>
      </c>
      <c r="E113" s="13">
        <v>2.542372881355932E-3</v>
      </c>
    </row>
    <row r="114" spans="1:5" x14ac:dyDescent="0.2">
      <c r="A114" s="3" t="s">
        <v>92</v>
      </c>
      <c r="B114">
        <v>110</v>
      </c>
      <c r="C114" s="11" t="s">
        <v>178</v>
      </c>
      <c r="D114" s="14">
        <v>3</v>
      </c>
      <c r="E114" s="13">
        <v>2.542372881355932E-3</v>
      </c>
    </row>
    <row r="115" spans="1:5" x14ac:dyDescent="0.2">
      <c r="A115" s="3" t="s">
        <v>93</v>
      </c>
      <c r="B115">
        <v>111</v>
      </c>
      <c r="C115" s="11" t="s">
        <v>215</v>
      </c>
      <c r="D115" s="14">
        <v>3</v>
      </c>
      <c r="E115" s="13">
        <v>2.542372881355932E-3</v>
      </c>
    </row>
    <row r="116" spans="1:5" x14ac:dyDescent="0.2">
      <c r="A116" s="3" t="s">
        <v>94</v>
      </c>
      <c r="B116">
        <v>112</v>
      </c>
      <c r="C116" s="11" t="s">
        <v>109</v>
      </c>
      <c r="D116" s="14">
        <v>3</v>
      </c>
      <c r="E116" s="13">
        <v>2.542372881355932E-3</v>
      </c>
    </row>
    <row r="117" spans="1:5" x14ac:dyDescent="0.2">
      <c r="A117" s="3" t="s">
        <v>95</v>
      </c>
      <c r="B117">
        <v>113</v>
      </c>
      <c r="C117" s="11" t="s">
        <v>173</v>
      </c>
      <c r="D117" s="14">
        <v>3</v>
      </c>
      <c r="E117" s="13">
        <v>2.542372881355932E-3</v>
      </c>
    </row>
    <row r="118" spans="1:5" x14ac:dyDescent="0.2">
      <c r="A118" s="3" t="s">
        <v>96</v>
      </c>
      <c r="B118">
        <v>114</v>
      </c>
      <c r="C118" s="11" t="s">
        <v>192</v>
      </c>
      <c r="D118" s="14">
        <v>3</v>
      </c>
      <c r="E118" s="13">
        <v>2.542372881355932E-3</v>
      </c>
    </row>
    <row r="119" spans="1:5" x14ac:dyDescent="0.2">
      <c r="A119" s="3" t="s">
        <v>97</v>
      </c>
      <c r="B119">
        <v>115</v>
      </c>
      <c r="C119" s="11" t="s">
        <v>126</v>
      </c>
      <c r="D119" s="14">
        <v>3</v>
      </c>
      <c r="E119" s="13">
        <v>2.542372881355932E-3</v>
      </c>
    </row>
    <row r="120" spans="1:5" x14ac:dyDescent="0.2">
      <c r="A120" s="3" t="s">
        <v>98</v>
      </c>
      <c r="B120">
        <v>116</v>
      </c>
      <c r="C120" s="11" t="s">
        <v>198</v>
      </c>
      <c r="D120" s="14">
        <v>3</v>
      </c>
      <c r="E120" s="13">
        <v>2.542372881355932E-3</v>
      </c>
    </row>
    <row r="121" spans="1:5" x14ac:dyDescent="0.2">
      <c r="A121" s="3" t="s">
        <v>100</v>
      </c>
      <c r="B121">
        <v>117</v>
      </c>
      <c r="C121" s="11" t="s">
        <v>267</v>
      </c>
      <c r="D121" s="14">
        <v>3</v>
      </c>
      <c r="E121" s="13">
        <v>2.542372881355932E-3</v>
      </c>
    </row>
    <row r="122" spans="1:5" x14ac:dyDescent="0.2">
      <c r="A122" s="3" t="s">
        <v>101</v>
      </c>
      <c r="B122">
        <v>118</v>
      </c>
      <c r="C122" s="11" t="s">
        <v>193</v>
      </c>
      <c r="D122" s="14">
        <v>3</v>
      </c>
      <c r="E122" s="13">
        <v>2.542372881355932E-3</v>
      </c>
    </row>
    <row r="123" spans="1:5" x14ac:dyDescent="0.2">
      <c r="A123" s="3" t="s">
        <v>34</v>
      </c>
      <c r="B123">
        <v>119</v>
      </c>
      <c r="C123" s="11" t="s">
        <v>258</v>
      </c>
      <c r="D123" s="14">
        <v>3</v>
      </c>
      <c r="E123" s="13">
        <v>2.542372881355932E-3</v>
      </c>
    </row>
    <row r="124" spans="1:5" x14ac:dyDescent="0.2">
      <c r="A124" s="3" t="s">
        <v>34</v>
      </c>
      <c r="B124">
        <v>120</v>
      </c>
      <c r="C124" s="11" t="s">
        <v>283</v>
      </c>
      <c r="D124" s="14">
        <v>3</v>
      </c>
      <c r="E124" s="13">
        <v>2.542372881355932E-3</v>
      </c>
    </row>
    <row r="125" spans="1:5" x14ac:dyDescent="0.2">
      <c r="A125" s="3" t="s">
        <v>102</v>
      </c>
      <c r="B125">
        <v>121</v>
      </c>
      <c r="C125" s="11" t="s">
        <v>70</v>
      </c>
      <c r="D125" s="14">
        <v>3</v>
      </c>
      <c r="E125" s="13">
        <v>2.542372881355932E-3</v>
      </c>
    </row>
    <row r="126" spans="1:5" x14ac:dyDescent="0.2">
      <c r="A126" s="3" t="s">
        <v>103</v>
      </c>
      <c r="B126">
        <v>122</v>
      </c>
      <c r="C126" s="11" t="s">
        <v>151</v>
      </c>
      <c r="D126" s="14">
        <v>3</v>
      </c>
      <c r="E126" s="13">
        <v>2.542372881355932E-3</v>
      </c>
    </row>
    <row r="127" spans="1:5" x14ac:dyDescent="0.2">
      <c r="A127" s="3" t="s">
        <v>104</v>
      </c>
      <c r="B127">
        <v>123</v>
      </c>
      <c r="C127" s="11" t="s">
        <v>294</v>
      </c>
      <c r="D127" s="14">
        <v>3</v>
      </c>
      <c r="E127" s="13">
        <v>2.542372881355932E-3</v>
      </c>
    </row>
    <row r="128" spans="1:5" x14ac:dyDescent="0.2">
      <c r="A128" s="3" t="s">
        <v>54</v>
      </c>
      <c r="B128">
        <v>124</v>
      </c>
      <c r="C128" s="11" t="s">
        <v>120</v>
      </c>
      <c r="D128" s="14">
        <v>3</v>
      </c>
      <c r="E128" s="13">
        <v>2.542372881355932E-3</v>
      </c>
    </row>
    <row r="129" spans="1:5" x14ac:dyDescent="0.2">
      <c r="A129" s="3" t="s">
        <v>28</v>
      </c>
      <c r="B129">
        <v>125</v>
      </c>
      <c r="C129" s="11" t="s">
        <v>299</v>
      </c>
      <c r="D129" s="14">
        <v>3</v>
      </c>
      <c r="E129" s="13">
        <v>2.542372881355932E-3</v>
      </c>
    </row>
    <row r="130" spans="1:5" x14ac:dyDescent="0.2">
      <c r="A130" s="3" t="s">
        <v>31</v>
      </c>
      <c r="B130">
        <v>126</v>
      </c>
      <c r="C130" s="11" t="s">
        <v>276</v>
      </c>
      <c r="D130" s="14">
        <v>3</v>
      </c>
      <c r="E130" s="13">
        <v>2.542372881355932E-3</v>
      </c>
    </row>
    <row r="131" spans="1:5" x14ac:dyDescent="0.2">
      <c r="A131" s="3" t="s">
        <v>105</v>
      </c>
      <c r="B131">
        <v>127</v>
      </c>
      <c r="C131" s="11" t="s">
        <v>51</v>
      </c>
      <c r="D131" s="14">
        <v>3</v>
      </c>
      <c r="E131" s="13">
        <v>2.542372881355932E-3</v>
      </c>
    </row>
    <row r="132" spans="1:5" x14ac:dyDescent="0.2">
      <c r="A132" s="3" t="s">
        <v>35</v>
      </c>
      <c r="B132">
        <v>128</v>
      </c>
      <c r="C132" s="11" t="s">
        <v>10</v>
      </c>
      <c r="D132" s="14">
        <v>3</v>
      </c>
      <c r="E132" s="13">
        <v>2.542372881355932E-3</v>
      </c>
    </row>
    <row r="133" spans="1:5" x14ac:dyDescent="0.2">
      <c r="A133" s="3" t="s">
        <v>98</v>
      </c>
      <c r="B133">
        <v>129</v>
      </c>
      <c r="C133" s="11" t="s">
        <v>252</v>
      </c>
      <c r="D133" s="14">
        <v>3</v>
      </c>
      <c r="E133" s="13">
        <v>2.542372881355932E-3</v>
      </c>
    </row>
    <row r="134" spans="1:5" x14ac:dyDescent="0.2">
      <c r="A134" s="3" t="s">
        <v>97</v>
      </c>
      <c r="B134">
        <v>130</v>
      </c>
      <c r="C134" s="11" t="s">
        <v>205</v>
      </c>
      <c r="D134" s="14">
        <v>3</v>
      </c>
      <c r="E134" s="13">
        <v>2.542372881355932E-3</v>
      </c>
    </row>
    <row r="135" spans="1:5" x14ac:dyDescent="0.2">
      <c r="A135" s="3" t="s">
        <v>41</v>
      </c>
      <c r="B135">
        <v>131</v>
      </c>
      <c r="C135" s="11" t="s">
        <v>250</v>
      </c>
      <c r="D135" s="14">
        <v>3</v>
      </c>
      <c r="E135" s="13">
        <v>2.542372881355932E-3</v>
      </c>
    </row>
    <row r="136" spans="1:5" x14ac:dyDescent="0.2">
      <c r="A136" s="3" t="s">
        <v>60</v>
      </c>
      <c r="B136">
        <v>132</v>
      </c>
      <c r="C136" s="11" t="s">
        <v>261</v>
      </c>
      <c r="D136" s="14">
        <v>2</v>
      </c>
      <c r="E136" s="13">
        <v>1.6949152542372881E-3</v>
      </c>
    </row>
    <row r="137" spans="1:5" x14ac:dyDescent="0.2">
      <c r="A137" s="3" t="s">
        <v>106</v>
      </c>
      <c r="B137">
        <v>133</v>
      </c>
      <c r="C137" s="11" t="s">
        <v>221</v>
      </c>
      <c r="D137" s="14">
        <v>2</v>
      </c>
      <c r="E137" s="13">
        <v>1.6949152542372881E-3</v>
      </c>
    </row>
    <row r="138" spans="1:5" x14ac:dyDescent="0.2">
      <c r="A138" s="3" t="s">
        <v>107</v>
      </c>
      <c r="B138">
        <v>134</v>
      </c>
      <c r="C138" s="11" t="s">
        <v>232</v>
      </c>
      <c r="D138" s="14">
        <v>2</v>
      </c>
      <c r="E138" s="13">
        <v>1.6949152542372881E-3</v>
      </c>
    </row>
    <row r="139" spans="1:5" x14ac:dyDescent="0.2">
      <c r="A139" s="3" t="s">
        <v>17</v>
      </c>
      <c r="B139">
        <v>135</v>
      </c>
      <c r="C139" s="11" t="s">
        <v>234</v>
      </c>
      <c r="D139" s="14">
        <v>2</v>
      </c>
      <c r="E139" s="13">
        <v>1.6949152542372881E-3</v>
      </c>
    </row>
    <row r="140" spans="1:5" x14ac:dyDescent="0.2">
      <c r="A140" s="3" t="s">
        <v>108</v>
      </c>
      <c r="B140">
        <v>136</v>
      </c>
      <c r="C140" s="11" t="s">
        <v>106</v>
      </c>
      <c r="D140" s="14">
        <v>2</v>
      </c>
      <c r="E140" s="13">
        <v>1.6949152542372881E-3</v>
      </c>
    </row>
    <row r="141" spans="1:5" x14ac:dyDescent="0.2">
      <c r="A141" s="3" t="s">
        <v>109</v>
      </c>
      <c r="B141">
        <v>137</v>
      </c>
      <c r="C141" s="11" t="s">
        <v>157</v>
      </c>
      <c r="D141" s="14">
        <v>2</v>
      </c>
      <c r="E141" s="13">
        <v>1.6949152542372881E-3</v>
      </c>
    </row>
    <row r="142" spans="1:5" x14ac:dyDescent="0.2">
      <c r="A142" s="3" t="s">
        <v>110</v>
      </c>
      <c r="B142">
        <v>138</v>
      </c>
      <c r="C142" s="11" t="s">
        <v>47</v>
      </c>
      <c r="D142" s="14">
        <v>2</v>
      </c>
      <c r="E142" s="13">
        <v>1.6949152542372881E-3</v>
      </c>
    </row>
    <row r="143" spans="1:5" x14ac:dyDescent="0.2">
      <c r="A143" s="3" t="s">
        <v>26</v>
      </c>
      <c r="B143">
        <v>139</v>
      </c>
      <c r="C143" s="11" t="s">
        <v>254</v>
      </c>
      <c r="D143" s="14">
        <v>2</v>
      </c>
      <c r="E143" s="13">
        <v>1.6949152542372881E-3</v>
      </c>
    </row>
    <row r="144" spans="1:5" x14ac:dyDescent="0.2">
      <c r="A144" s="3" t="s">
        <v>83</v>
      </c>
      <c r="B144">
        <v>140</v>
      </c>
      <c r="C144" s="11" t="s">
        <v>50</v>
      </c>
      <c r="D144" s="14">
        <v>2</v>
      </c>
      <c r="E144" s="13">
        <v>1.6949152542372881E-3</v>
      </c>
    </row>
    <row r="145" spans="1:5" x14ac:dyDescent="0.2">
      <c r="A145" s="3" t="s">
        <v>98</v>
      </c>
      <c r="B145">
        <v>141</v>
      </c>
      <c r="C145" s="11" t="s">
        <v>104</v>
      </c>
      <c r="D145" s="14">
        <v>2</v>
      </c>
      <c r="E145" s="13">
        <v>1.6949152542372881E-3</v>
      </c>
    </row>
    <row r="146" spans="1:5" x14ac:dyDescent="0.2">
      <c r="A146" s="3" t="s">
        <v>97</v>
      </c>
      <c r="B146">
        <v>142</v>
      </c>
      <c r="C146" s="11" t="s">
        <v>292</v>
      </c>
      <c r="D146" s="14">
        <v>2</v>
      </c>
      <c r="E146" s="13">
        <v>1.6949152542372881E-3</v>
      </c>
    </row>
    <row r="147" spans="1:5" x14ac:dyDescent="0.2">
      <c r="A147" s="3" t="s">
        <v>81</v>
      </c>
      <c r="B147">
        <v>143</v>
      </c>
      <c r="C147" s="11" t="s">
        <v>62</v>
      </c>
      <c r="D147" s="14">
        <v>2</v>
      </c>
      <c r="E147" s="13">
        <v>1.6949152542372881E-3</v>
      </c>
    </row>
    <row r="148" spans="1:5" x14ac:dyDescent="0.2">
      <c r="A148" s="3" t="s">
        <v>55</v>
      </c>
      <c r="B148">
        <v>144</v>
      </c>
      <c r="C148" s="11" t="s">
        <v>199</v>
      </c>
      <c r="D148" s="14">
        <v>2</v>
      </c>
      <c r="E148" s="13">
        <v>1.6949152542372881E-3</v>
      </c>
    </row>
    <row r="149" spans="1:5" x14ac:dyDescent="0.2">
      <c r="A149" s="3" t="s">
        <v>19</v>
      </c>
      <c r="B149">
        <v>145</v>
      </c>
      <c r="C149" s="11" t="s">
        <v>65</v>
      </c>
      <c r="D149" s="14">
        <v>2</v>
      </c>
      <c r="E149" s="13">
        <v>1.6949152542372881E-3</v>
      </c>
    </row>
    <row r="150" spans="1:5" x14ac:dyDescent="0.2">
      <c r="A150" s="3" t="s">
        <v>111</v>
      </c>
      <c r="B150">
        <v>146</v>
      </c>
      <c r="C150" s="11" t="s">
        <v>242</v>
      </c>
      <c r="D150" s="14">
        <v>2</v>
      </c>
      <c r="E150" s="13">
        <v>1.6949152542372881E-3</v>
      </c>
    </row>
    <row r="151" spans="1:5" x14ac:dyDescent="0.2">
      <c r="A151" s="3" t="s">
        <v>78</v>
      </c>
      <c r="B151">
        <v>147</v>
      </c>
      <c r="C151" s="11" t="s">
        <v>24</v>
      </c>
      <c r="D151" s="14">
        <v>2</v>
      </c>
      <c r="E151" s="13">
        <v>1.6949152542372881E-3</v>
      </c>
    </row>
    <row r="152" spans="1:5" x14ac:dyDescent="0.2">
      <c r="A152" s="3" t="s">
        <v>13</v>
      </c>
      <c r="B152">
        <v>148</v>
      </c>
      <c r="C152" s="11" t="s">
        <v>289</v>
      </c>
      <c r="D152" s="14">
        <v>2</v>
      </c>
      <c r="E152" s="13">
        <v>1.6949152542372881E-3</v>
      </c>
    </row>
    <row r="153" spans="1:5" x14ac:dyDescent="0.2">
      <c r="A153" s="3" t="s">
        <v>56</v>
      </c>
      <c r="B153">
        <v>149</v>
      </c>
      <c r="C153" s="11" t="s">
        <v>249</v>
      </c>
      <c r="D153" s="14">
        <v>2</v>
      </c>
      <c r="E153" s="13">
        <v>1.6949152542372881E-3</v>
      </c>
    </row>
    <row r="154" spans="1:5" x14ac:dyDescent="0.2">
      <c r="A154" s="3" t="s">
        <v>112</v>
      </c>
      <c r="B154">
        <v>150</v>
      </c>
      <c r="C154" s="11" t="s">
        <v>181</v>
      </c>
      <c r="D154" s="14">
        <v>2</v>
      </c>
      <c r="E154" s="13">
        <v>1.6949152542372881E-3</v>
      </c>
    </row>
    <row r="155" spans="1:5" x14ac:dyDescent="0.2">
      <c r="A155" s="3" t="s">
        <v>114</v>
      </c>
      <c r="B155">
        <v>151</v>
      </c>
      <c r="C155" s="11" t="s">
        <v>214</v>
      </c>
      <c r="D155" s="14">
        <v>2</v>
      </c>
      <c r="E155" s="13">
        <v>1.6949152542372881E-3</v>
      </c>
    </row>
    <row r="156" spans="1:5" x14ac:dyDescent="0.2">
      <c r="A156" s="3" t="s">
        <v>115</v>
      </c>
      <c r="B156">
        <v>152</v>
      </c>
      <c r="C156" s="11" t="s">
        <v>231</v>
      </c>
      <c r="D156" s="14">
        <v>2</v>
      </c>
      <c r="E156" s="13">
        <v>1.6949152542372881E-3</v>
      </c>
    </row>
    <row r="157" spans="1:5" x14ac:dyDescent="0.2">
      <c r="A157" s="3" t="s">
        <v>34</v>
      </c>
      <c r="B157">
        <v>153</v>
      </c>
      <c r="C157" s="11" t="s">
        <v>128</v>
      </c>
      <c r="D157" s="14">
        <v>2</v>
      </c>
      <c r="E157" s="13">
        <v>1.6949152542372881E-3</v>
      </c>
    </row>
    <row r="158" spans="1:5" x14ac:dyDescent="0.2">
      <c r="A158" s="3" t="s">
        <v>41</v>
      </c>
      <c r="B158">
        <v>154</v>
      </c>
      <c r="C158" s="11" t="s">
        <v>103</v>
      </c>
      <c r="D158" s="14">
        <v>2</v>
      </c>
      <c r="E158" s="13">
        <v>1.6949152542372881E-3</v>
      </c>
    </row>
    <row r="159" spans="1:5" x14ac:dyDescent="0.2">
      <c r="A159" s="3" t="s">
        <v>26</v>
      </c>
      <c r="B159">
        <v>155</v>
      </c>
      <c r="C159" s="11" t="s">
        <v>168</v>
      </c>
      <c r="D159" s="14">
        <v>2</v>
      </c>
      <c r="E159" s="13">
        <v>1.6949152542372881E-3</v>
      </c>
    </row>
    <row r="160" spans="1:5" x14ac:dyDescent="0.2">
      <c r="A160" s="3" t="s">
        <v>81</v>
      </c>
      <c r="B160">
        <v>156</v>
      </c>
      <c r="C160" s="11" t="s">
        <v>188</v>
      </c>
      <c r="D160" s="14">
        <v>2</v>
      </c>
      <c r="E160" s="13">
        <v>1.6949152542372881E-3</v>
      </c>
    </row>
    <row r="161" spans="1:5" x14ac:dyDescent="0.2">
      <c r="A161" s="3" t="s">
        <v>29</v>
      </c>
      <c r="B161">
        <v>157</v>
      </c>
      <c r="C161" s="11" t="s">
        <v>263</v>
      </c>
      <c r="D161" s="14">
        <v>2</v>
      </c>
      <c r="E161" s="13">
        <v>1.6949152542372881E-3</v>
      </c>
    </row>
    <row r="162" spans="1:5" x14ac:dyDescent="0.2">
      <c r="A162" s="3" t="s">
        <v>29</v>
      </c>
      <c r="B162">
        <v>158</v>
      </c>
      <c r="C162" s="11" t="s">
        <v>96</v>
      </c>
      <c r="D162" s="14">
        <v>2</v>
      </c>
      <c r="E162" s="13">
        <v>1.6949152542372881E-3</v>
      </c>
    </row>
    <row r="163" spans="1:5" x14ac:dyDescent="0.2">
      <c r="A163" s="3" t="s">
        <v>60</v>
      </c>
      <c r="B163">
        <v>159</v>
      </c>
      <c r="C163" s="11" t="s">
        <v>233</v>
      </c>
      <c r="D163" s="14">
        <v>2</v>
      </c>
      <c r="E163" s="13">
        <v>1.6949152542372881E-3</v>
      </c>
    </row>
    <row r="164" spans="1:5" x14ac:dyDescent="0.2">
      <c r="A164" s="3" t="s">
        <v>37</v>
      </c>
      <c r="B164">
        <v>160</v>
      </c>
      <c r="C164" s="11" t="s">
        <v>22</v>
      </c>
      <c r="D164" s="14">
        <v>2</v>
      </c>
      <c r="E164" s="13">
        <v>1.6949152542372881E-3</v>
      </c>
    </row>
    <row r="165" spans="1:5" x14ac:dyDescent="0.2">
      <c r="A165" s="3" t="s">
        <v>73</v>
      </c>
      <c r="B165">
        <v>161</v>
      </c>
      <c r="C165" s="11" t="s">
        <v>203</v>
      </c>
      <c r="D165" s="14">
        <v>2</v>
      </c>
      <c r="E165" s="13">
        <v>1.6949152542372881E-3</v>
      </c>
    </row>
    <row r="166" spans="1:5" x14ac:dyDescent="0.2">
      <c r="A166" s="3" t="s">
        <v>13</v>
      </c>
      <c r="B166">
        <v>162</v>
      </c>
      <c r="C166" s="11" t="s">
        <v>202</v>
      </c>
      <c r="D166" s="14">
        <v>2</v>
      </c>
      <c r="E166" s="13">
        <v>1.6949152542372881E-3</v>
      </c>
    </row>
    <row r="167" spans="1:5" x14ac:dyDescent="0.2">
      <c r="A167" s="3" t="s">
        <v>61</v>
      </c>
      <c r="B167">
        <v>163</v>
      </c>
      <c r="C167" s="11" t="s">
        <v>146</v>
      </c>
      <c r="D167" s="14">
        <v>2</v>
      </c>
      <c r="E167" s="13">
        <v>1.6949152542372881E-3</v>
      </c>
    </row>
    <row r="168" spans="1:5" x14ac:dyDescent="0.2">
      <c r="A168" s="3" t="s">
        <v>28</v>
      </c>
      <c r="B168">
        <v>164</v>
      </c>
      <c r="C168" s="11" t="s">
        <v>300</v>
      </c>
      <c r="D168" s="14">
        <v>2</v>
      </c>
      <c r="E168" s="13">
        <v>1.6949152542372881E-3</v>
      </c>
    </row>
    <row r="169" spans="1:5" x14ac:dyDescent="0.2">
      <c r="A169" s="3" t="s">
        <v>43</v>
      </c>
      <c r="B169">
        <v>165</v>
      </c>
      <c r="C169" s="11" t="s">
        <v>189</v>
      </c>
      <c r="D169" s="14">
        <v>2</v>
      </c>
      <c r="E169" s="13">
        <v>1.6949152542372881E-3</v>
      </c>
    </row>
    <row r="170" spans="1:5" x14ac:dyDescent="0.2">
      <c r="A170" s="3" t="s">
        <v>116</v>
      </c>
      <c r="B170">
        <v>166</v>
      </c>
      <c r="C170" s="11" t="s">
        <v>302</v>
      </c>
      <c r="D170" s="14">
        <v>2</v>
      </c>
      <c r="E170" s="13">
        <v>1.6949152542372881E-3</v>
      </c>
    </row>
    <row r="171" spans="1:5" x14ac:dyDescent="0.2">
      <c r="A171" s="3" t="s">
        <v>82</v>
      </c>
      <c r="B171">
        <v>167</v>
      </c>
      <c r="C171" s="11" t="s">
        <v>211</v>
      </c>
      <c r="D171" s="14">
        <v>2</v>
      </c>
      <c r="E171" s="13">
        <v>1.6949152542372881E-3</v>
      </c>
    </row>
    <row r="172" spans="1:5" x14ac:dyDescent="0.2">
      <c r="A172" s="3" t="s">
        <v>97</v>
      </c>
      <c r="B172">
        <v>168</v>
      </c>
      <c r="C172" s="11" t="s">
        <v>144</v>
      </c>
      <c r="D172" s="14">
        <v>2</v>
      </c>
      <c r="E172" s="13">
        <v>1.6949152542372881E-3</v>
      </c>
    </row>
    <row r="173" spans="1:5" x14ac:dyDescent="0.2">
      <c r="A173" s="3" t="s">
        <v>81</v>
      </c>
      <c r="B173">
        <v>169</v>
      </c>
      <c r="C173" s="11" t="s">
        <v>204</v>
      </c>
      <c r="D173" s="14">
        <v>2</v>
      </c>
      <c r="E173" s="13">
        <v>1.6949152542372881E-3</v>
      </c>
    </row>
    <row r="174" spans="1:5" x14ac:dyDescent="0.2">
      <c r="A174" s="3" t="s">
        <v>83</v>
      </c>
      <c r="B174">
        <v>170</v>
      </c>
      <c r="C174" s="11" t="s">
        <v>100</v>
      </c>
      <c r="D174" s="14">
        <v>2</v>
      </c>
      <c r="E174" s="13">
        <v>1.6949152542372881E-3</v>
      </c>
    </row>
    <row r="175" spans="1:5" x14ac:dyDescent="0.2">
      <c r="A175" s="3" t="s">
        <v>26</v>
      </c>
      <c r="B175">
        <v>171</v>
      </c>
      <c r="C175" s="11" t="s">
        <v>79</v>
      </c>
      <c r="D175" s="14">
        <v>2</v>
      </c>
      <c r="E175" s="13">
        <v>1.6949152542372881E-3</v>
      </c>
    </row>
    <row r="176" spans="1:5" x14ac:dyDescent="0.2">
      <c r="A176" s="3" t="s">
        <v>35</v>
      </c>
      <c r="B176">
        <v>172</v>
      </c>
      <c r="C176" s="11" t="s">
        <v>213</v>
      </c>
      <c r="D176" s="14">
        <v>2</v>
      </c>
      <c r="E176" s="13">
        <v>1.6949152542372881E-3</v>
      </c>
    </row>
    <row r="177" spans="1:5" x14ac:dyDescent="0.2">
      <c r="A177" s="3" t="s">
        <v>117</v>
      </c>
      <c r="B177">
        <v>173</v>
      </c>
      <c r="C177" s="11" t="s">
        <v>264</v>
      </c>
      <c r="D177" s="14">
        <v>2</v>
      </c>
      <c r="E177" s="13">
        <v>1.6949152542372881E-3</v>
      </c>
    </row>
    <row r="178" spans="1:5" x14ac:dyDescent="0.2">
      <c r="A178" s="3" t="s">
        <v>34</v>
      </c>
      <c r="B178">
        <v>174</v>
      </c>
      <c r="C178" s="11" t="s">
        <v>200</v>
      </c>
      <c r="D178" s="14">
        <v>2</v>
      </c>
      <c r="E178" s="13">
        <v>1.6949152542372881E-3</v>
      </c>
    </row>
    <row r="179" spans="1:5" x14ac:dyDescent="0.2">
      <c r="A179" s="3" t="s">
        <v>100</v>
      </c>
      <c r="B179">
        <v>175</v>
      </c>
      <c r="C179" s="11" t="s">
        <v>183</v>
      </c>
      <c r="D179" s="14">
        <v>2</v>
      </c>
      <c r="E179" s="13">
        <v>1.6949152542372881E-3</v>
      </c>
    </row>
    <row r="180" spans="1:5" x14ac:dyDescent="0.2">
      <c r="A180" s="3" t="s">
        <v>118</v>
      </c>
      <c r="B180">
        <v>176</v>
      </c>
      <c r="C180" s="11" t="s">
        <v>298</v>
      </c>
      <c r="D180" s="14">
        <v>2</v>
      </c>
      <c r="E180" s="13">
        <v>1.6949152542372881E-3</v>
      </c>
    </row>
    <row r="181" spans="1:5" x14ac:dyDescent="0.2">
      <c r="A181" s="3" t="s">
        <v>119</v>
      </c>
      <c r="B181">
        <v>177</v>
      </c>
      <c r="C181" s="11" t="s">
        <v>58</v>
      </c>
      <c r="D181" s="14">
        <v>2</v>
      </c>
      <c r="E181" s="13">
        <v>1.6949152542372881E-3</v>
      </c>
    </row>
    <row r="182" spans="1:5" x14ac:dyDescent="0.2">
      <c r="A182" s="3" t="s">
        <v>95</v>
      </c>
      <c r="B182">
        <v>178</v>
      </c>
      <c r="C182" s="11" t="s">
        <v>140</v>
      </c>
      <c r="D182" s="14">
        <v>2</v>
      </c>
      <c r="E182" s="13">
        <v>1.6949152542372881E-3</v>
      </c>
    </row>
    <row r="183" spans="1:5" x14ac:dyDescent="0.2">
      <c r="A183" s="3" t="s">
        <v>36</v>
      </c>
      <c r="B183">
        <v>179</v>
      </c>
      <c r="C183" s="11" t="s">
        <v>311</v>
      </c>
      <c r="D183" s="14">
        <v>1</v>
      </c>
      <c r="E183" s="13">
        <v>8.4745762711864404E-4</v>
      </c>
    </row>
    <row r="184" spans="1:5" x14ac:dyDescent="0.2">
      <c r="A184" s="3" t="s">
        <v>120</v>
      </c>
      <c r="B184">
        <v>180</v>
      </c>
      <c r="C184" s="11" t="s">
        <v>206</v>
      </c>
      <c r="D184" s="14">
        <v>1</v>
      </c>
      <c r="E184" s="13">
        <v>8.4745762711864404E-4</v>
      </c>
    </row>
    <row r="185" spans="1:5" x14ac:dyDescent="0.2">
      <c r="A185" s="3" t="s">
        <v>78</v>
      </c>
      <c r="B185">
        <v>181</v>
      </c>
      <c r="C185" s="11" t="s">
        <v>88</v>
      </c>
      <c r="D185" s="14">
        <v>1</v>
      </c>
      <c r="E185" s="13">
        <v>8.4745762711864404E-4</v>
      </c>
    </row>
    <row r="186" spans="1:5" x14ac:dyDescent="0.2">
      <c r="A186" s="3" t="s">
        <v>29</v>
      </c>
      <c r="B186">
        <v>182</v>
      </c>
      <c r="C186" s="11" t="s">
        <v>296</v>
      </c>
      <c r="D186" s="14">
        <v>1</v>
      </c>
      <c r="E186" s="13">
        <v>8.4745762711864404E-4</v>
      </c>
    </row>
    <row r="187" spans="1:5" x14ac:dyDescent="0.2">
      <c r="A187" s="3" t="s">
        <v>121</v>
      </c>
      <c r="B187">
        <v>183</v>
      </c>
      <c r="C187" s="11" t="s">
        <v>66</v>
      </c>
      <c r="D187" s="14">
        <v>1</v>
      </c>
      <c r="E187" s="13">
        <v>8.4745762711864404E-4</v>
      </c>
    </row>
    <row r="188" spans="1:5" x14ac:dyDescent="0.2">
      <c r="A188" s="3" t="s">
        <v>111</v>
      </c>
      <c r="B188">
        <v>184</v>
      </c>
      <c r="C188" s="11" t="s">
        <v>278</v>
      </c>
      <c r="D188" s="14">
        <v>1</v>
      </c>
      <c r="E188" s="13">
        <v>8.4745762711864404E-4</v>
      </c>
    </row>
    <row r="189" spans="1:5" x14ac:dyDescent="0.2">
      <c r="A189" s="3" t="s">
        <v>122</v>
      </c>
      <c r="B189">
        <v>185</v>
      </c>
      <c r="C189" s="11" t="s">
        <v>297</v>
      </c>
      <c r="D189" s="14">
        <v>1</v>
      </c>
      <c r="E189" s="13">
        <v>8.4745762711864404E-4</v>
      </c>
    </row>
    <row r="190" spans="1:5" x14ac:dyDescent="0.2">
      <c r="A190" s="3" t="s">
        <v>55</v>
      </c>
      <c r="B190">
        <v>186</v>
      </c>
      <c r="C190" s="11" t="s">
        <v>312</v>
      </c>
      <c r="D190" s="14">
        <v>1</v>
      </c>
      <c r="E190" s="13">
        <v>8.4745762711864404E-4</v>
      </c>
    </row>
    <row r="191" spans="1:5" x14ac:dyDescent="0.2">
      <c r="A191" s="3" t="s">
        <v>19</v>
      </c>
      <c r="B191">
        <v>187</v>
      </c>
      <c r="C191" s="11" t="s">
        <v>175</v>
      </c>
      <c r="D191" s="14">
        <v>1</v>
      </c>
      <c r="E191" s="13">
        <v>8.4745762711864404E-4</v>
      </c>
    </row>
    <row r="192" spans="1:5" x14ac:dyDescent="0.2">
      <c r="A192" s="3" t="s">
        <v>111</v>
      </c>
      <c r="B192">
        <v>188</v>
      </c>
      <c r="C192" s="11" t="s">
        <v>124</v>
      </c>
      <c r="D192" s="14">
        <v>1</v>
      </c>
      <c r="E192" s="13">
        <v>8.4745762711864404E-4</v>
      </c>
    </row>
    <row r="193" spans="1:5" x14ac:dyDescent="0.2">
      <c r="A193" s="3" t="s">
        <v>13</v>
      </c>
      <c r="B193">
        <v>189</v>
      </c>
      <c r="C193" s="11" t="s">
        <v>169</v>
      </c>
      <c r="D193" s="14">
        <v>1</v>
      </c>
      <c r="E193" s="13">
        <v>8.4745762711864404E-4</v>
      </c>
    </row>
    <row r="194" spans="1:5" x14ac:dyDescent="0.2">
      <c r="A194" s="3" t="s">
        <v>13</v>
      </c>
      <c r="B194">
        <v>190</v>
      </c>
      <c r="C194" s="11" t="s">
        <v>223</v>
      </c>
      <c r="D194" s="14">
        <v>1</v>
      </c>
      <c r="E194" s="13">
        <v>8.4745762711864404E-4</v>
      </c>
    </row>
    <row r="195" spans="1:5" x14ac:dyDescent="0.2">
      <c r="A195" s="3" t="s">
        <v>83</v>
      </c>
      <c r="B195">
        <v>191</v>
      </c>
      <c r="C195" s="11" t="s">
        <v>244</v>
      </c>
      <c r="D195" s="14">
        <v>1</v>
      </c>
      <c r="E195" s="13">
        <v>8.4745762711864404E-4</v>
      </c>
    </row>
    <row r="196" spans="1:5" x14ac:dyDescent="0.2">
      <c r="A196" s="3" t="s">
        <v>123</v>
      </c>
      <c r="B196">
        <v>192</v>
      </c>
      <c r="C196" s="11" t="s">
        <v>229</v>
      </c>
      <c r="D196" s="14">
        <v>1</v>
      </c>
      <c r="E196" s="13">
        <v>8.4745762711864404E-4</v>
      </c>
    </row>
    <row r="197" spans="1:5" x14ac:dyDescent="0.2">
      <c r="A197" s="3" t="s">
        <v>15</v>
      </c>
      <c r="B197">
        <v>193</v>
      </c>
      <c r="C197" s="11" t="s">
        <v>235</v>
      </c>
      <c r="D197" s="14">
        <v>1</v>
      </c>
      <c r="E197" s="13">
        <v>8.4745762711864404E-4</v>
      </c>
    </row>
    <row r="198" spans="1:5" x14ac:dyDescent="0.2">
      <c r="A198" s="3" t="s">
        <v>74</v>
      </c>
      <c r="B198">
        <v>194</v>
      </c>
      <c r="C198" s="11" t="s">
        <v>275</v>
      </c>
      <c r="D198" s="14">
        <v>1</v>
      </c>
      <c r="E198" s="13">
        <v>8.4745762711864404E-4</v>
      </c>
    </row>
    <row r="199" spans="1:5" x14ac:dyDescent="0.2">
      <c r="A199" s="3" t="s">
        <v>95</v>
      </c>
      <c r="B199">
        <v>195</v>
      </c>
      <c r="C199" s="11" t="s">
        <v>256</v>
      </c>
      <c r="D199" s="14">
        <v>1</v>
      </c>
      <c r="E199" s="13">
        <v>8.4745762711864404E-4</v>
      </c>
    </row>
    <row r="200" spans="1:5" x14ac:dyDescent="0.2">
      <c r="A200" s="3" t="s">
        <v>124</v>
      </c>
      <c r="B200">
        <v>196</v>
      </c>
      <c r="C200" s="11" t="s">
        <v>220</v>
      </c>
      <c r="D200" s="14">
        <v>1</v>
      </c>
      <c r="E200" s="13">
        <v>8.4745762711864404E-4</v>
      </c>
    </row>
    <row r="201" spans="1:5" x14ac:dyDescent="0.2">
      <c r="A201" s="3" t="s">
        <v>36</v>
      </c>
      <c r="B201">
        <v>197</v>
      </c>
      <c r="C201" s="11" t="s">
        <v>246</v>
      </c>
      <c r="D201" s="14">
        <v>1</v>
      </c>
      <c r="E201" s="13">
        <v>8.4745762711864404E-4</v>
      </c>
    </row>
    <row r="202" spans="1:5" x14ac:dyDescent="0.2">
      <c r="A202" s="3" t="s">
        <v>40</v>
      </c>
      <c r="B202">
        <v>198</v>
      </c>
      <c r="C202" s="11" t="s">
        <v>46</v>
      </c>
      <c r="D202" s="14">
        <v>1</v>
      </c>
      <c r="E202" s="13">
        <v>8.4745762711864404E-4</v>
      </c>
    </row>
    <row r="203" spans="1:5" x14ac:dyDescent="0.2">
      <c r="A203" s="3" t="s">
        <v>125</v>
      </c>
      <c r="B203">
        <v>199</v>
      </c>
      <c r="C203" s="11" t="s">
        <v>262</v>
      </c>
      <c r="D203" s="14">
        <v>1</v>
      </c>
      <c r="E203" s="13">
        <v>8.4745762711864404E-4</v>
      </c>
    </row>
    <row r="204" spans="1:5" x14ac:dyDescent="0.2">
      <c r="A204" s="3" t="s">
        <v>126</v>
      </c>
      <c r="B204">
        <v>200</v>
      </c>
      <c r="C204" s="11" t="s">
        <v>121</v>
      </c>
      <c r="D204" s="14">
        <v>1</v>
      </c>
      <c r="E204" s="13">
        <v>8.4745762711864404E-4</v>
      </c>
    </row>
    <row r="205" spans="1:5" x14ac:dyDescent="0.2">
      <c r="A205" s="3" t="s">
        <v>128</v>
      </c>
      <c r="B205">
        <v>201</v>
      </c>
      <c r="C205" s="11" t="s">
        <v>174</v>
      </c>
      <c r="D205" s="14">
        <v>1</v>
      </c>
      <c r="E205" s="13">
        <v>8.4745762711864404E-4</v>
      </c>
    </row>
    <row r="206" spans="1:5" x14ac:dyDescent="0.2">
      <c r="A206" s="3" t="s">
        <v>129</v>
      </c>
      <c r="B206">
        <v>202</v>
      </c>
      <c r="C206" s="11" t="s">
        <v>237</v>
      </c>
      <c r="D206" s="14">
        <v>1</v>
      </c>
      <c r="E206" s="13">
        <v>8.4745762711864404E-4</v>
      </c>
    </row>
    <row r="207" spans="1:5" x14ac:dyDescent="0.2">
      <c r="A207" s="3" t="s">
        <v>39</v>
      </c>
      <c r="B207">
        <v>203</v>
      </c>
      <c r="C207" s="11" t="s">
        <v>227</v>
      </c>
      <c r="D207" s="14">
        <v>1</v>
      </c>
      <c r="E207" s="13">
        <v>8.4745762711864404E-4</v>
      </c>
    </row>
    <row r="208" spans="1:5" x14ac:dyDescent="0.2">
      <c r="A208" s="3" t="s">
        <v>28</v>
      </c>
      <c r="B208">
        <v>204</v>
      </c>
      <c r="C208" s="11" t="s">
        <v>304</v>
      </c>
      <c r="D208" s="14">
        <v>1</v>
      </c>
      <c r="E208" s="13">
        <v>8.4745762711864404E-4</v>
      </c>
    </row>
    <row r="209" spans="1:5" x14ac:dyDescent="0.2">
      <c r="A209" s="3" t="s">
        <v>130</v>
      </c>
      <c r="B209">
        <v>205</v>
      </c>
      <c r="C209" s="11" t="s">
        <v>30</v>
      </c>
      <c r="D209" s="14">
        <v>1</v>
      </c>
      <c r="E209" s="13">
        <v>8.4745762711864404E-4</v>
      </c>
    </row>
    <row r="210" spans="1:5" x14ac:dyDescent="0.2">
      <c r="A210" s="3" t="s">
        <v>81</v>
      </c>
      <c r="B210">
        <v>206</v>
      </c>
      <c r="C210" s="11" t="s">
        <v>131</v>
      </c>
      <c r="D210" s="14">
        <v>1</v>
      </c>
      <c r="E210" s="13">
        <v>8.4745762711864404E-4</v>
      </c>
    </row>
    <row r="211" spans="1:5" x14ac:dyDescent="0.2">
      <c r="A211" s="3" t="s">
        <v>37</v>
      </c>
      <c r="B211">
        <v>207</v>
      </c>
      <c r="C211" s="11" t="s">
        <v>112</v>
      </c>
      <c r="D211" s="14">
        <v>1</v>
      </c>
      <c r="E211" s="13">
        <v>8.4745762711864404E-4</v>
      </c>
    </row>
    <row r="212" spans="1:5" x14ac:dyDescent="0.2">
      <c r="A212" s="3" t="s">
        <v>63</v>
      </c>
      <c r="B212">
        <v>208</v>
      </c>
      <c r="C212" s="11" t="s">
        <v>68</v>
      </c>
      <c r="D212" s="14">
        <v>1</v>
      </c>
      <c r="E212" s="13">
        <v>8.4745762711864404E-4</v>
      </c>
    </row>
    <row r="213" spans="1:5" x14ac:dyDescent="0.2">
      <c r="A213" s="3" t="s">
        <v>13</v>
      </c>
      <c r="B213">
        <v>209</v>
      </c>
      <c r="C213" s="11" t="s">
        <v>52</v>
      </c>
      <c r="D213" s="14">
        <v>1</v>
      </c>
      <c r="E213" s="13">
        <v>8.4745762711864404E-4</v>
      </c>
    </row>
    <row r="214" spans="1:5" x14ac:dyDescent="0.2">
      <c r="A214" s="3" t="s">
        <v>131</v>
      </c>
      <c r="B214">
        <v>210</v>
      </c>
      <c r="C214" s="11" t="s">
        <v>141</v>
      </c>
      <c r="D214" s="14">
        <v>1</v>
      </c>
      <c r="E214" s="13">
        <v>8.4745762711864404E-4</v>
      </c>
    </row>
    <row r="215" spans="1:5" x14ac:dyDescent="0.2">
      <c r="A215" s="3" t="s">
        <v>132</v>
      </c>
      <c r="B215">
        <v>211</v>
      </c>
      <c r="C215" s="11" t="s">
        <v>295</v>
      </c>
      <c r="D215" s="14">
        <v>1</v>
      </c>
      <c r="E215" s="13">
        <v>8.4745762711864404E-4</v>
      </c>
    </row>
    <row r="216" spans="1:5" x14ac:dyDescent="0.2">
      <c r="A216" s="3" t="s">
        <v>133</v>
      </c>
      <c r="B216">
        <v>212</v>
      </c>
      <c r="C216" s="11" t="s">
        <v>245</v>
      </c>
      <c r="D216" s="14">
        <v>1</v>
      </c>
      <c r="E216" s="13">
        <v>8.4745762711864404E-4</v>
      </c>
    </row>
    <row r="217" spans="1:5" x14ac:dyDescent="0.2">
      <c r="A217" s="3" t="s">
        <v>45</v>
      </c>
      <c r="B217">
        <v>213</v>
      </c>
      <c r="C217" s="11" t="s">
        <v>238</v>
      </c>
      <c r="D217" s="14">
        <v>1</v>
      </c>
      <c r="E217" s="13">
        <v>8.4745762711864404E-4</v>
      </c>
    </row>
    <row r="218" spans="1:5" x14ac:dyDescent="0.2">
      <c r="A218" s="3" t="s">
        <v>19</v>
      </c>
      <c r="B218">
        <v>214</v>
      </c>
      <c r="C218" s="11" t="s">
        <v>101</v>
      </c>
      <c r="D218" s="14">
        <v>1</v>
      </c>
      <c r="E218" s="13">
        <v>8.4745762711864404E-4</v>
      </c>
    </row>
    <row r="219" spans="1:5" x14ac:dyDescent="0.2">
      <c r="A219" s="3" t="s">
        <v>45</v>
      </c>
      <c r="B219">
        <v>215</v>
      </c>
      <c r="C219" s="11" t="s">
        <v>268</v>
      </c>
      <c r="D219" s="14">
        <v>1</v>
      </c>
      <c r="E219" s="13">
        <v>8.4745762711864404E-4</v>
      </c>
    </row>
    <row r="220" spans="1:5" x14ac:dyDescent="0.2">
      <c r="A220" s="3" t="s">
        <v>31</v>
      </c>
      <c r="B220">
        <v>216</v>
      </c>
      <c r="C220" s="11" t="s">
        <v>194</v>
      </c>
      <c r="D220" s="14">
        <v>1</v>
      </c>
      <c r="E220" s="13">
        <v>8.4745762711864404E-4</v>
      </c>
    </row>
    <row r="221" spans="1:5" x14ac:dyDescent="0.2">
      <c r="A221" s="3" t="s">
        <v>133</v>
      </c>
      <c r="B221">
        <v>217</v>
      </c>
      <c r="C221" s="11" t="s">
        <v>301</v>
      </c>
      <c r="D221" s="14">
        <v>1</v>
      </c>
      <c r="E221" s="13">
        <v>8.4745762711864404E-4</v>
      </c>
    </row>
    <row r="222" spans="1:5" x14ac:dyDescent="0.2">
      <c r="A222" s="3" t="s">
        <v>35</v>
      </c>
      <c r="B222">
        <v>218</v>
      </c>
      <c r="C222" s="11" t="s">
        <v>86</v>
      </c>
      <c r="D222" s="14">
        <v>1</v>
      </c>
      <c r="E222" s="13">
        <v>8.4745762711864404E-4</v>
      </c>
    </row>
    <row r="223" spans="1:5" x14ac:dyDescent="0.2">
      <c r="A223" s="3" t="s">
        <v>34</v>
      </c>
      <c r="B223">
        <v>219</v>
      </c>
      <c r="C223" s="11" t="s">
        <v>176</v>
      </c>
      <c r="D223" s="14">
        <v>1</v>
      </c>
      <c r="E223" s="13">
        <v>8.4745762711864404E-4</v>
      </c>
    </row>
    <row r="224" spans="1:5" x14ac:dyDescent="0.2">
      <c r="A224" s="3" t="s">
        <v>34</v>
      </c>
      <c r="B224">
        <v>220</v>
      </c>
      <c r="C224" s="11" t="s">
        <v>80</v>
      </c>
      <c r="D224" s="14">
        <v>1</v>
      </c>
      <c r="E224" s="13">
        <v>8.4745762711864404E-4</v>
      </c>
    </row>
    <row r="225" spans="1:5" x14ac:dyDescent="0.2">
      <c r="A225" s="3" t="s">
        <v>76</v>
      </c>
      <c r="B225">
        <v>221</v>
      </c>
      <c r="C225" s="11" t="s">
        <v>248</v>
      </c>
      <c r="D225" s="14">
        <v>1</v>
      </c>
      <c r="E225" s="13">
        <v>8.4745762711864404E-4</v>
      </c>
    </row>
    <row r="226" spans="1:5" x14ac:dyDescent="0.2">
      <c r="A226" s="3" t="s">
        <v>44</v>
      </c>
      <c r="B226">
        <v>222</v>
      </c>
      <c r="C226" s="11" t="s">
        <v>217</v>
      </c>
      <c r="D226" s="14">
        <v>1</v>
      </c>
      <c r="E226" s="13">
        <v>8.4745762711864404E-4</v>
      </c>
    </row>
    <row r="227" spans="1:5" x14ac:dyDescent="0.2">
      <c r="A227" s="3" t="s">
        <v>26</v>
      </c>
      <c r="B227">
        <v>223</v>
      </c>
      <c r="C227" s="11" t="s">
        <v>119</v>
      </c>
      <c r="D227" s="14">
        <v>1</v>
      </c>
      <c r="E227" s="13">
        <v>8.4745762711864404E-4</v>
      </c>
    </row>
    <row r="228" spans="1:5" x14ac:dyDescent="0.2">
      <c r="A228" s="3" t="s">
        <v>24</v>
      </c>
      <c r="B228">
        <v>224</v>
      </c>
      <c r="C228" s="11" t="s">
        <v>307</v>
      </c>
      <c r="D228" s="14">
        <v>1</v>
      </c>
      <c r="E228" s="13">
        <v>8.4745762711864404E-4</v>
      </c>
    </row>
    <row r="229" spans="1:5" x14ac:dyDescent="0.2">
      <c r="A229" s="3" t="s">
        <v>134</v>
      </c>
      <c r="B229">
        <v>225</v>
      </c>
      <c r="C229" s="11" t="s">
        <v>303</v>
      </c>
      <c r="D229" s="14">
        <v>1</v>
      </c>
      <c r="E229" s="13">
        <v>8.4745762711864404E-4</v>
      </c>
    </row>
    <row r="230" spans="1:5" x14ac:dyDescent="0.2">
      <c r="A230" s="3" t="s">
        <v>63</v>
      </c>
      <c r="B230">
        <v>226</v>
      </c>
      <c r="C230" s="11" t="s">
        <v>118</v>
      </c>
      <c r="D230" s="14">
        <v>1</v>
      </c>
      <c r="E230" s="13">
        <v>8.4745762711864404E-4</v>
      </c>
    </row>
    <row r="231" spans="1:5" x14ac:dyDescent="0.2">
      <c r="A231" s="3" t="s">
        <v>41</v>
      </c>
      <c r="B231">
        <v>227</v>
      </c>
      <c r="C231" s="11" t="s">
        <v>255</v>
      </c>
      <c r="D231" s="14">
        <v>1</v>
      </c>
      <c r="E231" s="13">
        <v>8.4745762711864404E-4</v>
      </c>
    </row>
    <row r="232" spans="1:5" x14ac:dyDescent="0.2">
      <c r="A232" s="3" t="s">
        <v>135</v>
      </c>
      <c r="B232">
        <v>228</v>
      </c>
      <c r="C232" s="11" t="s">
        <v>139</v>
      </c>
      <c r="D232" s="14">
        <v>1</v>
      </c>
      <c r="E232" s="13">
        <v>8.4745762711864404E-4</v>
      </c>
    </row>
    <row r="233" spans="1:5" x14ac:dyDescent="0.2">
      <c r="A233" s="3" t="s">
        <v>136</v>
      </c>
      <c r="B233">
        <v>229</v>
      </c>
      <c r="C233" s="11" t="s">
        <v>159</v>
      </c>
      <c r="D233" s="14">
        <v>1</v>
      </c>
      <c r="E233" s="13">
        <v>8.4745762711864404E-4</v>
      </c>
    </row>
    <row r="234" spans="1:5" x14ac:dyDescent="0.2">
      <c r="A234" s="3" t="s">
        <v>114</v>
      </c>
      <c r="B234">
        <v>230</v>
      </c>
      <c r="C234" s="11" t="s">
        <v>191</v>
      </c>
      <c r="D234" s="14">
        <v>1</v>
      </c>
      <c r="E234" s="13">
        <v>8.4745762711864404E-4</v>
      </c>
    </row>
    <row r="235" spans="1:5" x14ac:dyDescent="0.2">
      <c r="A235" s="3" t="s">
        <v>137</v>
      </c>
      <c r="B235">
        <v>231</v>
      </c>
      <c r="C235" s="11" t="s">
        <v>310</v>
      </c>
      <c r="D235" s="14">
        <v>1</v>
      </c>
      <c r="E235" s="13">
        <v>8.4745762711864404E-4</v>
      </c>
    </row>
    <row r="236" spans="1:5" x14ac:dyDescent="0.2">
      <c r="A236" s="3" t="s">
        <v>98</v>
      </c>
      <c r="B236">
        <v>232</v>
      </c>
      <c r="C236" s="11" t="s">
        <v>222</v>
      </c>
      <c r="D236" s="14">
        <v>1</v>
      </c>
      <c r="E236" s="13">
        <v>8.4745762711864404E-4</v>
      </c>
    </row>
    <row r="237" spans="1:5" x14ac:dyDescent="0.2">
      <c r="A237" s="3" t="s">
        <v>71</v>
      </c>
      <c r="B237">
        <v>233</v>
      </c>
      <c r="C237" s="11" t="s">
        <v>314</v>
      </c>
      <c r="D237" s="14">
        <v>1</v>
      </c>
      <c r="E237" s="13">
        <v>8.4745762711864404E-4</v>
      </c>
    </row>
    <row r="238" spans="1:5" x14ac:dyDescent="0.2">
      <c r="A238" s="3" t="s">
        <v>97</v>
      </c>
      <c r="B238">
        <v>234</v>
      </c>
      <c r="C238" s="11" t="s">
        <v>257</v>
      </c>
      <c r="D238" s="14">
        <v>1</v>
      </c>
      <c r="E238" s="13">
        <v>8.4745762711864404E-4</v>
      </c>
    </row>
    <row r="239" spans="1:5" x14ac:dyDescent="0.2">
      <c r="A239" s="3" t="s">
        <v>138</v>
      </c>
      <c r="B239">
        <v>235</v>
      </c>
      <c r="C239" s="11" t="s">
        <v>110</v>
      </c>
      <c r="D239" s="14">
        <v>1</v>
      </c>
      <c r="E239" s="13">
        <v>8.4745762711864404E-4</v>
      </c>
    </row>
    <row r="240" spans="1:5" x14ac:dyDescent="0.2">
      <c r="A240" s="3" t="s">
        <v>96</v>
      </c>
      <c r="B240">
        <v>236</v>
      </c>
      <c r="C240" s="11" t="s">
        <v>313</v>
      </c>
      <c r="D240" s="14">
        <v>1</v>
      </c>
      <c r="E240" s="13">
        <v>8.4745762711864404E-4</v>
      </c>
    </row>
    <row r="241" spans="1:5" x14ac:dyDescent="0.2">
      <c r="A241" s="3" t="s">
        <v>139</v>
      </c>
      <c r="B241">
        <v>237</v>
      </c>
      <c r="C241" s="11" t="s">
        <v>287</v>
      </c>
      <c r="D241" s="14">
        <v>1</v>
      </c>
      <c r="E241" s="13">
        <v>8.4745762711864404E-4</v>
      </c>
    </row>
    <row r="242" spans="1:5" x14ac:dyDescent="0.2">
      <c r="A242" s="3" t="s">
        <v>140</v>
      </c>
      <c r="B242">
        <v>238</v>
      </c>
      <c r="C242" s="11" t="s">
        <v>265</v>
      </c>
      <c r="D242" s="14">
        <v>1</v>
      </c>
      <c r="E242" s="13">
        <v>8.4745762711864404E-4</v>
      </c>
    </row>
    <row r="243" spans="1:5" x14ac:dyDescent="0.2">
      <c r="A243" s="3" t="s">
        <v>78</v>
      </c>
      <c r="B243">
        <v>239</v>
      </c>
      <c r="C243" s="11" t="s">
        <v>240</v>
      </c>
      <c r="D243" s="14">
        <v>1</v>
      </c>
      <c r="E243" s="13">
        <v>8.4745762711864404E-4</v>
      </c>
    </row>
    <row r="244" spans="1:5" x14ac:dyDescent="0.2">
      <c r="A244" s="3" t="s">
        <v>60</v>
      </c>
      <c r="B244">
        <v>240</v>
      </c>
      <c r="C244" s="11" t="s">
        <v>69</v>
      </c>
      <c r="D244" s="14">
        <v>1</v>
      </c>
      <c r="E244" s="13">
        <v>8.4745762711864404E-4</v>
      </c>
    </row>
    <row r="245" spans="1:5" x14ac:dyDescent="0.2">
      <c r="A245" s="3" t="s">
        <v>28</v>
      </c>
      <c r="B245">
        <v>241</v>
      </c>
      <c r="C245" s="11" t="s">
        <v>25</v>
      </c>
      <c r="D245" s="14">
        <v>1</v>
      </c>
      <c r="E245" s="13">
        <v>8.4745762711864404E-4</v>
      </c>
    </row>
    <row r="246" spans="1:5" x14ac:dyDescent="0.2">
      <c r="A246" s="3" t="s">
        <v>42</v>
      </c>
      <c r="B246">
        <v>242</v>
      </c>
      <c r="C246" s="11" t="s">
        <v>85</v>
      </c>
      <c r="D246" s="14">
        <v>1</v>
      </c>
      <c r="E246" s="13">
        <v>8.4745762711864404E-4</v>
      </c>
    </row>
    <row r="247" spans="1:5" x14ac:dyDescent="0.2">
      <c r="A247" s="3" t="s">
        <v>70</v>
      </c>
      <c r="B247">
        <v>243</v>
      </c>
      <c r="C247" s="11" t="s">
        <v>102</v>
      </c>
      <c r="D247" s="14">
        <v>1</v>
      </c>
      <c r="E247" s="13">
        <v>8.4745762711864404E-4</v>
      </c>
    </row>
    <row r="248" spans="1:5" x14ac:dyDescent="0.2">
      <c r="A248" s="3" t="s">
        <v>138</v>
      </c>
      <c r="B248">
        <v>244</v>
      </c>
      <c r="C248" s="11" t="s">
        <v>260</v>
      </c>
      <c r="D248" s="14">
        <v>1</v>
      </c>
      <c r="E248" s="13">
        <v>8.4745762711864404E-4</v>
      </c>
    </row>
    <row r="249" spans="1:5" x14ac:dyDescent="0.2">
      <c r="A249" s="3" t="s">
        <v>97</v>
      </c>
      <c r="B249">
        <v>245</v>
      </c>
      <c r="C249" s="11" t="s">
        <v>182</v>
      </c>
      <c r="D249" s="14">
        <v>1</v>
      </c>
      <c r="E249" s="13">
        <v>8.4745762711864404E-4</v>
      </c>
    </row>
    <row r="250" spans="1:5" x14ac:dyDescent="0.2">
      <c r="A250" s="3" t="s">
        <v>98</v>
      </c>
      <c r="B250">
        <v>246</v>
      </c>
      <c r="C250" s="11" t="s">
        <v>306</v>
      </c>
      <c r="D250" s="14">
        <v>1</v>
      </c>
      <c r="E250" s="13">
        <v>8.4745762711864404E-4</v>
      </c>
    </row>
    <row r="251" spans="1:5" x14ac:dyDescent="0.2">
      <c r="A251" s="3" t="s">
        <v>141</v>
      </c>
      <c r="B251">
        <v>247</v>
      </c>
      <c r="C251" s="11" t="s">
        <v>226</v>
      </c>
      <c r="D251" s="14">
        <v>1</v>
      </c>
      <c r="E251" s="13">
        <v>8.4745762711864404E-4</v>
      </c>
    </row>
    <row r="252" spans="1:5" x14ac:dyDescent="0.2">
      <c r="A252" s="3" t="s">
        <v>83</v>
      </c>
      <c r="B252">
        <v>248</v>
      </c>
      <c r="C252" s="11" t="s">
        <v>197</v>
      </c>
      <c r="D252" s="14">
        <v>1</v>
      </c>
      <c r="E252" s="13">
        <v>8.4745762711864404E-4</v>
      </c>
    </row>
    <row r="253" spans="1:5" x14ac:dyDescent="0.2">
      <c r="A253" s="3" t="s">
        <v>26</v>
      </c>
      <c r="B253">
        <v>249</v>
      </c>
      <c r="C253" s="11" t="s">
        <v>122</v>
      </c>
      <c r="D253" s="14">
        <v>1</v>
      </c>
      <c r="E253" s="13">
        <v>8.4745762711864404E-4</v>
      </c>
    </row>
    <row r="254" spans="1:5" x14ac:dyDescent="0.2">
      <c r="A254" s="3" t="s">
        <v>81</v>
      </c>
      <c r="B254">
        <v>250</v>
      </c>
      <c r="C254" s="11" t="s">
        <v>282</v>
      </c>
      <c r="D254" s="14">
        <v>1</v>
      </c>
      <c r="E254" s="13">
        <v>8.4745762711864404E-4</v>
      </c>
    </row>
    <row r="255" spans="1:5" x14ac:dyDescent="0.2">
      <c r="A255" s="3" t="s">
        <v>142</v>
      </c>
      <c r="B255">
        <v>251</v>
      </c>
      <c r="C255" s="11" t="s">
        <v>284</v>
      </c>
      <c r="D255" s="14">
        <v>1</v>
      </c>
      <c r="E255" s="13">
        <v>8.4745762711864404E-4</v>
      </c>
    </row>
    <row r="256" spans="1:5" x14ac:dyDescent="0.2">
      <c r="A256" s="3" t="s">
        <v>34</v>
      </c>
      <c r="B256">
        <v>252</v>
      </c>
      <c r="C256" s="11" t="s">
        <v>285</v>
      </c>
      <c r="D256" s="14">
        <v>1</v>
      </c>
      <c r="E256" s="13">
        <v>8.4745762711864404E-4</v>
      </c>
    </row>
    <row r="257" spans="1:5" x14ac:dyDescent="0.2">
      <c r="A257" s="3" t="s">
        <v>143</v>
      </c>
      <c r="B257">
        <v>253</v>
      </c>
      <c r="C257" s="11" t="s">
        <v>230</v>
      </c>
      <c r="D257" s="14">
        <v>1</v>
      </c>
      <c r="E257" s="13">
        <v>8.4745762711864404E-4</v>
      </c>
    </row>
    <row r="258" spans="1:5" x14ac:dyDescent="0.2">
      <c r="A258" s="3" t="s">
        <v>33</v>
      </c>
      <c r="B258">
        <v>254</v>
      </c>
      <c r="C258" s="11" t="s">
        <v>291</v>
      </c>
      <c r="D258" s="14">
        <v>1</v>
      </c>
      <c r="E258" s="13">
        <v>8.4745762711864404E-4</v>
      </c>
    </row>
    <row r="259" spans="1:5" x14ac:dyDescent="0.2">
      <c r="A259" s="3" t="s">
        <v>34</v>
      </c>
      <c r="B259">
        <v>255</v>
      </c>
      <c r="C259" s="11" t="s">
        <v>108</v>
      </c>
      <c r="D259" s="14">
        <v>1</v>
      </c>
      <c r="E259" s="13">
        <v>8.4745762711864404E-4</v>
      </c>
    </row>
    <row r="260" spans="1:5" x14ac:dyDescent="0.2">
      <c r="A260" s="3" t="s">
        <v>111</v>
      </c>
      <c r="B260">
        <v>256</v>
      </c>
      <c r="C260" s="11" t="s">
        <v>94</v>
      </c>
      <c r="D260" s="14">
        <v>1</v>
      </c>
      <c r="E260" s="13">
        <v>8.4745762711864404E-4</v>
      </c>
    </row>
    <row r="261" spans="1:5" x14ac:dyDescent="0.2">
      <c r="A261" s="3" t="s">
        <v>106</v>
      </c>
      <c r="B261">
        <v>257</v>
      </c>
      <c r="C261" s="11" t="s">
        <v>236</v>
      </c>
      <c r="D261" s="14">
        <v>1</v>
      </c>
      <c r="E261" s="13">
        <v>8.4745762711864404E-4</v>
      </c>
    </row>
    <row r="262" spans="1:5" x14ac:dyDescent="0.2">
      <c r="A262" s="3" t="s">
        <v>111</v>
      </c>
      <c r="B262">
        <v>258</v>
      </c>
      <c r="C262" s="11" t="s">
        <v>132</v>
      </c>
      <c r="D262" s="14">
        <v>1</v>
      </c>
      <c r="E262" s="13">
        <v>8.4745762711864404E-4</v>
      </c>
    </row>
    <row r="263" spans="1:5" x14ac:dyDescent="0.2">
      <c r="A263" s="3" t="s">
        <v>142</v>
      </c>
      <c r="B263">
        <v>259</v>
      </c>
      <c r="C263" s="11" t="s">
        <v>308</v>
      </c>
      <c r="D263" s="14">
        <v>1</v>
      </c>
      <c r="E263" s="13">
        <v>8.4745762711864404E-4</v>
      </c>
    </row>
    <row r="264" spans="1:5" x14ac:dyDescent="0.2">
      <c r="A264" s="3" t="s">
        <v>26</v>
      </c>
      <c r="B264">
        <v>260</v>
      </c>
      <c r="C264" s="11" t="s">
        <v>123</v>
      </c>
      <c r="D264" s="14">
        <v>1</v>
      </c>
      <c r="E264" s="13">
        <v>8.4745762711864404E-4</v>
      </c>
    </row>
    <row r="265" spans="1:5" x14ac:dyDescent="0.2">
      <c r="A265" s="3" t="s">
        <v>81</v>
      </c>
      <c r="B265">
        <v>261</v>
      </c>
      <c r="C265" s="11" t="s">
        <v>253</v>
      </c>
      <c r="D265" s="14">
        <v>1</v>
      </c>
      <c r="E265" s="13">
        <v>8.4745762711864404E-4</v>
      </c>
    </row>
    <row r="266" spans="1:5" x14ac:dyDescent="0.2">
      <c r="A266" s="3" t="s">
        <v>144</v>
      </c>
      <c r="B266">
        <v>262</v>
      </c>
      <c r="C266" s="11" t="s">
        <v>208</v>
      </c>
      <c r="D266" s="14">
        <v>1</v>
      </c>
      <c r="E266" s="13">
        <v>8.4745762711864404E-4</v>
      </c>
    </row>
    <row r="267" spans="1:5" x14ac:dyDescent="0.2">
      <c r="A267" s="3" t="s">
        <v>95</v>
      </c>
      <c r="B267">
        <v>263</v>
      </c>
      <c r="C267" s="11" t="s">
        <v>225</v>
      </c>
      <c r="D267" s="14">
        <v>1</v>
      </c>
      <c r="E267" s="13">
        <v>8.4745762711864404E-4</v>
      </c>
    </row>
    <row r="268" spans="1:5" x14ac:dyDescent="0.2">
      <c r="A268" s="2" t="s">
        <v>37</v>
      </c>
      <c r="B268">
        <v>264</v>
      </c>
      <c r="C268" s="11" t="s">
        <v>212</v>
      </c>
      <c r="D268" s="14">
        <v>1</v>
      </c>
      <c r="E268" s="13">
        <v>8.4745762711864404E-4</v>
      </c>
    </row>
    <row r="269" spans="1:5" x14ac:dyDescent="0.2">
      <c r="A269" s="2" t="s">
        <v>40</v>
      </c>
      <c r="B269">
        <v>265</v>
      </c>
      <c r="C269" s="11" t="s">
        <v>21</v>
      </c>
      <c r="D269" s="14">
        <v>1</v>
      </c>
      <c r="E269" s="13">
        <v>8.4745762711864404E-4</v>
      </c>
    </row>
    <row r="270" spans="1:5" x14ac:dyDescent="0.2">
      <c r="A270" s="2" t="s">
        <v>35</v>
      </c>
      <c r="B270">
        <v>266</v>
      </c>
      <c r="C270" s="11" t="s">
        <v>259</v>
      </c>
      <c r="D270" s="14">
        <v>1</v>
      </c>
      <c r="E270" s="13">
        <v>8.4745762711864404E-4</v>
      </c>
    </row>
    <row r="271" spans="1:5" x14ac:dyDescent="0.2">
      <c r="A271" s="2" t="s">
        <v>145</v>
      </c>
      <c r="B271">
        <v>267</v>
      </c>
      <c r="C271" s="11" t="s">
        <v>279</v>
      </c>
      <c r="D271" s="14">
        <v>1</v>
      </c>
      <c r="E271" s="13">
        <v>8.4745762711864404E-4</v>
      </c>
    </row>
    <row r="272" spans="1:5" x14ac:dyDescent="0.2">
      <c r="A272" s="2" t="s">
        <v>36</v>
      </c>
      <c r="B272">
        <v>268</v>
      </c>
      <c r="C272" s="11" t="s">
        <v>243</v>
      </c>
      <c r="D272" s="14">
        <v>1</v>
      </c>
      <c r="E272" s="13">
        <v>8.4745762711864404E-4</v>
      </c>
    </row>
    <row r="273" spans="1:5" x14ac:dyDescent="0.2">
      <c r="A273" s="2" t="s">
        <v>136</v>
      </c>
      <c r="B273">
        <v>269</v>
      </c>
      <c r="C273" s="11" t="s">
        <v>247</v>
      </c>
      <c r="D273" s="14">
        <v>1</v>
      </c>
      <c r="E273" s="13">
        <v>8.4745762711864404E-4</v>
      </c>
    </row>
    <row r="274" spans="1:5" x14ac:dyDescent="0.2">
      <c r="A274" s="2" t="s">
        <v>146</v>
      </c>
      <c r="B274">
        <v>270</v>
      </c>
      <c r="C274" s="11" t="s">
        <v>280</v>
      </c>
      <c r="D274" s="14">
        <v>1</v>
      </c>
      <c r="E274" s="13">
        <v>8.4745762711864404E-4</v>
      </c>
    </row>
    <row r="275" spans="1:5" x14ac:dyDescent="0.2">
      <c r="A275" s="2" t="s">
        <v>37</v>
      </c>
      <c r="B275">
        <v>271</v>
      </c>
      <c r="C275" s="11" t="s">
        <v>156</v>
      </c>
      <c r="D275" s="14">
        <v>1</v>
      </c>
      <c r="E275" s="13">
        <v>8.4745762711864404E-4</v>
      </c>
    </row>
    <row r="276" spans="1:5" x14ac:dyDescent="0.2">
      <c r="A276" s="2" t="s">
        <v>39</v>
      </c>
      <c r="B276">
        <v>272</v>
      </c>
      <c r="C276" s="11" t="s">
        <v>134</v>
      </c>
      <c r="D276" s="14">
        <v>1</v>
      </c>
      <c r="E276" s="13">
        <v>8.4745762711864404E-4</v>
      </c>
    </row>
    <row r="277" spans="1:5" x14ac:dyDescent="0.2">
      <c r="A277" s="2" t="s">
        <v>114</v>
      </c>
      <c r="B277">
        <v>273</v>
      </c>
      <c r="C277" s="11" t="s">
        <v>271</v>
      </c>
      <c r="D277" s="14">
        <v>1</v>
      </c>
      <c r="E277" s="13">
        <v>8.4745762711864404E-4</v>
      </c>
    </row>
    <row r="278" spans="1:5" x14ac:dyDescent="0.2">
      <c r="A278" s="2" t="s">
        <v>105</v>
      </c>
      <c r="B278">
        <v>274</v>
      </c>
      <c r="C278" s="11" t="s">
        <v>281</v>
      </c>
      <c r="D278" s="14">
        <v>1</v>
      </c>
      <c r="E278" s="13">
        <v>8.4745762711864404E-4</v>
      </c>
    </row>
    <row r="279" spans="1:5" x14ac:dyDescent="0.2">
      <c r="A279" s="2" t="s">
        <v>115</v>
      </c>
      <c r="B279">
        <v>275</v>
      </c>
      <c r="C279" s="11" t="s">
        <v>57</v>
      </c>
      <c r="D279" s="14">
        <v>1</v>
      </c>
      <c r="E279" s="13">
        <v>8.4745762711864404E-4</v>
      </c>
    </row>
    <row r="280" spans="1:5" x14ac:dyDescent="0.2">
      <c r="A280" s="2" t="s">
        <v>147</v>
      </c>
      <c r="B280">
        <v>276</v>
      </c>
      <c r="C280" s="11" t="s">
        <v>224</v>
      </c>
      <c r="D280" s="14">
        <v>1</v>
      </c>
      <c r="E280" s="13">
        <v>8.4745762711864404E-4</v>
      </c>
    </row>
    <row r="281" spans="1:5" x14ac:dyDescent="0.2">
      <c r="A281" s="2" t="s">
        <v>148</v>
      </c>
      <c r="C281" s="11" t="s">
        <v>316</v>
      </c>
      <c r="D281" s="12">
        <v>1180</v>
      </c>
      <c r="E281" s="12">
        <v>1</v>
      </c>
    </row>
    <row r="282" spans="1:5" x14ac:dyDescent="0.2">
      <c r="A282" s="2" t="s">
        <v>82</v>
      </c>
    </row>
    <row r="283" spans="1:5" x14ac:dyDescent="0.2">
      <c r="A283" s="2" t="s">
        <v>28</v>
      </c>
    </row>
    <row r="284" spans="1:5" x14ac:dyDescent="0.2">
      <c r="A284" s="2" t="s">
        <v>149</v>
      </c>
    </row>
    <row r="285" spans="1:5" x14ac:dyDescent="0.2">
      <c r="A285" s="2" t="s">
        <v>111</v>
      </c>
    </row>
    <row r="286" spans="1:5" x14ac:dyDescent="0.2">
      <c r="A286" s="2" t="s">
        <v>135</v>
      </c>
    </row>
    <row r="287" spans="1:5" x14ac:dyDescent="0.2">
      <c r="A287" s="2" t="s">
        <v>150</v>
      </c>
    </row>
    <row r="288" spans="1:5" x14ac:dyDescent="0.2">
      <c r="A288" s="2" t="s">
        <v>74</v>
      </c>
    </row>
    <row r="289" spans="1:1" x14ac:dyDescent="0.2">
      <c r="A289" s="2" t="s">
        <v>151</v>
      </c>
    </row>
    <row r="290" spans="1:1" x14ac:dyDescent="0.2">
      <c r="A290" s="2" t="s">
        <v>152</v>
      </c>
    </row>
    <row r="291" spans="1:1" x14ac:dyDescent="0.2">
      <c r="A291" s="2" t="s">
        <v>15</v>
      </c>
    </row>
    <row r="292" spans="1:1" x14ac:dyDescent="0.2">
      <c r="A292" s="2" t="s">
        <v>15</v>
      </c>
    </row>
    <row r="293" spans="1:1" x14ac:dyDescent="0.2">
      <c r="A293" s="2" t="s">
        <v>67</v>
      </c>
    </row>
    <row r="294" spans="1:1" x14ac:dyDescent="0.2">
      <c r="A294" s="2" t="s">
        <v>136</v>
      </c>
    </row>
    <row r="295" spans="1:1" x14ac:dyDescent="0.2">
      <c r="A295" s="2" t="s">
        <v>145</v>
      </c>
    </row>
    <row r="296" spans="1:1" x14ac:dyDescent="0.2">
      <c r="A296" s="2" t="s">
        <v>145</v>
      </c>
    </row>
    <row r="297" spans="1:1" x14ac:dyDescent="0.2">
      <c r="A297" s="2" t="s">
        <v>75</v>
      </c>
    </row>
    <row r="298" spans="1:1" x14ac:dyDescent="0.2">
      <c r="A298" s="2" t="s">
        <v>117</v>
      </c>
    </row>
    <row r="299" spans="1:1" x14ac:dyDescent="0.2">
      <c r="A299" s="2" t="s">
        <v>20</v>
      </c>
    </row>
    <row r="300" spans="1:1" x14ac:dyDescent="0.2">
      <c r="A300" s="2" t="s">
        <v>95</v>
      </c>
    </row>
    <row r="301" spans="1:1" x14ac:dyDescent="0.2">
      <c r="A301" s="2" t="s">
        <v>13</v>
      </c>
    </row>
    <row r="302" spans="1:1" x14ac:dyDescent="0.2">
      <c r="A302" s="2" t="s">
        <v>129</v>
      </c>
    </row>
    <row r="303" spans="1:1" x14ac:dyDescent="0.2">
      <c r="A303" s="2" t="s">
        <v>153</v>
      </c>
    </row>
    <row r="304" spans="1:1" x14ac:dyDescent="0.2">
      <c r="A304" s="2" t="s">
        <v>29</v>
      </c>
    </row>
    <row r="305" spans="1:1" x14ac:dyDescent="0.2">
      <c r="A305" s="2" t="s">
        <v>130</v>
      </c>
    </row>
    <row r="306" spans="1:1" x14ac:dyDescent="0.2">
      <c r="A306" s="2" t="s">
        <v>35</v>
      </c>
    </row>
    <row r="307" spans="1:1" x14ac:dyDescent="0.2">
      <c r="A307" s="2" t="s">
        <v>103</v>
      </c>
    </row>
    <row r="308" spans="1:1" x14ac:dyDescent="0.2">
      <c r="A308" s="2" t="s">
        <v>155</v>
      </c>
    </row>
    <row r="309" spans="1:1" x14ac:dyDescent="0.2">
      <c r="A309" s="2" t="s">
        <v>149</v>
      </c>
    </row>
    <row r="310" spans="1:1" x14ac:dyDescent="0.2">
      <c r="A310" s="2" t="s">
        <v>156</v>
      </c>
    </row>
    <row r="311" spans="1:1" x14ac:dyDescent="0.2">
      <c r="A311" s="2" t="s">
        <v>34</v>
      </c>
    </row>
    <row r="312" spans="1:1" x14ac:dyDescent="0.2">
      <c r="A312" s="2" t="s">
        <v>31</v>
      </c>
    </row>
    <row r="313" spans="1:1" x14ac:dyDescent="0.2">
      <c r="A313" s="2" t="s">
        <v>157</v>
      </c>
    </row>
    <row r="314" spans="1:1" x14ac:dyDescent="0.2">
      <c r="A314" s="2" t="s">
        <v>43</v>
      </c>
    </row>
    <row r="315" spans="1:1" x14ac:dyDescent="0.2">
      <c r="A315" s="2" t="s">
        <v>51</v>
      </c>
    </row>
    <row r="316" spans="1:1" x14ac:dyDescent="0.2">
      <c r="A316" s="2" t="s">
        <v>136</v>
      </c>
    </row>
    <row r="317" spans="1:1" x14ac:dyDescent="0.2">
      <c r="A317" s="2" t="s">
        <v>136</v>
      </c>
    </row>
    <row r="318" spans="1:1" x14ac:dyDescent="0.2">
      <c r="A318" s="2" t="s">
        <v>13</v>
      </c>
    </row>
    <row r="319" spans="1:1" x14ac:dyDescent="0.2">
      <c r="A319" s="2" t="s">
        <v>13</v>
      </c>
    </row>
    <row r="320" spans="1:1" x14ac:dyDescent="0.2">
      <c r="A320" s="2" t="s">
        <v>158</v>
      </c>
    </row>
    <row r="321" spans="1:1" x14ac:dyDescent="0.2">
      <c r="A321" s="2" t="s">
        <v>138</v>
      </c>
    </row>
    <row r="322" spans="1:1" x14ac:dyDescent="0.2">
      <c r="A322" s="2" t="s">
        <v>36</v>
      </c>
    </row>
    <row r="323" spans="1:1" x14ac:dyDescent="0.2">
      <c r="A323" s="2" t="s">
        <v>97</v>
      </c>
    </row>
    <row r="324" spans="1:1" x14ac:dyDescent="0.2">
      <c r="A324" s="2" t="s">
        <v>159</v>
      </c>
    </row>
    <row r="325" spans="1:1" x14ac:dyDescent="0.2">
      <c r="A325" s="2" t="s">
        <v>160</v>
      </c>
    </row>
    <row r="326" spans="1:1" x14ac:dyDescent="0.2">
      <c r="A326" s="2" t="s">
        <v>161</v>
      </c>
    </row>
    <row r="327" spans="1:1" x14ac:dyDescent="0.2">
      <c r="A327" s="2" t="s">
        <v>162</v>
      </c>
    </row>
    <row r="328" spans="1:1" x14ac:dyDescent="0.2">
      <c r="A328" s="2" t="s">
        <v>163</v>
      </c>
    </row>
    <row r="329" spans="1:1" x14ac:dyDescent="0.2">
      <c r="A329" s="2" t="s">
        <v>71</v>
      </c>
    </row>
    <row r="330" spans="1:1" x14ac:dyDescent="0.2">
      <c r="A330" s="2" t="s">
        <v>60</v>
      </c>
    </row>
    <row r="331" spans="1:1" x14ac:dyDescent="0.2">
      <c r="A331" s="2" t="s">
        <v>107</v>
      </c>
    </row>
    <row r="332" spans="1:1" x14ac:dyDescent="0.2">
      <c r="A332" s="2" t="s">
        <v>19</v>
      </c>
    </row>
    <row r="333" spans="1:1" x14ac:dyDescent="0.2">
      <c r="A333" s="2" t="s">
        <v>142</v>
      </c>
    </row>
    <row r="334" spans="1:1" x14ac:dyDescent="0.2">
      <c r="A334" s="2" t="s">
        <v>13</v>
      </c>
    </row>
    <row r="335" spans="1:1" x14ac:dyDescent="0.2">
      <c r="A335" s="2" t="s">
        <v>37</v>
      </c>
    </row>
    <row r="336" spans="1:1" x14ac:dyDescent="0.2">
      <c r="A336" s="2" t="s">
        <v>15</v>
      </c>
    </row>
    <row r="337" spans="1:1" x14ac:dyDescent="0.2">
      <c r="A337" s="2" t="s">
        <v>164</v>
      </c>
    </row>
    <row r="338" spans="1:1" x14ac:dyDescent="0.2">
      <c r="A338" s="2" t="s">
        <v>47</v>
      </c>
    </row>
    <row r="339" spans="1:1" x14ac:dyDescent="0.2">
      <c r="A339" s="2" t="s">
        <v>165</v>
      </c>
    </row>
    <row r="340" spans="1:1" x14ac:dyDescent="0.2">
      <c r="A340" s="2" t="s">
        <v>162</v>
      </c>
    </row>
    <row r="341" spans="1:1" x14ac:dyDescent="0.2">
      <c r="A341" s="2" t="s">
        <v>166</v>
      </c>
    </row>
    <row r="342" spans="1:1" x14ac:dyDescent="0.2">
      <c r="A342" s="2" t="s">
        <v>158</v>
      </c>
    </row>
    <row r="343" spans="1:1" x14ac:dyDescent="0.2">
      <c r="A343" s="2" t="s">
        <v>129</v>
      </c>
    </row>
    <row r="344" spans="1:1" x14ac:dyDescent="0.2">
      <c r="A344" s="2" t="s">
        <v>111</v>
      </c>
    </row>
    <row r="345" spans="1:1" x14ac:dyDescent="0.2">
      <c r="A345" s="2" t="s">
        <v>74</v>
      </c>
    </row>
    <row r="346" spans="1:1" x14ac:dyDescent="0.2">
      <c r="A346" s="2" t="s">
        <v>160</v>
      </c>
    </row>
    <row r="347" spans="1:1" x14ac:dyDescent="0.2">
      <c r="A347" s="2" t="s">
        <v>28</v>
      </c>
    </row>
    <row r="348" spans="1:1" x14ac:dyDescent="0.2">
      <c r="A348" s="2" t="s">
        <v>55</v>
      </c>
    </row>
    <row r="349" spans="1:1" x14ac:dyDescent="0.2">
      <c r="A349" s="2" t="s">
        <v>19</v>
      </c>
    </row>
    <row r="350" spans="1:1" x14ac:dyDescent="0.2">
      <c r="A350" s="2" t="s">
        <v>97</v>
      </c>
    </row>
    <row r="351" spans="1:1" x14ac:dyDescent="0.2">
      <c r="A351" s="2" t="s">
        <v>163</v>
      </c>
    </row>
    <row r="352" spans="1:1" x14ac:dyDescent="0.2">
      <c r="A352" s="2" t="s">
        <v>166</v>
      </c>
    </row>
    <row r="353" spans="1:1" x14ac:dyDescent="0.2">
      <c r="A353" s="2" t="s">
        <v>34</v>
      </c>
    </row>
    <row r="354" spans="1:1" x14ac:dyDescent="0.2">
      <c r="A354" s="2" t="s">
        <v>56</v>
      </c>
    </row>
    <row r="355" spans="1:1" x14ac:dyDescent="0.2">
      <c r="A355" s="2" t="s">
        <v>167</v>
      </c>
    </row>
    <row r="356" spans="1:1" x14ac:dyDescent="0.2">
      <c r="A356" s="2" t="s">
        <v>126</v>
      </c>
    </row>
    <row r="357" spans="1:1" x14ac:dyDescent="0.2">
      <c r="A357" s="2" t="s">
        <v>43</v>
      </c>
    </row>
    <row r="358" spans="1:1" x14ac:dyDescent="0.2">
      <c r="A358" s="2" t="s">
        <v>168</v>
      </c>
    </row>
    <row r="359" spans="1:1" x14ac:dyDescent="0.2">
      <c r="A359" s="2" t="s">
        <v>82</v>
      </c>
    </row>
    <row r="360" spans="1:1" x14ac:dyDescent="0.2">
      <c r="A360" s="2" t="s">
        <v>169</v>
      </c>
    </row>
    <row r="361" spans="1:1" x14ac:dyDescent="0.2">
      <c r="A361" s="2" t="s">
        <v>44</v>
      </c>
    </row>
    <row r="362" spans="1:1" x14ac:dyDescent="0.2">
      <c r="A362" s="2" t="s">
        <v>130</v>
      </c>
    </row>
    <row r="363" spans="1:1" x14ac:dyDescent="0.2">
      <c r="A363" s="2" t="s">
        <v>35</v>
      </c>
    </row>
    <row r="364" spans="1:1" x14ac:dyDescent="0.2">
      <c r="A364" s="2" t="s">
        <v>170</v>
      </c>
    </row>
    <row r="365" spans="1:1" x14ac:dyDescent="0.2">
      <c r="A365" s="2" t="s">
        <v>61</v>
      </c>
    </row>
    <row r="366" spans="1:1" x14ac:dyDescent="0.2">
      <c r="A366" s="2" t="s">
        <v>129</v>
      </c>
    </row>
    <row r="367" spans="1:1" x14ac:dyDescent="0.2">
      <c r="A367" s="2" t="s">
        <v>29</v>
      </c>
    </row>
    <row r="368" spans="1:1" x14ac:dyDescent="0.2">
      <c r="A368" s="2" t="s">
        <v>64</v>
      </c>
    </row>
    <row r="369" spans="1:1" x14ac:dyDescent="0.2">
      <c r="A369" s="2" t="s">
        <v>65</v>
      </c>
    </row>
    <row r="370" spans="1:1" x14ac:dyDescent="0.2">
      <c r="A370" s="2" t="s">
        <v>111</v>
      </c>
    </row>
    <row r="371" spans="1:1" x14ac:dyDescent="0.2">
      <c r="A371" s="2" t="s">
        <v>163</v>
      </c>
    </row>
    <row r="372" spans="1:1" x14ac:dyDescent="0.2">
      <c r="A372" s="2" t="s">
        <v>171</v>
      </c>
    </row>
    <row r="373" spans="1:1" x14ac:dyDescent="0.2">
      <c r="A373" s="2" t="s">
        <v>149</v>
      </c>
    </row>
    <row r="374" spans="1:1" x14ac:dyDescent="0.2">
      <c r="A374" s="2" t="s">
        <v>15</v>
      </c>
    </row>
    <row r="375" spans="1:1" x14ac:dyDescent="0.2">
      <c r="A375" s="2" t="s">
        <v>44</v>
      </c>
    </row>
    <row r="376" spans="1:1" x14ac:dyDescent="0.2">
      <c r="A376" s="2" t="s">
        <v>135</v>
      </c>
    </row>
    <row r="377" spans="1:1" x14ac:dyDescent="0.2">
      <c r="A377" s="2" t="s">
        <v>150</v>
      </c>
    </row>
    <row r="378" spans="1:1" x14ac:dyDescent="0.2">
      <c r="A378" s="2" t="s">
        <v>136</v>
      </c>
    </row>
    <row r="379" spans="1:1" x14ac:dyDescent="0.2">
      <c r="A379" s="2" t="s">
        <v>36</v>
      </c>
    </row>
    <row r="380" spans="1:1" x14ac:dyDescent="0.2">
      <c r="A380" s="2" t="s">
        <v>41</v>
      </c>
    </row>
    <row r="381" spans="1:1" x14ac:dyDescent="0.2">
      <c r="A381" s="2" t="s">
        <v>61</v>
      </c>
    </row>
    <row r="382" spans="1:1" x14ac:dyDescent="0.2">
      <c r="A382" s="2" t="s">
        <v>19</v>
      </c>
    </row>
    <row r="383" spans="1:1" x14ac:dyDescent="0.2">
      <c r="A383" s="2" t="s">
        <v>129</v>
      </c>
    </row>
    <row r="384" spans="1:1" x14ac:dyDescent="0.2">
      <c r="A384" s="2" t="s">
        <v>172</v>
      </c>
    </row>
    <row r="385" spans="1:1" x14ac:dyDescent="0.2">
      <c r="A385" s="2" t="s">
        <v>165</v>
      </c>
    </row>
    <row r="386" spans="1:1" x14ac:dyDescent="0.2">
      <c r="A386" s="2" t="s">
        <v>114</v>
      </c>
    </row>
    <row r="387" spans="1:1" x14ac:dyDescent="0.2">
      <c r="A387" s="2" t="s">
        <v>115</v>
      </c>
    </row>
    <row r="388" spans="1:1" x14ac:dyDescent="0.2">
      <c r="A388" s="2" t="s">
        <v>173</v>
      </c>
    </row>
    <row r="389" spans="1:1" x14ac:dyDescent="0.2">
      <c r="A389" s="2" t="s">
        <v>174</v>
      </c>
    </row>
    <row r="390" spans="1:1" x14ac:dyDescent="0.2">
      <c r="A390" s="2" t="s">
        <v>175</v>
      </c>
    </row>
    <row r="391" spans="1:1" x14ac:dyDescent="0.2">
      <c r="A391" s="2" t="s">
        <v>37</v>
      </c>
    </row>
    <row r="392" spans="1:1" x14ac:dyDescent="0.2">
      <c r="A392" s="2" t="s">
        <v>34</v>
      </c>
    </row>
    <row r="393" spans="1:1" x14ac:dyDescent="0.2">
      <c r="A393" s="2" t="s">
        <v>176</v>
      </c>
    </row>
    <row r="394" spans="1:1" x14ac:dyDescent="0.2">
      <c r="A394" s="2" t="s">
        <v>13</v>
      </c>
    </row>
    <row r="395" spans="1:1" x14ac:dyDescent="0.2">
      <c r="A395" s="2" t="s">
        <v>87</v>
      </c>
    </row>
    <row r="396" spans="1:1" x14ac:dyDescent="0.2">
      <c r="A396" s="2" t="s">
        <v>97</v>
      </c>
    </row>
    <row r="397" spans="1:1" x14ac:dyDescent="0.2">
      <c r="A397" s="2" t="s">
        <v>177</v>
      </c>
    </row>
    <row r="398" spans="1:1" x14ac:dyDescent="0.2">
      <c r="A398" s="2" t="s">
        <v>92</v>
      </c>
    </row>
    <row r="399" spans="1:1" x14ac:dyDescent="0.2">
      <c r="A399" s="2" t="s">
        <v>178</v>
      </c>
    </row>
    <row r="400" spans="1:1" x14ac:dyDescent="0.2">
      <c r="A400" s="2" t="s">
        <v>90</v>
      </c>
    </row>
    <row r="401" spans="1:1" x14ac:dyDescent="0.2">
      <c r="A401" s="2" t="s">
        <v>91</v>
      </c>
    </row>
    <row r="402" spans="1:1" x14ac:dyDescent="0.2">
      <c r="A402" s="2" t="s">
        <v>89</v>
      </c>
    </row>
    <row r="403" spans="1:1" x14ac:dyDescent="0.2">
      <c r="A403" s="2" t="s">
        <v>179</v>
      </c>
    </row>
    <row r="404" spans="1:1" x14ac:dyDescent="0.2">
      <c r="A404" s="2" t="s">
        <v>34</v>
      </c>
    </row>
    <row r="405" spans="1:1" x14ac:dyDescent="0.2">
      <c r="A405" s="2" t="s">
        <v>73</v>
      </c>
    </row>
    <row r="406" spans="1:1" x14ac:dyDescent="0.2">
      <c r="A406" s="2" t="s">
        <v>39</v>
      </c>
    </row>
    <row r="407" spans="1:1" x14ac:dyDescent="0.2">
      <c r="A407" s="2" t="s">
        <v>97</v>
      </c>
    </row>
    <row r="408" spans="1:1" x14ac:dyDescent="0.2">
      <c r="A408" s="2" t="s">
        <v>180</v>
      </c>
    </row>
    <row r="409" spans="1:1" x14ac:dyDescent="0.2">
      <c r="A409" s="2" t="s">
        <v>162</v>
      </c>
    </row>
    <row r="410" spans="1:1" x14ac:dyDescent="0.2">
      <c r="A410" s="2" t="s">
        <v>41</v>
      </c>
    </row>
    <row r="411" spans="1:1" x14ac:dyDescent="0.2">
      <c r="A411" s="2" t="s">
        <v>13</v>
      </c>
    </row>
    <row r="412" spans="1:1" x14ac:dyDescent="0.2">
      <c r="A412" s="2" t="s">
        <v>151</v>
      </c>
    </row>
    <row r="413" spans="1:1" x14ac:dyDescent="0.2">
      <c r="A413" s="2" t="s">
        <v>35</v>
      </c>
    </row>
    <row r="414" spans="1:1" x14ac:dyDescent="0.2">
      <c r="A414" s="2" t="s">
        <v>71</v>
      </c>
    </row>
    <row r="415" spans="1:1" x14ac:dyDescent="0.2">
      <c r="A415" s="2" t="s">
        <v>181</v>
      </c>
    </row>
    <row r="416" spans="1:1" x14ac:dyDescent="0.2">
      <c r="A416" s="2" t="s">
        <v>182</v>
      </c>
    </row>
    <row r="417" spans="1:1" x14ac:dyDescent="0.2">
      <c r="A417" s="2" t="s">
        <v>41</v>
      </c>
    </row>
    <row r="418" spans="1:1" x14ac:dyDescent="0.2">
      <c r="A418" s="2" t="s">
        <v>13</v>
      </c>
    </row>
    <row r="419" spans="1:1" x14ac:dyDescent="0.2">
      <c r="A419" s="2" t="s">
        <v>177</v>
      </c>
    </row>
    <row r="420" spans="1:1" x14ac:dyDescent="0.2">
      <c r="A420" s="2" t="s">
        <v>97</v>
      </c>
    </row>
    <row r="421" spans="1:1" x14ac:dyDescent="0.2">
      <c r="A421" s="2" t="s">
        <v>51</v>
      </c>
    </row>
    <row r="422" spans="1:1" x14ac:dyDescent="0.2">
      <c r="A422" s="2" t="s">
        <v>41</v>
      </c>
    </row>
    <row r="423" spans="1:1" x14ac:dyDescent="0.2">
      <c r="A423" s="2" t="s">
        <v>31</v>
      </c>
    </row>
    <row r="424" spans="1:1" x14ac:dyDescent="0.2">
      <c r="A424" s="2" t="s">
        <v>168</v>
      </c>
    </row>
    <row r="425" spans="1:1" x14ac:dyDescent="0.2">
      <c r="A425" s="2" t="s">
        <v>180</v>
      </c>
    </row>
    <row r="426" spans="1:1" x14ac:dyDescent="0.2">
      <c r="A426" s="2" t="s">
        <v>183</v>
      </c>
    </row>
    <row r="427" spans="1:1" x14ac:dyDescent="0.2">
      <c r="A427" s="2" t="s">
        <v>35</v>
      </c>
    </row>
    <row r="428" spans="1:1" x14ac:dyDescent="0.2">
      <c r="A428" s="2" t="s">
        <v>60</v>
      </c>
    </row>
    <row r="429" spans="1:1" x14ac:dyDescent="0.2">
      <c r="A429" s="2" t="s">
        <v>61</v>
      </c>
    </row>
    <row r="430" spans="1:1" x14ac:dyDescent="0.2">
      <c r="A430" s="2" t="s">
        <v>91</v>
      </c>
    </row>
    <row r="431" spans="1:1" x14ac:dyDescent="0.2">
      <c r="A431" s="2" t="s">
        <v>31</v>
      </c>
    </row>
    <row r="432" spans="1:1" x14ac:dyDescent="0.2">
      <c r="A432" s="2" t="s">
        <v>149</v>
      </c>
    </row>
    <row r="433" spans="1:1" x14ac:dyDescent="0.2">
      <c r="A433" s="2" t="s">
        <v>147</v>
      </c>
    </row>
    <row r="434" spans="1:1" x14ac:dyDescent="0.2">
      <c r="A434" s="2" t="s">
        <v>63</v>
      </c>
    </row>
    <row r="435" spans="1:1" x14ac:dyDescent="0.2">
      <c r="A435" s="2" t="s">
        <v>161</v>
      </c>
    </row>
    <row r="436" spans="1:1" x14ac:dyDescent="0.2">
      <c r="A436" s="2" t="s">
        <v>162</v>
      </c>
    </row>
    <row r="437" spans="1:1" x14ac:dyDescent="0.2">
      <c r="A437" s="2" t="s">
        <v>115</v>
      </c>
    </row>
    <row r="438" spans="1:1" x14ac:dyDescent="0.2">
      <c r="A438" s="2" t="s">
        <v>114</v>
      </c>
    </row>
    <row r="439" spans="1:1" x14ac:dyDescent="0.2">
      <c r="A439" s="2" t="s">
        <v>137</v>
      </c>
    </row>
    <row r="440" spans="1:1" x14ac:dyDescent="0.2">
      <c r="A440" s="2" t="s">
        <v>31</v>
      </c>
    </row>
    <row r="441" spans="1:1" x14ac:dyDescent="0.2">
      <c r="A441" s="2" t="s">
        <v>48</v>
      </c>
    </row>
    <row r="442" spans="1:1" x14ac:dyDescent="0.2">
      <c r="A442" s="2" t="s">
        <v>184</v>
      </c>
    </row>
    <row r="443" spans="1:1" x14ac:dyDescent="0.2">
      <c r="A443" s="2" t="s">
        <v>185</v>
      </c>
    </row>
    <row r="444" spans="1:1" x14ac:dyDescent="0.2">
      <c r="A444" s="2" t="s">
        <v>158</v>
      </c>
    </row>
    <row r="445" spans="1:1" x14ac:dyDescent="0.2">
      <c r="A445" s="2" t="s">
        <v>35</v>
      </c>
    </row>
    <row r="446" spans="1:1" x14ac:dyDescent="0.2">
      <c r="A446" s="2" t="s">
        <v>97</v>
      </c>
    </row>
    <row r="447" spans="1:1" x14ac:dyDescent="0.2">
      <c r="A447" s="2" t="s">
        <v>177</v>
      </c>
    </row>
    <row r="448" spans="1:1" x14ac:dyDescent="0.2">
      <c r="A448" s="2" t="s">
        <v>186</v>
      </c>
    </row>
    <row r="449" spans="1:1" x14ac:dyDescent="0.2">
      <c r="A449" s="2" t="s">
        <v>163</v>
      </c>
    </row>
    <row r="450" spans="1:1" x14ac:dyDescent="0.2">
      <c r="A450" s="2" t="s">
        <v>188</v>
      </c>
    </row>
    <row r="451" spans="1:1" x14ac:dyDescent="0.2">
      <c r="A451" s="2" t="s">
        <v>189</v>
      </c>
    </row>
    <row r="452" spans="1:1" x14ac:dyDescent="0.2">
      <c r="A452" s="2" t="s">
        <v>190</v>
      </c>
    </row>
    <row r="453" spans="1:1" x14ac:dyDescent="0.2">
      <c r="A453" s="2" t="s">
        <v>158</v>
      </c>
    </row>
    <row r="454" spans="1:1" x14ac:dyDescent="0.2">
      <c r="A454" s="2" t="s">
        <v>111</v>
      </c>
    </row>
    <row r="455" spans="1:1" x14ac:dyDescent="0.2">
      <c r="A455" s="2" t="s">
        <v>34</v>
      </c>
    </row>
    <row r="456" spans="1:1" x14ac:dyDescent="0.2">
      <c r="A456" s="2" t="s">
        <v>180</v>
      </c>
    </row>
    <row r="457" spans="1:1" x14ac:dyDescent="0.2">
      <c r="A457" s="2" t="s">
        <v>13</v>
      </c>
    </row>
    <row r="458" spans="1:1" x14ac:dyDescent="0.2">
      <c r="A458" s="2" t="s">
        <v>171</v>
      </c>
    </row>
    <row r="459" spans="1:1" x14ac:dyDescent="0.2">
      <c r="A459" s="2" t="s">
        <v>147</v>
      </c>
    </row>
    <row r="460" spans="1:1" x14ac:dyDescent="0.2">
      <c r="A460" s="2" t="s">
        <v>97</v>
      </c>
    </row>
    <row r="461" spans="1:1" x14ac:dyDescent="0.2">
      <c r="A461" s="2" t="s">
        <v>177</v>
      </c>
    </row>
    <row r="462" spans="1:1" x14ac:dyDescent="0.2">
      <c r="A462" s="2" t="s">
        <v>191</v>
      </c>
    </row>
    <row r="463" spans="1:1" x14ac:dyDescent="0.2">
      <c r="A463" s="2" t="s">
        <v>184</v>
      </c>
    </row>
    <row r="464" spans="1:1" x14ac:dyDescent="0.2">
      <c r="A464" s="2" t="s">
        <v>13</v>
      </c>
    </row>
    <row r="465" spans="1:1" x14ac:dyDescent="0.2">
      <c r="A465" s="2" t="s">
        <v>41</v>
      </c>
    </row>
    <row r="466" spans="1:1" x14ac:dyDescent="0.2">
      <c r="A466" s="2" t="s">
        <v>179</v>
      </c>
    </row>
    <row r="467" spans="1:1" x14ac:dyDescent="0.2">
      <c r="A467" s="2" t="s">
        <v>179</v>
      </c>
    </row>
    <row r="468" spans="1:1" x14ac:dyDescent="0.2">
      <c r="A468" s="2" t="s">
        <v>163</v>
      </c>
    </row>
    <row r="469" spans="1:1" x14ac:dyDescent="0.2">
      <c r="A469" s="2" t="s">
        <v>20</v>
      </c>
    </row>
    <row r="470" spans="1:1" x14ac:dyDescent="0.2">
      <c r="A470" s="2" t="s">
        <v>15</v>
      </c>
    </row>
    <row r="471" spans="1:1" x14ac:dyDescent="0.2">
      <c r="A471" s="2" t="s">
        <v>19</v>
      </c>
    </row>
    <row r="472" spans="1:1" x14ac:dyDescent="0.2">
      <c r="A472" s="2" t="s">
        <v>44</v>
      </c>
    </row>
    <row r="473" spans="1:1" x14ac:dyDescent="0.2">
      <c r="A473" s="2" t="s">
        <v>43</v>
      </c>
    </row>
    <row r="474" spans="1:1" x14ac:dyDescent="0.2">
      <c r="A474" s="2" t="s">
        <v>178</v>
      </c>
    </row>
    <row r="475" spans="1:1" x14ac:dyDescent="0.2">
      <c r="A475" s="2" t="s">
        <v>116</v>
      </c>
    </row>
    <row r="476" spans="1:1" x14ac:dyDescent="0.2">
      <c r="A476" s="2" t="s">
        <v>137</v>
      </c>
    </row>
    <row r="477" spans="1:1" x14ac:dyDescent="0.2">
      <c r="A477" s="2" t="s">
        <v>137</v>
      </c>
    </row>
    <row r="478" spans="1:1" x14ac:dyDescent="0.2">
      <c r="A478" s="2" t="s">
        <v>48</v>
      </c>
    </row>
    <row r="479" spans="1:1" x14ac:dyDescent="0.2">
      <c r="A479" s="2" t="s">
        <v>48</v>
      </c>
    </row>
    <row r="480" spans="1:1" x14ac:dyDescent="0.2">
      <c r="A480" s="2" t="s">
        <v>39</v>
      </c>
    </row>
    <row r="481" spans="1:1" x14ac:dyDescent="0.2">
      <c r="A481" s="2" t="s">
        <v>192</v>
      </c>
    </row>
    <row r="482" spans="1:1" x14ac:dyDescent="0.2">
      <c r="A482" s="2" t="s">
        <v>171</v>
      </c>
    </row>
    <row r="483" spans="1:1" x14ac:dyDescent="0.2">
      <c r="A483" s="2" t="s">
        <v>39</v>
      </c>
    </row>
    <row r="484" spans="1:1" x14ac:dyDescent="0.2">
      <c r="A484" s="2" t="s">
        <v>41</v>
      </c>
    </row>
    <row r="485" spans="1:1" x14ac:dyDescent="0.2">
      <c r="A485" s="2" t="s">
        <v>179</v>
      </c>
    </row>
    <row r="486" spans="1:1" x14ac:dyDescent="0.2">
      <c r="A486" s="2" t="s">
        <v>36</v>
      </c>
    </row>
    <row r="487" spans="1:1" x14ac:dyDescent="0.2">
      <c r="A487" s="2" t="s">
        <v>56</v>
      </c>
    </row>
    <row r="488" spans="1:1" x14ac:dyDescent="0.2">
      <c r="A488" s="2" t="s">
        <v>82</v>
      </c>
    </row>
    <row r="489" spans="1:1" x14ac:dyDescent="0.2">
      <c r="A489" s="2" t="s">
        <v>185</v>
      </c>
    </row>
    <row r="490" spans="1:1" x14ac:dyDescent="0.2">
      <c r="A490" s="2" t="s">
        <v>75</v>
      </c>
    </row>
    <row r="491" spans="1:1" x14ac:dyDescent="0.2">
      <c r="A491" s="2" t="s">
        <v>185</v>
      </c>
    </row>
    <row r="492" spans="1:1" x14ac:dyDescent="0.2">
      <c r="A492" s="2" t="s">
        <v>158</v>
      </c>
    </row>
    <row r="493" spans="1:1" x14ac:dyDescent="0.2">
      <c r="A493" s="2" t="s">
        <v>35</v>
      </c>
    </row>
    <row r="494" spans="1:1" x14ac:dyDescent="0.2">
      <c r="A494" s="2" t="s">
        <v>193</v>
      </c>
    </row>
    <row r="495" spans="1:1" x14ac:dyDescent="0.2">
      <c r="A495" s="2" t="s">
        <v>97</v>
      </c>
    </row>
    <row r="496" spans="1:1" x14ac:dyDescent="0.2">
      <c r="A496" s="2" t="s">
        <v>41</v>
      </c>
    </row>
    <row r="497" spans="1:1" x14ac:dyDescent="0.2">
      <c r="A497" s="2" t="s">
        <v>41</v>
      </c>
    </row>
    <row r="498" spans="1:1" x14ac:dyDescent="0.2">
      <c r="A498" s="2" t="s">
        <v>146</v>
      </c>
    </row>
    <row r="499" spans="1:1" x14ac:dyDescent="0.2">
      <c r="A499" s="2" t="s">
        <v>194</v>
      </c>
    </row>
    <row r="500" spans="1:1" x14ac:dyDescent="0.2">
      <c r="A500" s="2" t="s">
        <v>195</v>
      </c>
    </row>
    <row r="501" spans="1:1" x14ac:dyDescent="0.2">
      <c r="A501" s="2" t="s">
        <v>196</v>
      </c>
    </row>
    <row r="502" spans="1:1" x14ac:dyDescent="0.2">
      <c r="A502" s="2" t="s">
        <v>180</v>
      </c>
    </row>
    <row r="503" spans="1:1" x14ac:dyDescent="0.2">
      <c r="A503" s="2" t="s">
        <v>63</v>
      </c>
    </row>
    <row r="504" spans="1:1" x14ac:dyDescent="0.2">
      <c r="A504" s="2" t="s">
        <v>164</v>
      </c>
    </row>
    <row r="505" spans="1:1" x14ac:dyDescent="0.2">
      <c r="A505" s="2" t="s">
        <v>197</v>
      </c>
    </row>
    <row r="506" spans="1:1" x14ac:dyDescent="0.2">
      <c r="A506" s="2" t="s">
        <v>173</v>
      </c>
    </row>
    <row r="507" spans="1:1" x14ac:dyDescent="0.2">
      <c r="A507" s="2" t="s">
        <v>198</v>
      </c>
    </row>
    <row r="508" spans="1:1" x14ac:dyDescent="0.2">
      <c r="A508" s="2" t="s">
        <v>44</v>
      </c>
    </row>
    <row r="509" spans="1:1" x14ac:dyDescent="0.2">
      <c r="A509" s="2" t="s">
        <v>55</v>
      </c>
    </row>
    <row r="510" spans="1:1" x14ac:dyDescent="0.2">
      <c r="A510" s="2" t="s">
        <v>19</v>
      </c>
    </row>
    <row r="511" spans="1:1" x14ac:dyDescent="0.2">
      <c r="A511" s="2" t="s">
        <v>111</v>
      </c>
    </row>
    <row r="512" spans="1:1" x14ac:dyDescent="0.2">
      <c r="A512" s="2" t="s">
        <v>199</v>
      </c>
    </row>
    <row r="513" spans="1:1" x14ac:dyDescent="0.2">
      <c r="A513" s="2" t="s">
        <v>153</v>
      </c>
    </row>
    <row r="514" spans="1:1" x14ac:dyDescent="0.2">
      <c r="A514" s="2" t="s">
        <v>37</v>
      </c>
    </row>
    <row r="515" spans="1:1" x14ac:dyDescent="0.2">
      <c r="A515" s="2" t="s">
        <v>200</v>
      </c>
    </row>
    <row r="516" spans="1:1" x14ac:dyDescent="0.2">
      <c r="A516" s="2" t="s">
        <v>15</v>
      </c>
    </row>
    <row r="517" spans="1:1" x14ac:dyDescent="0.2">
      <c r="A517" s="2" t="s">
        <v>152</v>
      </c>
    </row>
    <row r="518" spans="1:1" x14ac:dyDescent="0.2">
      <c r="A518" s="2" t="s">
        <v>202</v>
      </c>
    </row>
    <row r="519" spans="1:1" x14ac:dyDescent="0.2">
      <c r="A519" s="2" t="s">
        <v>117</v>
      </c>
    </row>
    <row r="520" spans="1:1" x14ac:dyDescent="0.2">
      <c r="A520" s="2" t="s">
        <v>203</v>
      </c>
    </row>
    <row r="521" spans="1:1" x14ac:dyDescent="0.2">
      <c r="A521" s="2" t="s">
        <v>147</v>
      </c>
    </row>
    <row r="522" spans="1:1" x14ac:dyDescent="0.2">
      <c r="A522" s="2" t="s">
        <v>186</v>
      </c>
    </row>
    <row r="523" spans="1:1" x14ac:dyDescent="0.2">
      <c r="A523" s="2" t="s">
        <v>36</v>
      </c>
    </row>
    <row r="524" spans="1:1" x14ac:dyDescent="0.2">
      <c r="A524" s="2" t="s">
        <v>13</v>
      </c>
    </row>
    <row r="525" spans="1:1" x14ac:dyDescent="0.2">
      <c r="A525" s="2" t="s">
        <v>13</v>
      </c>
    </row>
    <row r="526" spans="1:1" x14ac:dyDescent="0.2">
      <c r="A526" s="2" t="s">
        <v>204</v>
      </c>
    </row>
    <row r="527" spans="1:1" x14ac:dyDescent="0.2">
      <c r="A527" s="2" t="s">
        <v>137</v>
      </c>
    </row>
    <row r="528" spans="1:1" x14ac:dyDescent="0.2">
      <c r="A528" s="2" t="s">
        <v>34</v>
      </c>
    </row>
    <row r="529" spans="1:1" x14ac:dyDescent="0.2">
      <c r="A529" s="2" t="s">
        <v>75</v>
      </c>
    </row>
    <row r="530" spans="1:1" x14ac:dyDescent="0.2">
      <c r="A530" s="2" t="s">
        <v>162</v>
      </c>
    </row>
    <row r="531" spans="1:1" x14ac:dyDescent="0.2">
      <c r="A531" s="2" t="s">
        <v>97</v>
      </c>
    </row>
    <row r="532" spans="1:1" x14ac:dyDescent="0.2">
      <c r="A532" s="2" t="s">
        <v>120</v>
      </c>
    </row>
    <row r="533" spans="1:1" x14ac:dyDescent="0.2">
      <c r="A533" s="2" t="s">
        <v>149</v>
      </c>
    </row>
    <row r="534" spans="1:1" x14ac:dyDescent="0.2">
      <c r="A534" s="2" t="s">
        <v>111</v>
      </c>
    </row>
    <row r="535" spans="1:1" x14ac:dyDescent="0.2">
      <c r="A535" s="2" t="s">
        <v>95</v>
      </c>
    </row>
    <row r="536" spans="1:1" x14ac:dyDescent="0.2">
      <c r="A536" s="2" t="s">
        <v>35</v>
      </c>
    </row>
    <row r="537" spans="1:1" x14ac:dyDescent="0.2">
      <c r="A537" s="2" t="s">
        <v>13</v>
      </c>
    </row>
    <row r="538" spans="1:1" x14ac:dyDescent="0.2">
      <c r="A538" s="2" t="s">
        <v>145</v>
      </c>
    </row>
    <row r="539" spans="1:1" x14ac:dyDescent="0.2">
      <c r="A539" s="2" t="s">
        <v>13</v>
      </c>
    </row>
    <row r="540" spans="1:1" x14ac:dyDescent="0.2">
      <c r="A540" s="2" t="s">
        <v>35</v>
      </c>
    </row>
    <row r="541" spans="1:1" x14ac:dyDescent="0.2">
      <c r="A541" s="2" t="s">
        <v>91</v>
      </c>
    </row>
    <row r="542" spans="1:1" x14ac:dyDescent="0.2">
      <c r="A542" s="2" t="s">
        <v>90</v>
      </c>
    </row>
    <row r="543" spans="1:1" x14ac:dyDescent="0.2">
      <c r="A543" s="2" t="s">
        <v>89</v>
      </c>
    </row>
    <row r="544" spans="1:1" x14ac:dyDescent="0.2">
      <c r="A544" s="2" t="s">
        <v>87</v>
      </c>
    </row>
    <row r="545" spans="1:1" x14ac:dyDescent="0.2">
      <c r="A545" s="2" t="s">
        <v>107</v>
      </c>
    </row>
    <row r="546" spans="1:1" x14ac:dyDescent="0.2">
      <c r="A546" s="2" t="s">
        <v>166</v>
      </c>
    </row>
    <row r="547" spans="1:1" x14ac:dyDescent="0.2">
      <c r="A547" s="2" t="s">
        <v>48</v>
      </c>
    </row>
    <row r="548" spans="1:1" x14ac:dyDescent="0.2">
      <c r="A548" s="2" t="s">
        <v>205</v>
      </c>
    </row>
    <row r="549" spans="1:1" x14ac:dyDescent="0.2">
      <c r="A549" s="2" t="s">
        <v>60</v>
      </c>
    </row>
    <row r="550" spans="1:1" x14ac:dyDescent="0.2">
      <c r="A550" s="2" t="s">
        <v>34</v>
      </c>
    </row>
    <row r="551" spans="1:1" x14ac:dyDescent="0.2">
      <c r="A551" s="2" t="s">
        <v>13</v>
      </c>
    </row>
    <row r="552" spans="1:1" x14ac:dyDescent="0.2">
      <c r="A552" s="2" t="s">
        <v>166</v>
      </c>
    </row>
    <row r="553" spans="1:1" x14ac:dyDescent="0.2">
      <c r="A553" s="2" t="s">
        <v>193</v>
      </c>
    </row>
    <row r="554" spans="1:1" x14ac:dyDescent="0.2">
      <c r="A554" s="2" t="s">
        <v>37</v>
      </c>
    </row>
    <row r="555" spans="1:1" x14ac:dyDescent="0.2">
      <c r="A555" s="2" t="s">
        <v>143</v>
      </c>
    </row>
    <row r="556" spans="1:1" x14ac:dyDescent="0.2">
      <c r="A556" s="2" t="s">
        <v>33</v>
      </c>
    </row>
    <row r="557" spans="1:1" x14ac:dyDescent="0.2">
      <c r="A557" s="2" t="s">
        <v>180</v>
      </c>
    </row>
    <row r="558" spans="1:1" x14ac:dyDescent="0.2">
      <c r="A558" s="2" t="s">
        <v>186</v>
      </c>
    </row>
    <row r="559" spans="1:1" x14ac:dyDescent="0.2">
      <c r="A559" s="2" t="s">
        <v>163</v>
      </c>
    </row>
    <row r="560" spans="1:1" x14ac:dyDescent="0.2">
      <c r="A560" s="2" t="s">
        <v>184</v>
      </c>
    </row>
    <row r="561" spans="1:1" x14ac:dyDescent="0.2">
      <c r="A561" s="2" t="s">
        <v>31</v>
      </c>
    </row>
    <row r="562" spans="1:1" x14ac:dyDescent="0.2">
      <c r="A562" s="2" t="s">
        <v>97</v>
      </c>
    </row>
    <row r="563" spans="1:1" x14ac:dyDescent="0.2">
      <c r="A563" s="2" t="s">
        <v>177</v>
      </c>
    </row>
    <row r="564" spans="1:1" x14ac:dyDescent="0.2">
      <c r="A564" s="2" t="s">
        <v>15</v>
      </c>
    </row>
    <row r="565" spans="1:1" x14ac:dyDescent="0.2">
      <c r="A565" s="2" t="s">
        <v>125</v>
      </c>
    </row>
    <row r="566" spans="1:1" x14ac:dyDescent="0.2">
      <c r="A566" s="2" t="s">
        <v>64</v>
      </c>
    </row>
    <row r="567" spans="1:1" x14ac:dyDescent="0.2">
      <c r="A567" s="2" t="s">
        <v>48</v>
      </c>
    </row>
    <row r="568" spans="1:1" x14ac:dyDescent="0.2">
      <c r="A568" s="2" t="s">
        <v>71</v>
      </c>
    </row>
    <row r="569" spans="1:1" x14ac:dyDescent="0.2">
      <c r="A569" s="2" t="s">
        <v>39</v>
      </c>
    </row>
    <row r="570" spans="1:1" x14ac:dyDescent="0.2">
      <c r="A570" s="2" t="s">
        <v>34</v>
      </c>
    </row>
    <row r="571" spans="1:1" x14ac:dyDescent="0.2">
      <c r="A571" s="2" t="s">
        <v>15</v>
      </c>
    </row>
    <row r="572" spans="1:1" x14ac:dyDescent="0.2">
      <c r="A572" s="2" t="s">
        <v>115</v>
      </c>
    </row>
    <row r="573" spans="1:1" x14ac:dyDescent="0.2">
      <c r="A573" s="2" t="s">
        <v>136</v>
      </c>
    </row>
    <row r="574" spans="1:1" x14ac:dyDescent="0.2">
      <c r="A574" s="2" t="s">
        <v>206</v>
      </c>
    </row>
    <row r="575" spans="1:1" x14ac:dyDescent="0.2">
      <c r="A575" s="2" t="s">
        <v>33</v>
      </c>
    </row>
    <row r="576" spans="1:1" x14ac:dyDescent="0.2">
      <c r="A576" s="2" t="s">
        <v>97</v>
      </c>
    </row>
    <row r="577" spans="1:1" x14ac:dyDescent="0.2">
      <c r="A577" s="2" t="s">
        <v>35</v>
      </c>
    </row>
    <row r="578" spans="1:1" x14ac:dyDescent="0.2">
      <c r="A578" s="2" t="s">
        <v>135</v>
      </c>
    </row>
    <row r="579" spans="1:1" x14ac:dyDescent="0.2">
      <c r="A579" s="2" t="s">
        <v>36</v>
      </c>
    </row>
    <row r="580" spans="1:1" x14ac:dyDescent="0.2">
      <c r="A580" s="2" t="s">
        <v>207</v>
      </c>
    </row>
    <row r="581" spans="1:1" x14ac:dyDescent="0.2">
      <c r="A581" s="2" t="s">
        <v>143</v>
      </c>
    </row>
    <row r="582" spans="1:1" x14ac:dyDescent="0.2">
      <c r="A582" s="2" t="s">
        <v>33</v>
      </c>
    </row>
    <row r="583" spans="1:1" x14ac:dyDescent="0.2">
      <c r="A583" s="2" t="s">
        <v>97</v>
      </c>
    </row>
    <row r="584" spans="1:1" x14ac:dyDescent="0.2">
      <c r="A584" s="2" t="s">
        <v>177</v>
      </c>
    </row>
    <row r="585" spans="1:1" x14ac:dyDescent="0.2">
      <c r="A585" s="2" t="s">
        <v>186</v>
      </c>
    </row>
    <row r="586" spans="1:1" x14ac:dyDescent="0.2">
      <c r="A586" s="2" t="s">
        <v>140</v>
      </c>
    </row>
    <row r="587" spans="1:1" x14ac:dyDescent="0.2">
      <c r="A587" s="2" t="s">
        <v>34</v>
      </c>
    </row>
    <row r="588" spans="1:1" x14ac:dyDescent="0.2">
      <c r="A588" s="2" t="s">
        <v>208</v>
      </c>
    </row>
    <row r="589" spans="1:1" x14ac:dyDescent="0.2">
      <c r="A589" s="2" t="s">
        <v>41</v>
      </c>
    </row>
    <row r="590" spans="1:1" x14ac:dyDescent="0.2">
      <c r="A590" s="2" t="s">
        <v>136</v>
      </c>
    </row>
    <row r="591" spans="1:1" x14ac:dyDescent="0.2">
      <c r="A591" s="2" t="s">
        <v>209</v>
      </c>
    </row>
    <row r="592" spans="1:1" x14ac:dyDescent="0.2">
      <c r="A592" s="2" t="s">
        <v>183</v>
      </c>
    </row>
    <row r="593" spans="1:1" x14ac:dyDescent="0.2">
      <c r="A593" s="2" t="s">
        <v>150</v>
      </c>
    </row>
    <row r="594" spans="1:1" x14ac:dyDescent="0.2">
      <c r="A594" s="2" t="s">
        <v>126</v>
      </c>
    </row>
    <row r="595" spans="1:1" x14ac:dyDescent="0.2">
      <c r="A595" s="2" t="s">
        <v>28</v>
      </c>
    </row>
    <row r="596" spans="1:1" x14ac:dyDescent="0.2">
      <c r="A596" s="2" t="s">
        <v>148</v>
      </c>
    </row>
    <row r="597" spans="1:1" x14ac:dyDescent="0.2">
      <c r="A597" s="2" t="s">
        <v>136</v>
      </c>
    </row>
    <row r="598" spans="1:1" x14ac:dyDescent="0.2">
      <c r="A598" s="2" t="s">
        <v>135</v>
      </c>
    </row>
    <row r="599" spans="1:1" x14ac:dyDescent="0.2">
      <c r="A599" s="2" t="s">
        <v>153</v>
      </c>
    </row>
    <row r="600" spans="1:1" x14ac:dyDescent="0.2">
      <c r="A600" s="2" t="s">
        <v>36</v>
      </c>
    </row>
    <row r="601" spans="1:1" x14ac:dyDescent="0.2">
      <c r="A601" s="2" t="s">
        <v>29</v>
      </c>
    </row>
    <row r="602" spans="1:1" x14ac:dyDescent="0.2">
      <c r="A602" s="2" t="s">
        <v>137</v>
      </c>
    </row>
    <row r="603" spans="1:1" x14ac:dyDescent="0.2">
      <c r="A603" s="2" t="s">
        <v>71</v>
      </c>
    </row>
    <row r="604" spans="1:1" x14ac:dyDescent="0.2">
      <c r="A604" s="2" t="s">
        <v>166</v>
      </c>
    </row>
    <row r="605" spans="1:1" x14ac:dyDescent="0.2">
      <c r="A605" s="2" t="s">
        <v>87</v>
      </c>
    </row>
    <row r="606" spans="1:1" x14ac:dyDescent="0.2">
      <c r="A606" s="2" t="s">
        <v>150</v>
      </c>
    </row>
    <row r="607" spans="1:1" x14ac:dyDescent="0.2">
      <c r="A607" s="2" t="s">
        <v>135</v>
      </c>
    </row>
    <row r="608" spans="1:1" x14ac:dyDescent="0.2">
      <c r="A608" s="2" t="s">
        <v>211</v>
      </c>
    </row>
    <row r="609" spans="1:1" x14ac:dyDescent="0.2">
      <c r="A609" s="2" t="s">
        <v>58</v>
      </c>
    </row>
    <row r="610" spans="1:1" x14ac:dyDescent="0.2">
      <c r="A610" s="2" t="s">
        <v>114</v>
      </c>
    </row>
    <row r="611" spans="1:1" x14ac:dyDescent="0.2">
      <c r="A611" s="2" t="s">
        <v>115</v>
      </c>
    </row>
    <row r="612" spans="1:1" x14ac:dyDescent="0.2">
      <c r="A612" s="2" t="s">
        <v>35</v>
      </c>
    </row>
    <row r="613" spans="1:1" x14ac:dyDescent="0.2">
      <c r="A613" s="2" t="s">
        <v>212</v>
      </c>
    </row>
    <row r="614" spans="1:1" x14ac:dyDescent="0.2">
      <c r="A614" s="2" t="s">
        <v>41</v>
      </c>
    </row>
    <row r="615" spans="1:1" x14ac:dyDescent="0.2">
      <c r="A615" s="2" t="s">
        <v>129</v>
      </c>
    </row>
    <row r="616" spans="1:1" x14ac:dyDescent="0.2">
      <c r="A616" s="2" t="s">
        <v>36</v>
      </c>
    </row>
    <row r="617" spans="1:1" x14ac:dyDescent="0.2">
      <c r="A617" s="2" t="s">
        <v>43</v>
      </c>
    </row>
    <row r="618" spans="1:1" x14ac:dyDescent="0.2">
      <c r="A618" s="2" t="s">
        <v>70</v>
      </c>
    </row>
    <row r="619" spans="1:1" x14ac:dyDescent="0.2">
      <c r="A619" s="2" t="s">
        <v>42</v>
      </c>
    </row>
    <row r="620" spans="1:1" x14ac:dyDescent="0.2">
      <c r="A620" s="2" t="s">
        <v>31</v>
      </c>
    </row>
    <row r="621" spans="1:1" x14ac:dyDescent="0.2">
      <c r="A621" s="2" t="s">
        <v>95</v>
      </c>
    </row>
    <row r="622" spans="1:1" x14ac:dyDescent="0.2">
      <c r="A622" s="2" t="s">
        <v>54</v>
      </c>
    </row>
    <row r="623" spans="1:1" x14ac:dyDescent="0.2">
      <c r="A623" s="2" t="s">
        <v>60</v>
      </c>
    </row>
    <row r="624" spans="1:1" x14ac:dyDescent="0.2">
      <c r="A624" s="2" t="s">
        <v>213</v>
      </c>
    </row>
    <row r="625" spans="1:1" x14ac:dyDescent="0.2">
      <c r="A625" s="2" t="s">
        <v>34</v>
      </c>
    </row>
    <row r="626" spans="1:1" x14ac:dyDescent="0.2">
      <c r="A626" s="2" t="s">
        <v>95</v>
      </c>
    </row>
    <row r="627" spans="1:1" x14ac:dyDescent="0.2">
      <c r="A627" s="2" t="s">
        <v>214</v>
      </c>
    </row>
    <row r="628" spans="1:1" x14ac:dyDescent="0.2">
      <c r="A628" s="2" t="s">
        <v>158</v>
      </c>
    </row>
    <row r="629" spans="1:1" x14ac:dyDescent="0.2">
      <c r="A629" s="2" t="s">
        <v>48</v>
      </c>
    </row>
    <row r="630" spans="1:1" x14ac:dyDescent="0.2">
      <c r="A630" s="2" t="s">
        <v>128</v>
      </c>
    </row>
    <row r="631" spans="1:1" x14ac:dyDescent="0.2">
      <c r="A631" s="2" t="s">
        <v>215</v>
      </c>
    </row>
    <row r="632" spans="1:1" x14ac:dyDescent="0.2">
      <c r="A632" s="2" t="s">
        <v>71</v>
      </c>
    </row>
    <row r="633" spans="1:1" ht="32" x14ac:dyDescent="0.2">
      <c r="A633" s="2" t="s">
        <v>216</v>
      </c>
    </row>
    <row r="634" spans="1:1" x14ac:dyDescent="0.2">
      <c r="A634" s="2" t="s">
        <v>155</v>
      </c>
    </row>
    <row r="635" spans="1:1" x14ac:dyDescent="0.2">
      <c r="A635" s="2" t="s">
        <v>60</v>
      </c>
    </row>
    <row r="636" spans="1:1" x14ac:dyDescent="0.2">
      <c r="A636" s="2" t="s">
        <v>217</v>
      </c>
    </row>
    <row r="637" spans="1:1" x14ac:dyDescent="0.2">
      <c r="A637" s="2" t="s">
        <v>148</v>
      </c>
    </row>
    <row r="638" spans="1:1" x14ac:dyDescent="0.2">
      <c r="A638" s="2" t="s">
        <v>95</v>
      </c>
    </row>
    <row r="639" spans="1:1" x14ac:dyDescent="0.2">
      <c r="A639" s="2" t="s">
        <v>13</v>
      </c>
    </row>
    <row r="640" spans="1:1" x14ac:dyDescent="0.2">
      <c r="A640" s="2" t="s">
        <v>186</v>
      </c>
    </row>
    <row r="641" spans="1:1" x14ac:dyDescent="0.2">
      <c r="A641" s="2" t="s">
        <v>28</v>
      </c>
    </row>
    <row r="642" spans="1:1" x14ac:dyDescent="0.2">
      <c r="A642" s="2" t="s">
        <v>114</v>
      </c>
    </row>
    <row r="643" spans="1:1" x14ac:dyDescent="0.2">
      <c r="A643" s="2" t="s">
        <v>115</v>
      </c>
    </row>
    <row r="644" spans="1:1" x14ac:dyDescent="0.2">
      <c r="A644" s="2" t="s">
        <v>149</v>
      </c>
    </row>
    <row r="645" spans="1:1" x14ac:dyDescent="0.2">
      <c r="A645" s="2" t="s">
        <v>184</v>
      </c>
    </row>
    <row r="646" spans="1:1" x14ac:dyDescent="0.2">
      <c r="A646" s="2" t="s">
        <v>74</v>
      </c>
    </row>
    <row r="647" spans="1:1" x14ac:dyDescent="0.2">
      <c r="A647" s="2" t="s">
        <v>219</v>
      </c>
    </row>
    <row r="648" spans="1:1" x14ac:dyDescent="0.2">
      <c r="A648" s="2" t="s">
        <v>209</v>
      </c>
    </row>
    <row r="649" spans="1:1" x14ac:dyDescent="0.2">
      <c r="A649" s="2" t="s">
        <v>150</v>
      </c>
    </row>
    <row r="650" spans="1:1" x14ac:dyDescent="0.2">
      <c r="A650" s="2" t="s">
        <v>135</v>
      </c>
    </row>
    <row r="651" spans="1:1" x14ac:dyDescent="0.2">
      <c r="A651" s="2" t="s">
        <v>93</v>
      </c>
    </row>
    <row r="652" spans="1:1" x14ac:dyDescent="0.2">
      <c r="A652" s="2" t="s">
        <v>13</v>
      </c>
    </row>
    <row r="653" spans="1:1" x14ac:dyDescent="0.2">
      <c r="A653" s="2" t="s">
        <v>219</v>
      </c>
    </row>
    <row r="654" spans="1:1" x14ac:dyDescent="0.2">
      <c r="A654" s="2" t="s">
        <v>13</v>
      </c>
    </row>
    <row r="655" spans="1:1" x14ac:dyDescent="0.2">
      <c r="A655" s="2" t="s">
        <v>13</v>
      </c>
    </row>
    <row r="656" spans="1:1" x14ac:dyDescent="0.2">
      <c r="A656" s="2" t="s">
        <v>37</v>
      </c>
    </row>
    <row r="657" spans="1:1" x14ac:dyDescent="0.2">
      <c r="A657" s="2" t="s">
        <v>220</v>
      </c>
    </row>
    <row r="658" spans="1:1" x14ac:dyDescent="0.2">
      <c r="A658" s="2" t="s">
        <v>117</v>
      </c>
    </row>
    <row r="659" spans="1:1" x14ac:dyDescent="0.2">
      <c r="A659" s="2" t="s">
        <v>186</v>
      </c>
    </row>
    <row r="660" spans="1:1" x14ac:dyDescent="0.2">
      <c r="A660" s="2" t="s">
        <v>20</v>
      </c>
    </row>
    <row r="661" spans="1:1" x14ac:dyDescent="0.2">
      <c r="A661" s="2" t="s">
        <v>19</v>
      </c>
    </row>
    <row r="662" spans="1:1" x14ac:dyDescent="0.2">
      <c r="A662" s="2" t="s">
        <v>41</v>
      </c>
    </row>
    <row r="663" spans="1:1" x14ac:dyDescent="0.2">
      <c r="A663" s="2" t="s">
        <v>29</v>
      </c>
    </row>
    <row r="664" spans="1:1" x14ac:dyDescent="0.2">
      <c r="A664" s="2" t="s">
        <v>137</v>
      </c>
    </row>
    <row r="665" spans="1:1" x14ac:dyDescent="0.2">
      <c r="A665" s="2" t="s">
        <v>34</v>
      </c>
    </row>
    <row r="666" spans="1:1" x14ac:dyDescent="0.2">
      <c r="A666" s="2" t="s">
        <v>148</v>
      </c>
    </row>
    <row r="667" spans="1:1" x14ac:dyDescent="0.2">
      <c r="A667" s="2" t="s">
        <v>166</v>
      </c>
    </row>
    <row r="668" spans="1:1" x14ac:dyDescent="0.2">
      <c r="A668" s="2" t="s">
        <v>33</v>
      </c>
    </row>
    <row r="669" spans="1:1" x14ac:dyDescent="0.2">
      <c r="A669" s="2" t="s">
        <v>143</v>
      </c>
    </row>
    <row r="670" spans="1:1" x14ac:dyDescent="0.2">
      <c r="A670" s="2" t="s">
        <v>221</v>
      </c>
    </row>
    <row r="671" spans="1:1" x14ac:dyDescent="0.2">
      <c r="A671" s="2" t="s">
        <v>35</v>
      </c>
    </row>
    <row r="672" spans="1:1" x14ac:dyDescent="0.2">
      <c r="A672" s="2" t="s">
        <v>222</v>
      </c>
    </row>
    <row r="673" spans="1:1" x14ac:dyDescent="0.2">
      <c r="A673" s="2" t="s">
        <v>215</v>
      </c>
    </row>
    <row r="674" spans="1:1" x14ac:dyDescent="0.2">
      <c r="A674" s="2" t="s">
        <v>190</v>
      </c>
    </row>
    <row r="675" spans="1:1" x14ac:dyDescent="0.2">
      <c r="A675" s="2" t="s">
        <v>189</v>
      </c>
    </row>
    <row r="676" spans="1:1" x14ac:dyDescent="0.2">
      <c r="A676" s="2" t="s">
        <v>193</v>
      </c>
    </row>
    <row r="677" spans="1:1" x14ac:dyDescent="0.2">
      <c r="A677" s="2" t="s">
        <v>97</v>
      </c>
    </row>
    <row r="678" spans="1:1" x14ac:dyDescent="0.2">
      <c r="A678" s="2" t="s">
        <v>76</v>
      </c>
    </row>
    <row r="679" spans="1:1" x14ac:dyDescent="0.2">
      <c r="A679" s="2" t="s">
        <v>223</v>
      </c>
    </row>
    <row r="680" spans="1:1" x14ac:dyDescent="0.2">
      <c r="A680" s="2" t="s">
        <v>39</v>
      </c>
    </row>
    <row r="681" spans="1:1" x14ac:dyDescent="0.2">
      <c r="A681" s="2" t="s">
        <v>192</v>
      </c>
    </row>
    <row r="682" spans="1:1" x14ac:dyDescent="0.2">
      <c r="A682" s="2" t="s">
        <v>224</v>
      </c>
    </row>
    <row r="683" spans="1:1" x14ac:dyDescent="0.2">
      <c r="A683" s="2" t="s">
        <v>115</v>
      </c>
    </row>
    <row r="684" spans="1:1" ht="32" x14ac:dyDescent="0.2">
      <c r="A684" s="2" t="s">
        <v>225</v>
      </c>
    </row>
    <row r="685" spans="1:1" x14ac:dyDescent="0.2">
      <c r="A685" s="2" t="s">
        <v>226</v>
      </c>
    </row>
    <row r="686" spans="1:1" x14ac:dyDescent="0.2">
      <c r="A686" s="2" t="s">
        <v>227</v>
      </c>
    </row>
    <row r="687" spans="1:1" x14ac:dyDescent="0.2">
      <c r="A687" s="2" t="s">
        <v>93</v>
      </c>
    </row>
    <row r="688" spans="1:1" x14ac:dyDescent="0.2">
      <c r="A688" s="2" t="s">
        <v>228</v>
      </c>
    </row>
    <row r="689" spans="1:1" x14ac:dyDescent="0.2">
      <c r="A689" s="2" t="s">
        <v>36</v>
      </c>
    </row>
    <row r="690" spans="1:1" x14ac:dyDescent="0.2">
      <c r="A690" s="2" t="s">
        <v>150</v>
      </c>
    </row>
    <row r="691" spans="1:1" x14ac:dyDescent="0.2">
      <c r="A691" s="2" t="s">
        <v>142</v>
      </c>
    </row>
    <row r="692" spans="1:1" x14ac:dyDescent="0.2">
      <c r="A692" s="2" t="s">
        <v>178</v>
      </c>
    </row>
    <row r="693" spans="1:1" x14ac:dyDescent="0.2">
      <c r="A693" s="2" t="s">
        <v>171</v>
      </c>
    </row>
    <row r="694" spans="1:1" x14ac:dyDescent="0.2">
      <c r="A694" s="2" t="s">
        <v>163</v>
      </c>
    </row>
    <row r="695" spans="1:1" x14ac:dyDescent="0.2">
      <c r="A695" s="2" t="s">
        <v>180</v>
      </c>
    </row>
    <row r="696" spans="1:1" x14ac:dyDescent="0.2">
      <c r="A696" s="2" t="s">
        <v>229</v>
      </c>
    </row>
    <row r="697" spans="1:1" x14ac:dyDescent="0.2">
      <c r="A697" s="2" t="s">
        <v>230</v>
      </c>
    </row>
    <row r="698" spans="1:1" x14ac:dyDescent="0.2">
      <c r="A698" s="2" t="s">
        <v>179</v>
      </c>
    </row>
    <row r="699" spans="1:1" x14ac:dyDescent="0.2">
      <c r="A699" s="2" t="s">
        <v>60</v>
      </c>
    </row>
    <row r="700" spans="1:1" x14ac:dyDescent="0.2">
      <c r="A700" s="2" t="s">
        <v>147</v>
      </c>
    </row>
    <row r="701" spans="1:1" x14ac:dyDescent="0.2">
      <c r="A701" s="2" t="s">
        <v>184</v>
      </c>
    </row>
    <row r="702" spans="1:1" x14ac:dyDescent="0.2">
      <c r="A702" s="2" t="s">
        <v>181</v>
      </c>
    </row>
    <row r="703" spans="1:1" x14ac:dyDescent="0.2">
      <c r="A703" s="2" t="s">
        <v>219</v>
      </c>
    </row>
    <row r="704" spans="1:1" x14ac:dyDescent="0.2">
      <c r="A704" s="2" t="s">
        <v>231</v>
      </c>
    </row>
    <row r="705" spans="1:1" x14ac:dyDescent="0.2">
      <c r="A705" s="2" t="s">
        <v>232</v>
      </c>
    </row>
    <row r="706" spans="1:1" x14ac:dyDescent="0.2">
      <c r="A706" s="2" t="s">
        <v>233</v>
      </c>
    </row>
    <row r="707" spans="1:1" x14ac:dyDescent="0.2">
      <c r="A707" s="2" t="s">
        <v>39</v>
      </c>
    </row>
    <row r="708" spans="1:1" x14ac:dyDescent="0.2">
      <c r="A708" s="2" t="s">
        <v>29</v>
      </c>
    </row>
    <row r="709" spans="1:1" x14ac:dyDescent="0.2">
      <c r="A709" s="2" t="s">
        <v>29</v>
      </c>
    </row>
    <row r="710" spans="1:1" x14ac:dyDescent="0.2">
      <c r="A710" s="2" t="s">
        <v>179</v>
      </c>
    </row>
    <row r="711" spans="1:1" x14ac:dyDescent="0.2">
      <c r="A711" s="2" t="s">
        <v>73</v>
      </c>
    </row>
    <row r="712" spans="1:1" x14ac:dyDescent="0.2">
      <c r="A712" s="2" t="s">
        <v>158</v>
      </c>
    </row>
    <row r="713" spans="1:1" x14ac:dyDescent="0.2">
      <c r="A713" s="2" t="s">
        <v>13</v>
      </c>
    </row>
    <row r="714" spans="1:1" x14ac:dyDescent="0.2">
      <c r="A714" s="2" t="s">
        <v>13</v>
      </c>
    </row>
    <row r="715" spans="1:1" x14ac:dyDescent="0.2">
      <c r="A715" s="2" t="s">
        <v>74</v>
      </c>
    </row>
    <row r="716" spans="1:1" x14ac:dyDescent="0.2">
      <c r="A716" s="2" t="s">
        <v>228</v>
      </c>
    </row>
    <row r="717" spans="1:1" x14ac:dyDescent="0.2">
      <c r="A717" s="2" t="s">
        <v>40</v>
      </c>
    </row>
    <row r="718" spans="1:1" x14ac:dyDescent="0.2">
      <c r="A718" s="2" t="s">
        <v>40</v>
      </c>
    </row>
    <row r="719" spans="1:1" x14ac:dyDescent="0.2">
      <c r="A719" s="2" t="s">
        <v>60</v>
      </c>
    </row>
    <row r="720" spans="1:1" x14ac:dyDescent="0.2">
      <c r="A720" s="2" t="s">
        <v>228</v>
      </c>
    </row>
    <row r="721" spans="1:1" x14ac:dyDescent="0.2">
      <c r="A721" s="2" t="s">
        <v>48</v>
      </c>
    </row>
    <row r="722" spans="1:1" x14ac:dyDescent="0.2">
      <c r="A722" s="2" t="s">
        <v>114</v>
      </c>
    </row>
    <row r="723" spans="1:1" x14ac:dyDescent="0.2">
      <c r="A723" s="2" t="s">
        <v>115</v>
      </c>
    </row>
    <row r="724" spans="1:1" x14ac:dyDescent="0.2">
      <c r="A724" s="2" t="s">
        <v>75</v>
      </c>
    </row>
    <row r="725" spans="1:1" x14ac:dyDescent="0.2">
      <c r="A725" s="2" t="s">
        <v>93</v>
      </c>
    </row>
    <row r="726" spans="1:1" x14ac:dyDescent="0.2">
      <c r="A726" s="2" t="s">
        <v>93</v>
      </c>
    </row>
    <row r="727" spans="1:1" ht="32" x14ac:dyDescent="0.2">
      <c r="A727" s="2" t="s">
        <v>216</v>
      </c>
    </row>
    <row r="728" spans="1:1" x14ac:dyDescent="0.2">
      <c r="A728" s="2" t="s">
        <v>234</v>
      </c>
    </row>
    <row r="729" spans="1:1" x14ac:dyDescent="0.2">
      <c r="A729" s="2" t="s">
        <v>55</v>
      </c>
    </row>
    <row r="730" spans="1:1" x14ac:dyDescent="0.2">
      <c r="A730" s="2" t="s">
        <v>117</v>
      </c>
    </row>
    <row r="731" spans="1:1" x14ac:dyDescent="0.2">
      <c r="A731" s="2" t="s">
        <v>209</v>
      </c>
    </row>
    <row r="732" spans="1:1" x14ac:dyDescent="0.2">
      <c r="A732" s="2" t="s">
        <v>75</v>
      </c>
    </row>
    <row r="733" spans="1:1" x14ac:dyDescent="0.2">
      <c r="A733" s="2" t="s">
        <v>33</v>
      </c>
    </row>
    <row r="734" spans="1:1" x14ac:dyDescent="0.2">
      <c r="A734" s="2" t="s">
        <v>235</v>
      </c>
    </row>
    <row r="735" spans="1:1" x14ac:dyDescent="0.2">
      <c r="A735" s="2" t="s">
        <v>55</v>
      </c>
    </row>
    <row r="736" spans="1:1" x14ac:dyDescent="0.2">
      <c r="A736" s="2" t="s">
        <v>117</v>
      </c>
    </row>
    <row r="737" spans="1:1" x14ac:dyDescent="0.2">
      <c r="A737" s="2" t="s">
        <v>97</v>
      </c>
    </row>
    <row r="738" spans="1:1" x14ac:dyDescent="0.2">
      <c r="A738" s="2" t="s">
        <v>114</v>
      </c>
    </row>
    <row r="739" spans="1:1" x14ac:dyDescent="0.2">
      <c r="A739" s="2" t="s">
        <v>115</v>
      </c>
    </row>
    <row r="740" spans="1:1" x14ac:dyDescent="0.2">
      <c r="A740" s="2" t="s">
        <v>33</v>
      </c>
    </row>
    <row r="741" spans="1:1" x14ac:dyDescent="0.2">
      <c r="A741" s="2" t="s">
        <v>185</v>
      </c>
    </row>
    <row r="742" spans="1:1" x14ac:dyDescent="0.2">
      <c r="A742" s="2" t="s">
        <v>34</v>
      </c>
    </row>
    <row r="743" spans="1:1" x14ac:dyDescent="0.2">
      <c r="A743" s="2" t="s">
        <v>13</v>
      </c>
    </row>
    <row r="744" spans="1:1" x14ac:dyDescent="0.2">
      <c r="A744" s="2" t="s">
        <v>160</v>
      </c>
    </row>
    <row r="745" spans="1:1" x14ac:dyDescent="0.2">
      <c r="A745" s="2" t="s">
        <v>163</v>
      </c>
    </row>
    <row r="746" spans="1:1" x14ac:dyDescent="0.2">
      <c r="A746" s="2" t="s">
        <v>35</v>
      </c>
    </row>
    <row r="747" spans="1:1" x14ac:dyDescent="0.2">
      <c r="A747" s="2" t="s">
        <v>200</v>
      </c>
    </row>
    <row r="748" spans="1:1" x14ac:dyDescent="0.2">
      <c r="A748" s="2" t="s">
        <v>150</v>
      </c>
    </row>
    <row r="749" spans="1:1" x14ac:dyDescent="0.2">
      <c r="A749" s="2" t="s">
        <v>209</v>
      </c>
    </row>
    <row r="750" spans="1:1" x14ac:dyDescent="0.2">
      <c r="A750" s="2" t="s">
        <v>45</v>
      </c>
    </row>
    <row r="751" spans="1:1" x14ac:dyDescent="0.2">
      <c r="A751" s="2" t="s">
        <v>133</v>
      </c>
    </row>
    <row r="752" spans="1:1" x14ac:dyDescent="0.2">
      <c r="A752" s="2" t="s">
        <v>13</v>
      </c>
    </row>
    <row r="753" spans="1:1" ht="32" x14ac:dyDescent="0.2">
      <c r="A753" s="2" t="s">
        <v>216</v>
      </c>
    </row>
    <row r="754" spans="1:1" x14ac:dyDescent="0.2">
      <c r="A754" s="2" t="s">
        <v>155</v>
      </c>
    </row>
    <row r="755" spans="1:1" x14ac:dyDescent="0.2">
      <c r="A755" s="2" t="s">
        <v>219</v>
      </c>
    </row>
    <row r="756" spans="1:1" x14ac:dyDescent="0.2">
      <c r="A756" s="2" t="s">
        <v>205</v>
      </c>
    </row>
    <row r="757" spans="1:1" x14ac:dyDescent="0.2">
      <c r="A757" s="2" t="s">
        <v>48</v>
      </c>
    </row>
    <row r="758" spans="1:1" x14ac:dyDescent="0.2">
      <c r="A758" s="2" t="s">
        <v>125</v>
      </c>
    </row>
    <row r="759" spans="1:1" x14ac:dyDescent="0.2">
      <c r="A759" s="2" t="s">
        <v>219</v>
      </c>
    </row>
    <row r="760" spans="1:1" x14ac:dyDescent="0.2">
      <c r="A760" s="2" t="s">
        <v>44</v>
      </c>
    </row>
    <row r="761" spans="1:1" x14ac:dyDescent="0.2">
      <c r="A761" s="2" t="s">
        <v>158</v>
      </c>
    </row>
    <row r="762" spans="1:1" x14ac:dyDescent="0.2">
      <c r="A762" s="2" t="s">
        <v>233</v>
      </c>
    </row>
    <row r="763" spans="1:1" x14ac:dyDescent="0.2">
      <c r="A763" s="2" t="s">
        <v>44</v>
      </c>
    </row>
    <row r="764" spans="1:1" x14ac:dyDescent="0.2">
      <c r="A764" s="2" t="s">
        <v>74</v>
      </c>
    </row>
    <row r="765" spans="1:1" x14ac:dyDescent="0.2">
      <c r="A765" s="2" t="s">
        <v>150</v>
      </c>
    </row>
    <row r="766" spans="1:1" x14ac:dyDescent="0.2">
      <c r="A766" s="2" t="s">
        <v>209</v>
      </c>
    </row>
    <row r="767" spans="1:1" x14ac:dyDescent="0.2">
      <c r="A767" s="2" t="s">
        <v>172</v>
      </c>
    </row>
    <row r="768" spans="1:1" x14ac:dyDescent="0.2">
      <c r="A768" s="2" t="s">
        <v>28</v>
      </c>
    </row>
    <row r="769" spans="1:1" x14ac:dyDescent="0.2">
      <c r="A769" s="2" t="s">
        <v>116</v>
      </c>
    </row>
    <row r="770" spans="1:1" x14ac:dyDescent="0.2">
      <c r="A770" s="2" t="s">
        <v>36</v>
      </c>
    </row>
    <row r="771" spans="1:1" x14ac:dyDescent="0.2">
      <c r="A771" s="2" t="s">
        <v>114</v>
      </c>
    </row>
    <row r="772" spans="1:1" x14ac:dyDescent="0.2">
      <c r="A772" s="2" t="s">
        <v>115</v>
      </c>
    </row>
    <row r="773" spans="1:1" x14ac:dyDescent="0.2">
      <c r="A773" s="2" t="s">
        <v>228</v>
      </c>
    </row>
    <row r="774" spans="1:1" x14ac:dyDescent="0.2">
      <c r="A774" s="2" t="s">
        <v>55</v>
      </c>
    </row>
    <row r="775" spans="1:1" x14ac:dyDescent="0.2">
      <c r="A775" s="2" t="s">
        <v>117</v>
      </c>
    </row>
    <row r="776" spans="1:1" x14ac:dyDescent="0.2">
      <c r="A776" s="2" t="s">
        <v>75</v>
      </c>
    </row>
    <row r="777" spans="1:1" x14ac:dyDescent="0.2">
      <c r="A777" s="2" t="s">
        <v>236</v>
      </c>
    </row>
    <row r="778" spans="1:1" x14ac:dyDescent="0.2">
      <c r="A778" s="2" t="s">
        <v>237</v>
      </c>
    </row>
    <row r="779" spans="1:1" x14ac:dyDescent="0.2">
      <c r="A779" s="2" t="s">
        <v>39</v>
      </c>
    </row>
    <row r="780" spans="1:1" x14ac:dyDescent="0.2">
      <c r="A780" s="2" t="s">
        <v>157</v>
      </c>
    </row>
    <row r="781" spans="1:1" x14ac:dyDescent="0.2">
      <c r="A781" s="2" t="s">
        <v>125</v>
      </c>
    </row>
    <row r="782" spans="1:1" x14ac:dyDescent="0.2">
      <c r="A782" s="2" t="s">
        <v>137</v>
      </c>
    </row>
    <row r="783" spans="1:1" x14ac:dyDescent="0.2">
      <c r="A783" s="2" t="s">
        <v>45</v>
      </c>
    </row>
    <row r="784" spans="1:1" x14ac:dyDescent="0.2">
      <c r="A784" s="2" t="s">
        <v>35</v>
      </c>
    </row>
    <row r="785" spans="1:1" x14ac:dyDescent="0.2">
      <c r="A785" s="2" t="s">
        <v>95</v>
      </c>
    </row>
    <row r="786" spans="1:1" x14ac:dyDescent="0.2">
      <c r="A786" s="2" t="s">
        <v>64</v>
      </c>
    </row>
    <row r="787" spans="1:1" x14ac:dyDescent="0.2">
      <c r="A787" s="2" t="s">
        <v>13</v>
      </c>
    </row>
    <row r="788" spans="1:1" x14ac:dyDescent="0.2">
      <c r="A788" s="2" t="s">
        <v>192</v>
      </c>
    </row>
    <row r="789" spans="1:1" x14ac:dyDescent="0.2">
      <c r="A789" s="2" t="s">
        <v>238</v>
      </c>
    </row>
    <row r="790" spans="1:1" x14ac:dyDescent="0.2">
      <c r="A790" s="2" t="s">
        <v>177</v>
      </c>
    </row>
    <row r="791" spans="1:1" x14ac:dyDescent="0.2">
      <c r="A791" s="2" t="s">
        <v>166</v>
      </c>
    </row>
    <row r="792" spans="1:1" x14ac:dyDescent="0.2">
      <c r="A792" s="2" t="s">
        <v>95</v>
      </c>
    </row>
    <row r="793" spans="1:1" x14ac:dyDescent="0.2">
      <c r="A793" s="2" t="s">
        <v>39</v>
      </c>
    </row>
    <row r="794" spans="1:1" x14ac:dyDescent="0.2">
      <c r="A794" s="2" t="s">
        <v>239</v>
      </c>
    </row>
    <row r="795" spans="1:1" x14ac:dyDescent="0.2">
      <c r="A795" s="2" t="s">
        <v>97</v>
      </c>
    </row>
    <row r="796" spans="1:1" x14ac:dyDescent="0.2">
      <c r="A796" s="2" t="s">
        <v>180</v>
      </c>
    </row>
    <row r="797" spans="1:1" x14ac:dyDescent="0.2">
      <c r="A797" s="2" t="s">
        <v>97</v>
      </c>
    </row>
    <row r="798" spans="1:1" x14ac:dyDescent="0.2">
      <c r="A798" s="2" t="s">
        <v>143</v>
      </c>
    </row>
    <row r="799" spans="1:1" x14ac:dyDescent="0.2">
      <c r="A799" s="4" t="s">
        <v>240</v>
      </c>
    </row>
    <row r="800" spans="1:1" x14ac:dyDescent="0.2">
      <c r="A800" s="4" t="s">
        <v>228</v>
      </c>
    </row>
    <row r="801" spans="1:1" x14ac:dyDescent="0.2">
      <c r="A801" s="4" t="s">
        <v>20</v>
      </c>
    </row>
    <row r="802" spans="1:1" x14ac:dyDescent="0.2">
      <c r="A802" s="4" t="s">
        <v>34</v>
      </c>
    </row>
    <row r="803" spans="1:1" x14ac:dyDescent="0.2">
      <c r="A803" s="4" t="s">
        <v>149</v>
      </c>
    </row>
    <row r="804" spans="1:1" x14ac:dyDescent="0.2">
      <c r="A804" s="4" t="s">
        <v>153</v>
      </c>
    </row>
    <row r="805" spans="1:1" x14ac:dyDescent="0.2">
      <c r="A805" s="4" t="s">
        <v>228</v>
      </c>
    </row>
    <row r="806" spans="1:1" x14ac:dyDescent="0.2">
      <c r="A806" s="4" t="s">
        <v>13</v>
      </c>
    </row>
    <row r="807" spans="1:1" x14ac:dyDescent="0.2">
      <c r="A807" s="4" t="s">
        <v>114</v>
      </c>
    </row>
    <row r="808" spans="1:1" x14ac:dyDescent="0.2">
      <c r="A808" s="4" t="s">
        <v>115</v>
      </c>
    </row>
    <row r="809" spans="1:1" x14ac:dyDescent="0.2">
      <c r="A809" s="4" t="s">
        <v>111</v>
      </c>
    </row>
    <row r="810" spans="1:1" x14ac:dyDescent="0.2">
      <c r="A810" s="4" t="s">
        <v>242</v>
      </c>
    </row>
    <row r="811" spans="1:1" x14ac:dyDescent="0.2">
      <c r="A811" s="4" t="s">
        <v>243</v>
      </c>
    </row>
    <row r="812" spans="1:1" x14ac:dyDescent="0.2">
      <c r="A812" s="4" t="s">
        <v>186</v>
      </c>
    </row>
    <row r="813" spans="1:1" x14ac:dyDescent="0.2">
      <c r="A813" s="4" t="s">
        <v>244</v>
      </c>
    </row>
    <row r="814" spans="1:1" x14ac:dyDescent="0.2">
      <c r="A814" s="4" t="s">
        <v>242</v>
      </c>
    </row>
    <row r="815" spans="1:1" x14ac:dyDescent="0.2">
      <c r="A815" s="4" t="s">
        <v>245</v>
      </c>
    </row>
    <row r="816" spans="1:1" x14ac:dyDescent="0.2">
      <c r="A816" s="4" t="s">
        <v>221</v>
      </c>
    </row>
    <row r="817" spans="1:1" x14ac:dyDescent="0.2">
      <c r="A817" s="4" t="s">
        <v>202</v>
      </c>
    </row>
    <row r="818" spans="1:1" x14ac:dyDescent="0.2">
      <c r="A818" s="4" t="s">
        <v>246</v>
      </c>
    </row>
    <row r="819" spans="1:1" x14ac:dyDescent="0.2">
      <c r="A819" s="4" t="s">
        <v>247</v>
      </c>
    </row>
    <row r="820" spans="1:1" x14ac:dyDescent="0.2">
      <c r="A820" s="4" t="s">
        <v>248</v>
      </c>
    </row>
    <row r="821" spans="1:1" x14ac:dyDescent="0.2">
      <c r="A821" s="4" t="s">
        <v>143</v>
      </c>
    </row>
    <row r="822" spans="1:1" x14ac:dyDescent="0.2">
      <c r="A822" s="4" t="s">
        <v>165</v>
      </c>
    </row>
    <row r="823" spans="1:1" x14ac:dyDescent="0.2">
      <c r="A823" s="4" t="s">
        <v>249</v>
      </c>
    </row>
    <row r="824" spans="1:1" x14ac:dyDescent="0.2">
      <c r="A824" s="4" t="s">
        <v>250</v>
      </c>
    </row>
    <row r="825" spans="1:1" x14ac:dyDescent="0.2">
      <c r="A825" s="4" t="s">
        <v>63</v>
      </c>
    </row>
    <row r="826" spans="1:1" x14ac:dyDescent="0.2">
      <c r="A826" s="4" t="s">
        <v>62</v>
      </c>
    </row>
    <row r="827" spans="1:1" x14ac:dyDescent="0.2">
      <c r="A827" s="4" t="s">
        <v>195</v>
      </c>
    </row>
    <row r="828" spans="1:1" x14ac:dyDescent="0.2">
      <c r="A828" s="4" t="s">
        <v>13</v>
      </c>
    </row>
    <row r="829" spans="1:1" x14ac:dyDescent="0.2">
      <c r="A829" s="4" t="s">
        <v>137</v>
      </c>
    </row>
    <row r="830" spans="1:1" x14ac:dyDescent="0.2">
      <c r="A830" s="4" t="s">
        <v>133</v>
      </c>
    </row>
    <row r="831" spans="1:1" x14ac:dyDescent="0.2">
      <c r="A831" s="4" t="s">
        <v>133</v>
      </c>
    </row>
    <row r="832" spans="1:1" x14ac:dyDescent="0.2">
      <c r="A832" s="4" t="s">
        <v>252</v>
      </c>
    </row>
    <row r="833" spans="1:1" x14ac:dyDescent="0.2">
      <c r="A833" s="4" t="s">
        <v>117</v>
      </c>
    </row>
    <row r="834" spans="1:1" x14ac:dyDescent="0.2">
      <c r="A834" s="4" t="s">
        <v>253</v>
      </c>
    </row>
    <row r="835" spans="1:1" x14ac:dyDescent="0.2">
      <c r="A835" s="4" t="s">
        <v>195</v>
      </c>
    </row>
    <row r="836" spans="1:1" x14ac:dyDescent="0.2">
      <c r="A836" s="4" t="s">
        <v>48</v>
      </c>
    </row>
    <row r="837" spans="1:1" x14ac:dyDescent="0.2">
      <c r="A837" s="4" t="s">
        <v>40</v>
      </c>
    </row>
    <row r="838" spans="1:1" x14ac:dyDescent="0.2">
      <c r="A838" s="4" t="s">
        <v>137</v>
      </c>
    </row>
    <row r="839" spans="1:1" x14ac:dyDescent="0.2">
      <c r="A839" s="4" t="s">
        <v>254</v>
      </c>
    </row>
    <row r="840" spans="1:1" x14ac:dyDescent="0.2">
      <c r="A840" s="4" t="s">
        <v>199</v>
      </c>
    </row>
    <row r="841" spans="1:1" x14ac:dyDescent="0.2">
      <c r="A841" s="4" t="s">
        <v>179</v>
      </c>
    </row>
    <row r="842" spans="1:1" x14ac:dyDescent="0.2">
      <c r="A842" s="4" t="s">
        <v>149</v>
      </c>
    </row>
    <row r="843" spans="1:1" x14ac:dyDescent="0.2">
      <c r="A843" s="4" t="s">
        <v>255</v>
      </c>
    </row>
    <row r="844" spans="1:1" x14ac:dyDescent="0.2">
      <c r="A844" s="4" t="s">
        <v>150</v>
      </c>
    </row>
    <row r="845" spans="1:1" x14ac:dyDescent="0.2">
      <c r="A845" s="4" t="s">
        <v>209</v>
      </c>
    </row>
    <row r="846" spans="1:1" x14ac:dyDescent="0.2">
      <c r="A846" s="4" t="s">
        <v>39</v>
      </c>
    </row>
    <row r="847" spans="1:1" ht="32" x14ac:dyDescent="0.2">
      <c r="A847" s="4" t="s">
        <v>256</v>
      </c>
    </row>
    <row r="848" spans="1:1" x14ac:dyDescent="0.2">
      <c r="A848" s="4" t="s">
        <v>257</v>
      </c>
    </row>
    <row r="849" spans="1:1" x14ac:dyDescent="0.2">
      <c r="A849" s="4" t="s">
        <v>258</v>
      </c>
    </row>
    <row r="850" spans="1:1" x14ac:dyDescent="0.2">
      <c r="A850" s="4" t="s">
        <v>167</v>
      </c>
    </row>
    <row r="851" spans="1:1" x14ac:dyDescent="0.2">
      <c r="A851" s="4" t="s">
        <v>250</v>
      </c>
    </row>
    <row r="852" spans="1:1" x14ac:dyDescent="0.2">
      <c r="A852" s="4" t="s">
        <v>34</v>
      </c>
    </row>
    <row r="853" spans="1:1" x14ac:dyDescent="0.2">
      <c r="A853" s="4" t="s">
        <v>13</v>
      </c>
    </row>
    <row r="854" spans="1:1" x14ac:dyDescent="0.2">
      <c r="A854" s="4" t="s">
        <v>259</v>
      </c>
    </row>
    <row r="855" spans="1:1" x14ac:dyDescent="0.2">
      <c r="A855" s="4" t="s">
        <v>82</v>
      </c>
    </row>
    <row r="856" spans="1:1" x14ac:dyDescent="0.2">
      <c r="A856" s="4" t="s">
        <v>60</v>
      </c>
    </row>
    <row r="857" spans="1:1" x14ac:dyDescent="0.2">
      <c r="A857" s="4" t="s">
        <v>36</v>
      </c>
    </row>
    <row r="858" spans="1:1" x14ac:dyDescent="0.2">
      <c r="A858" s="4" t="s">
        <v>31</v>
      </c>
    </row>
    <row r="859" spans="1:1" x14ac:dyDescent="0.2">
      <c r="A859" s="4" t="s">
        <v>260</v>
      </c>
    </row>
    <row r="860" spans="1:1" x14ac:dyDescent="0.2">
      <c r="A860" s="4" t="s">
        <v>133</v>
      </c>
    </row>
    <row r="861" spans="1:1" x14ac:dyDescent="0.2">
      <c r="A861" s="4" t="s">
        <v>117</v>
      </c>
    </row>
    <row r="862" spans="1:1" x14ac:dyDescent="0.2">
      <c r="A862" s="4" t="s">
        <v>149</v>
      </c>
    </row>
    <row r="863" spans="1:1" x14ac:dyDescent="0.2">
      <c r="A863" s="4" t="s">
        <v>20</v>
      </c>
    </row>
    <row r="864" spans="1:1" x14ac:dyDescent="0.2">
      <c r="A864" s="4" t="s">
        <v>166</v>
      </c>
    </row>
    <row r="865" spans="1:1" x14ac:dyDescent="0.2">
      <c r="A865" s="4" t="s">
        <v>261</v>
      </c>
    </row>
    <row r="866" spans="1:1" x14ac:dyDescent="0.2">
      <c r="A866" s="4" t="s">
        <v>48</v>
      </c>
    </row>
    <row r="867" spans="1:1" x14ac:dyDescent="0.2">
      <c r="A867" s="4" t="s">
        <v>44</v>
      </c>
    </row>
    <row r="868" spans="1:1" x14ac:dyDescent="0.2">
      <c r="A868" s="4" t="s">
        <v>147</v>
      </c>
    </row>
    <row r="869" spans="1:1" x14ac:dyDescent="0.2">
      <c r="A869" s="4" t="s">
        <v>262</v>
      </c>
    </row>
    <row r="870" spans="1:1" x14ac:dyDescent="0.2">
      <c r="A870" s="4" t="s">
        <v>109</v>
      </c>
    </row>
    <row r="871" spans="1:1" x14ac:dyDescent="0.2">
      <c r="A871" s="4" t="s">
        <v>209</v>
      </c>
    </row>
    <row r="872" spans="1:1" x14ac:dyDescent="0.2">
      <c r="A872" s="4" t="s">
        <v>39</v>
      </c>
    </row>
    <row r="873" spans="1:1" x14ac:dyDescent="0.2">
      <c r="A873" s="4" t="s">
        <v>120</v>
      </c>
    </row>
    <row r="874" spans="1:1" x14ac:dyDescent="0.2">
      <c r="A874" s="4" t="s">
        <v>35</v>
      </c>
    </row>
    <row r="875" spans="1:1" x14ac:dyDescent="0.2">
      <c r="A875" s="4" t="s">
        <v>263</v>
      </c>
    </row>
    <row r="876" spans="1:1" x14ac:dyDescent="0.2">
      <c r="A876" s="4" t="s">
        <v>111</v>
      </c>
    </row>
    <row r="877" spans="1:1" x14ac:dyDescent="0.2">
      <c r="A877" s="4" t="s">
        <v>55</v>
      </c>
    </row>
    <row r="878" spans="1:1" x14ac:dyDescent="0.2">
      <c r="A878" s="4" t="s">
        <v>117</v>
      </c>
    </row>
    <row r="879" spans="1:1" x14ac:dyDescent="0.2">
      <c r="A879" s="4" t="s">
        <v>109</v>
      </c>
    </row>
    <row r="880" spans="1:1" x14ac:dyDescent="0.2">
      <c r="A880" s="4" t="s">
        <v>34</v>
      </c>
    </row>
    <row r="881" spans="1:1" x14ac:dyDescent="0.2">
      <c r="A881" s="4" t="s">
        <v>75</v>
      </c>
    </row>
    <row r="882" spans="1:1" x14ac:dyDescent="0.2">
      <c r="A882" s="4" t="s">
        <v>79</v>
      </c>
    </row>
    <row r="883" spans="1:1" x14ac:dyDescent="0.2">
      <c r="A883" s="4" t="s">
        <v>71</v>
      </c>
    </row>
    <row r="884" spans="1:1" x14ac:dyDescent="0.2">
      <c r="A884" s="4" t="s">
        <v>170</v>
      </c>
    </row>
    <row r="885" spans="1:1" x14ac:dyDescent="0.2">
      <c r="A885" s="4" t="s">
        <v>48</v>
      </c>
    </row>
    <row r="886" spans="1:1" x14ac:dyDescent="0.2">
      <c r="A886" s="4" t="s">
        <v>39</v>
      </c>
    </row>
    <row r="887" spans="1:1" x14ac:dyDescent="0.2">
      <c r="A887" s="4" t="s">
        <v>165</v>
      </c>
    </row>
    <row r="888" spans="1:1" x14ac:dyDescent="0.2">
      <c r="A888" s="4" t="s">
        <v>264</v>
      </c>
    </row>
    <row r="889" spans="1:1" x14ac:dyDescent="0.2">
      <c r="A889" s="4" t="s">
        <v>29</v>
      </c>
    </row>
    <row r="890" spans="1:1" x14ac:dyDescent="0.2">
      <c r="A890" s="4" t="s">
        <v>265</v>
      </c>
    </row>
    <row r="891" spans="1:1" x14ac:dyDescent="0.2">
      <c r="A891" s="4" t="s">
        <v>149</v>
      </c>
    </row>
    <row r="892" spans="1:1" x14ac:dyDescent="0.2">
      <c r="A892" s="4" t="s">
        <v>266</v>
      </c>
    </row>
    <row r="893" spans="1:1" x14ac:dyDescent="0.2">
      <c r="A893" s="4" t="s">
        <v>133</v>
      </c>
    </row>
    <row r="894" spans="1:1" x14ac:dyDescent="0.2">
      <c r="A894" s="4" t="s">
        <v>133</v>
      </c>
    </row>
    <row r="895" spans="1:1" x14ac:dyDescent="0.2">
      <c r="A895" s="4" t="s">
        <v>142</v>
      </c>
    </row>
    <row r="896" spans="1:1" x14ac:dyDescent="0.2">
      <c r="A896" s="4" t="s">
        <v>41</v>
      </c>
    </row>
    <row r="897" spans="1:1" x14ac:dyDescent="0.2">
      <c r="A897" s="4" t="s">
        <v>267</v>
      </c>
    </row>
    <row r="898" spans="1:1" x14ac:dyDescent="0.2">
      <c r="A898" s="4" t="s">
        <v>268</v>
      </c>
    </row>
    <row r="899" spans="1:1" x14ac:dyDescent="0.2">
      <c r="A899" s="4" t="s">
        <v>188</v>
      </c>
    </row>
    <row r="900" spans="1:1" x14ac:dyDescent="0.2">
      <c r="A900" s="4" t="s">
        <v>34</v>
      </c>
    </row>
    <row r="901" spans="1:1" x14ac:dyDescent="0.2">
      <c r="A901" s="4" t="s">
        <v>196</v>
      </c>
    </row>
    <row r="902" spans="1:1" x14ac:dyDescent="0.2">
      <c r="A902" s="4" t="s">
        <v>161</v>
      </c>
    </row>
    <row r="903" spans="1:1" x14ac:dyDescent="0.2">
      <c r="A903" s="4" t="s">
        <v>163</v>
      </c>
    </row>
    <row r="904" spans="1:1" x14ac:dyDescent="0.2">
      <c r="A904" s="4" t="s">
        <v>239</v>
      </c>
    </row>
    <row r="905" spans="1:1" x14ac:dyDescent="0.2">
      <c r="A905" s="4" t="s">
        <v>164</v>
      </c>
    </row>
    <row r="906" spans="1:1" x14ac:dyDescent="0.2">
      <c r="A906" s="4" t="s">
        <v>97</v>
      </c>
    </row>
    <row r="907" spans="1:1" x14ac:dyDescent="0.2">
      <c r="A907" s="4" t="s">
        <v>269</v>
      </c>
    </row>
    <row r="908" spans="1:1" x14ac:dyDescent="0.2">
      <c r="A908" s="4" t="s">
        <v>177</v>
      </c>
    </row>
    <row r="909" spans="1:1" x14ac:dyDescent="0.2">
      <c r="A909" s="4" t="s">
        <v>37</v>
      </c>
    </row>
    <row r="910" spans="1:1" x14ac:dyDescent="0.2">
      <c r="A910" s="4" t="s">
        <v>271</v>
      </c>
    </row>
    <row r="911" spans="1:1" x14ac:dyDescent="0.2">
      <c r="A911" s="4" t="s">
        <v>272</v>
      </c>
    </row>
    <row r="912" spans="1:1" x14ac:dyDescent="0.2">
      <c r="A912" s="4" t="s">
        <v>172</v>
      </c>
    </row>
    <row r="913" spans="1:1" x14ac:dyDescent="0.2">
      <c r="A913" s="4" t="s">
        <v>111</v>
      </c>
    </row>
    <row r="914" spans="1:1" x14ac:dyDescent="0.2">
      <c r="A914" s="4" t="s">
        <v>149</v>
      </c>
    </row>
    <row r="915" spans="1:1" x14ac:dyDescent="0.2">
      <c r="A915" s="4" t="s">
        <v>142</v>
      </c>
    </row>
    <row r="916" spans="1:1" x14ac:dyDescent="0.2">
      <c r="A916" s="4" t="s">
        <v>133</v>
      </c>
    </row>
    <row r="917" spans="1:1" x14ac:dyDescent="0.2">
      <c r="A917" s="4" t="s">
        <v>93</v>
      </c>
    </row>
    <row r="918" spans="1:1" x14ac:dyDescent="0.2">
      <c r="A918" s="4" t="s">
        <v>48</v>
      </c>
    </row>
    <row r="919" spans="1:1" x14ac:dyDescent="0.2">
      <c r="A919" s="4" t="s">
        <v>228</v>
      </c>
    </row>
    <row r="920" spans="1:1" x14ac:dyDescent="0.2">
      <c r="A920" s="4" t="s">
        <v>266</v>
      </c>
    </row>
    <row r="921" spans="1:1" x14ac:dyDescent="0.2">
      <c r="A921" s="4" t="s">
        <v>273</v>
      </c>
    </row>
    <row r="922" spans="1:1" x14ac:dyDescent="0.2">
      <c r="A922" s="4" t="s">
        <v>269</v>
      </c>
    </row>
    <row r="923" spans="1:1" x14ac:dyDescent="0.2">
      <c r="A923" s="4" t="s">
        <v>138</v>
      </c>
    </row>
    <row r="924" spans="1:1" x14ac:dyDescent="0.2">
      <c r="A924" s="4" t="s">
        <v>239</v>
      </c>
    </row>
    <row r="925" spans="1:1" x14ac:dyDescent="0.2">
      <c r="A925" s="4" t="s">
        <v>73</v>
      </c>
    </row>
    <row r="926" spans="1:1" x14ac:dyDescent="0.2">
      <c r="A926" s="4" t="s">
        <v>163</v>
      </c>
    </row>
    <row r="927" spans="1:1" x14ac:dyDescent="0.2">
      <c r="A927" s="4" t="s">
        <v>55</v>
      </c>
    </row>
    <row r="928" spans="1:1" x14ac:dyDescent="0.2">
      <c r="A928" s="4" t="s">
        <v>274</v>
      </c>
    </row>
    <row r="929" spans="1:1" x14ac:dyDescent="0.2">
      <c r="A929" s="4" t="s">
        <v>275</v>
      </c>
    </row>
    <row r="930" spans="1:1" x14ac:dyDescent="0.2">
      <c r="A930" s="3" t="s">
        <v>258</v>
      </c>
    </row>
    <row r="931" spans="1:1" x14ac:dyDescent="0.2">
      <c r="A931" s="3" t="s">
        <v>89</v>
      </c>
    </row>
    <row r="932" spans="1:1" x14ac:dyDescent="0.2">
      <c r="A932" s="3" t="s">
        <v>209</v>
      </c>
    </row>
    <row r="933" spans="1:1" x14ac:dyDescent="0.2">
      <c r="A933" s="3" t="s">
        <v>158</v>
      </c>
    </row>
    <row r="934" spans="1:1" x14ac:dyDescent="0.2">
      <c r="A934" s="3" t="s">
        <v>276</v>
      </c>
    </row>
    <row r="935" spans="1:1" x14ac:dyDescent="0.2">
      <c r="A935" s="3" t="s">
        <v>278</v>
      </c>
    </row>
    <row r="936" spans="1:1" x14ac:dyDescent="0.2">
      <c r="A936" s="3" t="s">
        <v>276</v>
      </c>
    </row>
    <row r="937" spans="1:1" x14ac:dyDescent="0.2">
      <c r="A937" s="3" t="s">
        <v>266</v>
      </c>
    </row>
    <row r="938" spans="1:1" x14ac:dyDescent="0.2">
      <c r="A938" s="3" t="s">
        <v>152</v>
      </c>
    </row>
    <row r="939" spans="1:1" x14ac:dyDescent="0.2">
      <c r="A939" s="3" t="s">
        <v>45</v>
      </c>
    </row>
    <row r="940" spans="1:1" x14ac:dyDescent="0.2">
      <c r="A940" s="3" t="s">
        <v>29</v>
      </c>
    </row>
    <row r="941" spans="1:1" x14ac:dyDescent="0.2">
      <c r="A941" s="3" t="s">
        <v>34</v>
      </c>
    </row>
    <row r="942" spans="1:1" x14ac:dyDescent="0.2">
      <c r="A942" s="3" t="s">
        <v>279</v>
      </c>
    </row>
    <row r="943" spans="1:1" x14ac:dyDescent="0.2">
      <c r="A943" s="3" t="s">
        <v>44</v>
      </c>
    </row>
    <row r="944" spans="1:1" x14ac:dyDescent="0.2">
      <c r="A944" s="3" t="s">
        <v>55</v>
      </c>
    </row>
    <row r="945" spans="1:1" x14ac:dyDescent="0.2">
      <c r="A945" s="3" t="s">
        <v>117</v>
      </c>
    </row>
    <row r="946" spans="1:1" x14ac:dyDescent="0.2">
      <c r="A946" s="3" t="s">
        <v>39</v>
      </c>
    </row>
    <row r="947" spans="1:1" x14ac:dyDescent="0.2">
      <c r="A947" s="3" t="s">
        <v>34</v>
      </c>
    </row>
    <row r="948" spans="1:1" x14ac:dyDescent="0.2">
      <c r="A948" s="3" t="s">
        <v>280</v>
      </c>
    </row>
    <row r="949" spans="1:1" x14ac:dyDescent="0.2">
      <c r="A949" s="3" t="s">
        <v>281</v>
      </c>
    </row>
    <row r="950" spans="1:1" x14ac:dyDescent="0.2">
      <c r="A950" s="3" t="s">
        <v>276</v>
      </c>
    </row>
    <row r="951" spans="1:1" x14ac:dyDescent="0.2">
      <c r="A951" s="3" t="s">
        <v>105</v>
      </c>
    </row>
    <row r="952" spans="1:1" x14ac:dyDescent="0.2">
      <c r="A952" s="3" t="s">
        <v>170</v>
      </c>
    </row>
    <row r="953" spans="1:1" x14ac:dyDescent="0.2">
      <c r="A953" s="3" t="s">
        <v>163</v>
      </c>
    </row>
    <row r="954" spans="1:1" x14ac:dyDescent="0.2">
      <c r="A954" s="3" t="s">
        <v>48</v>
      </c>
    </row>
    <row r="955" spans="1:1" x14ac:dyDescent="0.2">
      <c r="A955" s="3" t="s">
        <v>71</v>
      </c>
    </row>
    <row r="956" spans="1:1" x14ac:dyDescent="0.2">
      <c r="A956" s="3" t="s">
        <v>274</v>
      </c>
    </row>
    <row r="957" spans="1:1" x14ac:dyDescent="0.2">
      <c r="A957" s="3" t="s">
        <v>282</v>
      </c>
    </row>
    <row r="958" spans="1:1" x14ac:dyDescent="0.2">
      <c r="A958" s="3" t="s">
        <v>273</v>
      </c>
    </row>
    <row r="959" spans="1:1" x14ac:dyDescent="0.2">
      <c r="A959" s="3" t="s">
        <v>138</v>
      </c>
    </row>
    <row r="960" spans="1:1" x14ac:dyDescent="0.2">
      <c r="A960" s="3" t="s">
        <v>97</v>
      </c>
    </row>
    <row r="961" spans="1:1" x14ac:dyDescent="0.2">
      <c r="A961" s="3" t="s">
        <v>164</v>
      </c>
    </row>
    <row r="962" spans="1:1" x14ac:dyDescent="0.2">
      <c r="A962" s="3" t="s">
        <v>269</v>
      </c>
    </row>
    <row r="963" spans="1:1" x14ac:dyDescent="0.2">
      <c r="A963" s="3" t="s">
        <v>274</v>
      </c>
    </row>
    <row r="964" spans="1:1" x14ac:dyDescent="0.2">
      <c r="A964" s="3" t="s">
        <v>117</v>
      </c>
    </row>
    <row r="965" spans="1:1" x14ac:dyDescent="0.2">
      <c r="A965" s="3" t="s">
        <v>44</v>
      </c>
    </row>
    <row r="966" spans="1:1" x14ac:dyDescent="0.2">
      <c r="A966" s="3" t="s">
        <v>92</v>
      </c>
    </row>
    <row r="967" spans="1:1" x14ac:dyDescent="0.2">
      <c r="A967" s="3" t="s">
        <v>163</v>
      </c>
    </row>
    <row r="968" spans="1:1" x14ac:dyDescent="0.2">
      <c r="A968" s="3" t="s">
        <v>203</v>
      </c>
    </row>
    <row r="969" spans="1:1" x14ac:dyDescent="0.2">
      <c r="A969" s="3" t="s">
        <v>147</v>
      </c>
    </row>
    <row r="970" spans="1:1" x14ac:dyDescent="0.2">
      <c r="A970" s="3" t="s">
        <v>204</v>
      </c>
    </row>
    <row r="971" spans="1:1" x14ac:dyDescent="0.2">
      <c r="A971" s="3" t="s">
        <v>75</v>
      </c>
    </row>
    <row r="972" spans="1:1" x14ac:dyDescent="0.2">
      <c r="A972" s="3" t="s">
        <v>137</v>
      </c>
    </row>
    <row r="973" spans="1:1" x14ac:dyDescent="0.2">
      <c r="A973" s="3" t="s">
        <v>283</v>
      </c>
    </row>
    <row r="974" spans="1:1" x14ac:dyDescent="0.2">
      <c r="A974" s="3" t="s">
        <v>254</v>
      </c>
    </row>
    <row r="975" spans="1:1" x14ac:dyDescent="0.2">
      <c r="A975" s="3" t="s">
        <v>34</v>
      </c>
    </row>
    <row r="976" spans="1:1" x14ac:dyDescent="0.2">
      <c r="A976" s="3" t="s">
        <v>232</v>
      </c>
    </row>
    <row r="977" spans="1:1" x14ac:dyDescent="0.2">
      <c r="A977" s="3" t="s">
        <v>284</v>
      </c>
    </row>
    <row r="978" spans="1:1" x14ac:dyDescent="0.2">
      <c r="A978" s="3" t="s">
        <v>151</v>
      </c>
    </row>
    <row r="979" spans="1:1" x14ac:dyDescent="0.2">
      <c r="A979" s="3" t="s">
        <v>285</v>
      </c>
    </row>
    <row r="980" spans="1:1" x14ac:dyDescent="0.2">
      <c r="A980" s="3" t="s">
        <v>239</v>
      </c>
    </row>
    <row r="981" spans="1:1" x14ac:dyDescent="0.2">
      <c r="A981" s="3" t="s">
        <v>180</v>
      </c>
    </row>
    <row r="982" spans="1:1" x14ac:dyDescent="0.2">
      <c r="A982" s="3" t="s">
        <v>97</v>
      </c>
    </row>
    <row r="983" spans="1:1" x14ac:dyDescent="0.2">
      <c r="A983" s="3" t="s">
        <v>269</v>
      </c>
    </row>
    <row r="984" spans="1:1" x14ac:dyDescent="0.2">
      <c r="A984" s="3" t="s">
        <v>266</v>
      </c>
    </row>
    <row r="985" spans="1:1" x14ac:dyDescent="0.2">
      <c r="A985" s="3" t="s">
        <v>283</v>
      </c>
    </row>
    <row r="986" spans="1:1" x14ac:dyDescent="0.2">
      <c r="A986" s="3" t="s">
        <v>117</v>
      </c>
    </row>
    <row r="987" spans="1:1" x14ac:dyDescent="0.2">
      <c r="A987" s="3" t="s">
        <v>55</v>
      </c>
    </row>
    <row r="988" spans="1:1" x14ac:dyDescent="0.2">
      <c r="A988" s="3" t="s">
        <v>184</v>
      </c>
    </row>
    <row r="989" spans="1:1" x14ac:dyDescent="0.2">
      <c r="A989" s="3" t="s">
        <v>167</v>
      </c>
    </row>
    <row r="990" spans="1:1" x14ac:dyDescent="0.2">
      <c r="A990" s="3" t="s">
        <v>172</v>
      </c>
    </row>
    <row r="991" spans="1:1" x14ac:dyDescent="0.2">
      <c r="A991" s="3" t="s">
        <v>44</v>
      </c>
    </row>
    <row r="992" spans="1:1" x14ac:dyDescent="0.2">
      <c r="A992" s="3" t="s">
        <v>165</v>
      </c>
    </row>
    <row r="993" spans="1:1" x14ac:dyDescent="0.2">
      <c r="A993" s="3" t="s">
        <v>73</v>
      </c>
    </row>
    <row r="994" spans="1:1" x14ac:dyDescent="0.2">
      <c r="A994" s="3" t="s">
        <v>272</v>
      </c>
    </row>
    <row r="995" spans="1:1" x14ac:dyDescent="0.2">
      <c r="A995" s="3" t="s">
        <v>34</v>
      </c>
    </row>
    <row r="996" spans="1:1" x14ac:dyDescent="0.2">
      <c r="A996" s="3" t="s">
        <v>41</v>
      </c>
    </row>
    <row r="997" spans="1:1" x14ac:dyDescent="0.2">
      <c r="A997" s="3" t="s">
        <v>164</v>
      </c>
    </row>
    <row r="998" spans="1:1" x14ac:dyDescent="0.2">
      <c r="A998" s="3" t="s">
        <v>180</v>
      </c>
    </row>
    <row r="999" spans="1:1" x14ac:dyDescent="0.2">
      <c r="A999" s="3" t="s">
        <v>219</v>
      </c>
    </row>
    <row r="1000" spans="1:1" x14ac:dyDescent="0.2">
      <c r="A1000" s="3" t="s">
        <v>163</v>
      </c>
    </row>
    <row r="1001" spans="1:1" x14ac:dyDescent="0.2">
      <c r="A1001" s="3" t="s">
        <v>97</v>
      </c>
    </row>
    <row r="1002" spans="1:1" x14ac:dyDescent="0.2">
      <c r="A1002" s="3" t="s">
        <v>180</v>
      </c>
    </row>
    <row r="1003" spans="1:1" x14ac:dyDescent="0.2">
      <c r="A1003" s="3" t="s">
        <v>138</v>
      </c>
    </row>
    <row r="1004" spans="1:1" x14ac:dyDescent="0.2">
      <c r="A1004" s="3" t="s">
        <v>269</v>
      </c>
    </row>
    <row r="1005" spans="1:1" x14ac:dyDescent="0.2">
      <c r="A1005" s="3" t="s">
        <v>258</v>
      </c>
    </row>
    <row r="1006" spans="1:1" x14ac:dyDescent="0.2">
      <c r="A1006" s="3" t="s">
        <v>287</v>
      </c>
    </row>
    <row r="1007" spans="1:1" x14ac:dyDescent="0.2">
      <c r="A1007" s="3" t="s">
        <v>288</v>
      </c>
    </row>
    <row r="1008" spans="1:1" x14ac:dyDescent="0.2">
      <c r="A1008" s="3" t="s">
        <v>288</v>
      </c>
    </row>
    <row r="1009" spans="1:1" x14ac:dyDescent="0.2">
      <c r="A1009" s="3" t="s">
        <v>288</v>
      </c>
    </row>
    <row r="1010" spans="1:1" x14ac:dyDescent="0.2">
      <c r="A1010" s="3" t="s">
        <v>160</v>
      </c>
    </row>
    <row r="1011" spans="1:1" x14ac:dyDescent="0.2">
      <c r="A1011" s="3" t="s">
        <v>35</v>
      </c>
    </row>
    <row r="1012" spans="1:1" x14ac:dyDescent="0.2">
      <c r="A1012" s="3" t="s">
        <v>97</v>
      </c>
    </row>
    <row r="1013" spans="1:1" x14ac:dyDescent="0.2">
      <c r="A1013" s="3" t="s">
        <v>269</v>
      </c>
    </row>
    <row r="1014" spans="1:1" x14ac:dyDescent="0.2">
      <c r="A1014" s="3" t="s">
        <v>145</v>
      </c>
    </row>
    <row r="1015" spans="1:1" x14ac:dyDescent="0.2">
      <c r="A1015" s="3" t="s">
        <v>289</v>
      </c>
    </row>
    <row r="1016" spans="1:1" x14ac:dyDescent="0.2">
      <c r="A1016" s="3" t="s">
        <v>173</v>
      </c>
    </row>
    <row r="1017" spans="1:1" x14ac:dyDescent="0.2">
      <c r="A1017" s="3" t="s">
        <v>13</v>
      </c>
    </row>
    <row r="1018" spans="1:1" x14ac:dyDescent="0.2">
      <c r="A1018" s="3" t="s">
        <v>239</v>
      </c>
    </row>
    <row r="1019" spans="1:1" x14ac:dyDescent="0.2">
      <c r="A1019" s="3" t="s">
        <v>177</v>
      </c>
    </row>
    <row r="1020" spans="1:1" x14ac:dyDescent="0.2">
      <c r="A1020" s="3" t="s">
        <v>231</v>
      </c>
    </row>
    <row r="1021" spans="1:1" x14ac:dyDescent="0.2">
      <c r="A1021" s="3" t="s">
        <v>137</v>
      </c>
    </row>
    <row r="1022" spans="1:1" x14ac:dyDescent="0.2">
      <c r="A1022" s="3" t="s">
        <v>130</v>
      </c>
    </row>
    <row r="1023" spans="1:1" x14ac:dyDescent="0.2">
      <c r="A1023" s="3" t="s">
        <v>130</v>
      </c>
    </row>
    <row r="1024" spans="1:1" x14ac:dyDescent="0.2">
      <c r="A1024" s="3" t="s">
        <v>291</v>
      </c>
    </row>
    <row r="1025" spans="1:1" x14ac:dyDescent="0.2">
      <c r="A1025" s="3" t="s">
        <v>283</v>
      </c>
    </row>
    <row r="1026" spans="1:1" x14ac:dyDescent="0.2">
      <c r="A1026" s="3" t="s">
        <v>34</v>
      </c>
    </row>
    <row r="1027" spans="1:1" x14ac:dyDescent="0.2">
      <c r="A1027" s="3" t="s">
        <v>292</v>
      </c>
    </row>
    <row r="1028" spans="1:1" x14ac:dyDescent="0.2">
      <c r="A1028" s="3" t="s">
        <v>272</v>
      </c>
    </row>
    <row r="1029" spans="1:1" x14ac:dyDescent="0.2">
      <c r="A1029" s="3" t="s">
        <v>104</v>
      </c>
    </row>
    <row r="1030" spans="1:1" x14ac:dyDescent="0.2">
      <c r="A1030" s="3" t="s">
        <v>54</v>
      </c>
    </row>
    <row r="1031" spans="1:1" x14ac:dyDescent="0.2">
      <c r="A1031" s="3" t="s">
        <v>252</v>
      </c>
    </row>
    <row r="1032" spans="1:1" x14ac:dyDescent="0.2">
      <c r="A1032" s="3" t="s">
        <v>294</v>
      </c>
    </row>
    <row r="1033" spans="1:1" x14ac:dyDescent="0.2">
      <c r="A1033" s="3" t="s">
        <v>294</v>
      </c>
    </row>
    <row r="1034" spans="1:1" x14ac:dyDescent="0.2">
      <c r="A1034" s="3" t="s">
        <v>190</v>
      </c>
    </row>
    <row r="1035" spans="1:1" x14ac:dyDescent="0.2">
      <c r="A1035" s="3" t="s">
        <v>211</v>
      </c>
    </row>
    <row r="1036" spans="1:1" x14ac:dyDescent="0.2">
      <c r="A1036" s="3" t="s">
        <v>294</v>
      </c>
    </row>
    <row r="1037" spans="1:1" x14ac:dyDescent="0.2">
      <c r="A1037" s="3" t="s">
        <v>40</v>
      </c>
    </row>
    <row r="1038" spans="1:1" x14ac:dyDescent="0.2">
      <c r="A1038" s="3" t="s">
        <v>266</v>
      </c>
    </row>
    <row r="1039" spans="1:1" x14ac:dyDescent="0.2">
      <c r="A1039" s="3" t="s">
        <v>266</v>
      </c>
    </row>
    <row r="1040" spans="1:1" x14ac:dyDescent="0.2">
      <c r="A1040" s="3" t="s">
        <v>165</v>
      </c>
    </row>
    <row r="1041" spans="1:1" x14ac:dyDescent="0.2">
      <c r="A1041" s="3" t="s">
        <v>249</v>
      </c>
    </row>
    <row r="1042" spans="1:1" x14ac:dyDescent="0.2">
      <c r="A1042" s="3" t="s">
        <v>33</v>
      </c>
    </row>
    <row r="1043" spans="1:1" x14ac:dyDescent="0.2">
      <c r="A1043" s="3" t="s">
        <v>138</v>
      </c>
    </row>
    <row r="1044" spans="1:1" x14ac:dyDescent="0.2">
      <c r="A1044" s="3" t="s">
        <v>273</v>
      </c>
    </row>
    <row r="1045" spans="1:1" x14ac:dyDescent="0.2">
      <c r="A1045" s="3" t="s">
        <v>97</v>
      </c>
    </row>
    <row r="1046" spans="1:1" x14ac:dyDescent="0.2">
      <c r="A1046" s="3" t="s">
        <v>97</v>
      </c>
    </row>
    <row r="1047" spans="1:1" x14ac:dyDescent="0.2">
      <c r="A1047" s="3" t="s">
        <v>269</v>
      </c>
    </row>
    <row r="1048" spans="1:1" x14ac:dyDescent="0.2">
      <c r="A1048" s="3" t="s">
        <v>143</v>
      </c>
    </row>
    <row r="1049" spans="1:1" x14ac:dyDescent="0.2">
      <c r="A1049" s="3" t="s">
        <v>180</v>
      </c>
    </row>
    <row r="1050" spans="1:1" x14ac:dyDescent="0.2">
      <c r="A1050" s="3" t="s">
        <v>111</v>
      </c>
    </row>
    <row r="1051" spans="1:1" x14ac:dyDescent="0.2">
      <c r="A1051" s="3" t="s">
        <v>295</v>
      </c>
    </row>
    <row r="1052" spans="1:1" x14ac:dyDescent="0.2">
      <c r="A1052" s="3" t="s">
        <v>19</v>
      </c>
    </row>
    <row r="1053" spans="1:1" x14ac:dyDescent="0.2">
      <c r="A1053" s="3" t="s">
        <v>111</v>
      </c>
    </row>
    <row r="1054" spans="1:1" x14ac:dyDescent="0.2">
      <c r="A1054" s="3" t="s">
        <v>228</v>
      </c>
    </row>
    <row r="1055" spans="1:1" x14ac:dyDescent="0.2">
      <c r="A1055" s="3" t="s">
        <v>296</v>
      </c>
    </row>
    <row r="1056" spans="1:1" x14ac:dyDescent="0.2">
      <c r="A1056" s="3" t="s">
        <v>34</v>
      </c>
    </row>
    <row r="1057" spans="1:1" x14ac:dyDescent="0.2">
      <c r="A1057" s="3" t="s">
        <v>117</v>
      </c>
    </row>
    <row r="1058" spans="1:1" x14ac:dyDescent="0.2">
      <c r="A1058" s="3" t="s">
        <v>160</v>
      </c>
    </row>
    <row r="1059" spans="1:1" x14ac:dyDescent="0.2">
      <c r="A1059" s="3" t="s">
        <v>297</v>
      </c>
    </row>
    <row r="1060" spans="1:1" x14ac:dyDescent="0.2">
      <c r="A1060" s="3" t="s">
        <v>298</v>
      </c>
    </row>
    <row r="1061" spans="1:1" x14ac:dyDescent="0.2">
      <c r="A1061" s="3" t="s">
        <v>13</v>
      </c>
    </row>
    <row r="1062" spans="1:1" x14ac:dyDescent="0.2">
      <c r="A1062" s="3" t="s">
        <v>37</v>
      </c>
    </row>
    <row r="1063" spans="1:1" x14ac:dyDescent="0.2">
      <c r="A1063" s="3" t="s">
        <v>299</v>
      </c>
    </row>
    <row r="1064" spans="1:1" x14ac:dyDescent="0.2">
      <c r="A1064" s="3" t="s">
        <v>166</v>
      </c>
    </row>
    <row r="1065" spans="1:1" x14ac:dyDescent="0.2">
      <c r="A1065" s="3" t="s">
        <v>13</v>
      </c>
    </row>
    <row r="1066" spans="1:1" x14ac:dyDescent="0.2">
      <c r="A1066" s="3" t="s">
        <v>145</v>
      </c>
    </row>
    <row r="1067" spans="1:1" x14ac:dyDescent="0.2">
      <c r="A1067" s="3" t="s">
        <v>300</v>
      </c>
    </row>
    <row r="1068" spans="1:1" x14ac:dyDescent="0.2">
      <c r="A1068" s="3" t="s">
        <v>172</v>
      </c>
    </row>
    <row r="1069" spans="1:1" x14ac:dyDescent="0.2">
      <c r="A1069" s="3" t="s">
        <v>136</v>
      </c>
    </row>
    <row r="1070" spans="1:1" x14ac:dyDescent="0.2">
      <c r="A1070" s="3" t="s">
        <v>274</v>
      </c>
    </row>
    <row r="1071" spans="1:1" x14ac:dyDescent="0.2">
      <c r="A1071" s="3" t="s">
        <v>209</v>
      </c>
    </row>
    <row r="1072" spans="1:1" x14ac:dyDescent="0.2">
      <c r="A1072" s="3" t="s">
        <v>136</v>
      </c>
    </row>
    <row r="1073" spans="1:1" x14ac:dyDescent="0.2">
      <c r="A1073" s="3" t="s">
        <v>59</v>
      </c>
    </row>
    <row r="1074" spans="1:1" x14ac:dyDescent="0.2">
      <c r="A1074" s="3" t="s">
        <v>185</v>
      </c>
    </row>
    <row r="1075" spans="1:1" x14ac:dyDescent="0.2">
      <c r="A1075" s="3" t="s">
        <v>105</v>
      </c>
    </row>
    <row r="1076" spans="1:1" x14ac:dyDescent="0.2">
      <c r="A1076" s="3" t="s">
        <v>166</v>
      </c>
    </row>
    <row r="1077" spans="1:1" x14ac:dyDescent="0.2">
      <c r="A1077" s="3" t="s">
        <v>301</v>
      </c>
    </row>
    <row r="1078" spans="1:1" x14ac:dyDescent="0.2">
      <c r="A1078" s="3" t="s">
        <v>111</v>
      </c>
    </row>
    <row r="1079" spans="1:1" x14ac:dyDescent="0.2">
      <c r="A1079" s="3" t="s">
        <v>300</v>
      </c>
    </row>
    <row r="1080" spans="1:1" x14ac:dyDescent="0.2">
      <c r="A1080" s="3" t="s">
        <v>261</v>
      </c>
    </row>
    <row r="1081" spans="1:1" x14ac:dyDescent="0.2">
      <c r="A1081" s="3" t="s">
        <v>252</v>
      </c>
    </row>
    <row r="1082" spans="1:1" x14ac:dyDescent="0.2">
      <c r="A1082" s="3" t="s">
        <v>184</v>
      </c>
    </row>
    <row r="1083" spans="1:1" x14ac:dyDescent="0.2">
      <c r="A1083" s="3" t="s">
        <v>207</v>
      </c>
    </row>
    <row r="1084" spans="1:1" x14ac:dyDescent="0.2">
      <c r="A1084" s="3" t="s">
        <v>250</v>
      </c>
    </row>
    <row r="1085" spans="1:1" x14ac:dyDescent="0.2">
      <c r="A1085" s="3" t="s">
        <v>209</v>
      </c>
    </row>
    <row r="1086" spans="1:1" x14ac:dyDescent="0.2">
      <c r="A1086" s="3" t="s">
        <v>302</v>
      </c>
    </row>
    <row r="1087" spans="1:1" x14ac:dyDescent="0.2">
      <c r="A1087" s="3" t="s">
        <v>267</v>
      </c>
    </row>
    <row r="1088" spans="1:1" x14ac:dyDescent="0.2">
      <c r="A1088" s="3" t="s">
        <v>75</v>
      </c>
    </row>
    <row r="1089" spans="1:1" x14ac:dyDescent="0.2">
      <c r="A1089" s="3" t="s">
        <v>303</v>
      </c>
    </row>
    <row r="1090" spans="1:1" x14ac:dyDescent="0.2">
      <c r="A1090" s="3" t="s">
        <v>82</v>
      </c>
    </row>
    <row r="1091" spans="1:1" x14ac:dyDescent="0.2">
      <c r="A1091" s="3" t="s">
        <v>13</v>
      </c>
    </row>
    <row r="1092" spans="1:1" x14ac:dyDescent="0.2">
      <c r="A1092" s="3" t="s">
        <v>304</v>
      </c>
    </row>
    <row r="1093" spans="1:1" x14ac:dyDescent="0.2">
      <c r="A1093" s="3" t="s">
        <v>306</v>
      </c>
    </row>
    <row r="1094" spans="1:1" x14ac:dyDescent="0.2">
      <c r="A1094" s="3" t="s">
        <v>29</v>
      </c>
    </row>
    <row r="1095" spans="1:1" x14ac:dyDescent="0.2">
      <c r="A1095" s="3" t="s">
        <v>307</v>
      </c>
    </row>
    <row r="1096" spans="1:1" x14ac:dyDescent="0.2">
      <c r="A1096" s="3" t="s">
        <v>97</v>
      </c>
    </row>
    <row r="1097" spans="1:1" x14ac:dyDescent="0.2">
      <c r="A1097" s="3" t="s">
        <v>177</v>
      </c>
    </row>
    <row r="1098" spans="1:1" x14ac:dyDescent="0.2">
      <c r="A1098" s="3" t="s">
        <v>13</v>
      </c>
    </row>
    <row r="1099" spans="1:1" x14ac:dyDescent="0.2">
      <c r="A1099" s="3" t="s">
        <v>308</v>
      </c>
    </row>
    <row r="1100" spans="1:1" x14ac:dyDescent="0.2">
      <c r="A1100" s="3" t="s">
        <v>299</v>
      </c>
    </row>
    <row r="1101" spans="1:1" x14ac:dyDescent="0.2">
      <c r="A1101" s="3" t="s">
        <v>160</v>
      </c>
    </row>
    <row r="1102" spans="1:1" x14ac:dyDescent="0.2">
      <c r="A1102" s="3" t="s">
        <v>163</v>
      </c>
    </row>
    <row r="1103" spans="1:1" x14ac:dyDescent="0.2">
      <c r="A1103" s="3" t="s">
        <v>309</v>
      </c>
    </row>
    <row r="1104" spans="1:1" x14ac:dyDescent="0.2">
      <c r="A1104" s="3" t="s">
        <v>165</v>
      </c>
    </row>
    <row r="1105" spans="1:1" x14ac:dyDescent="0.2">
      <c r="A1105" s="3" t="s">
        <v>219</v>
      </c>
    </row>
    <row r="1106" spans="1:1" x14ac:dyDescent="0.2">
      <c r="A1106" s="3" t="s">
        <v>97</v>
      </c>
    </row>
    <row r="1107" spans="1:1" x14ac:dyDescent="0.2">
      <c r="A1107" s="3" t="s">
        <v>138</v>
      </c>
    </row>
    <row r="1108" spans="1:1" x14ac:dyDescent="0.2">
      <c r="A1108" s="3" t="s">
        <v>273</v>
      </c>
    </row>
    <row r="1109" spans="1:1" x14ac:dyDescent="0.2">
      <c r="A1109" s="3" t="s">
        <v>219</v>
      </c>
    </row>
    <row r="1110" spans="1:1" x14ac:dyDescent="0.2">
      <c r="A1110" s="3" t="s">
        <v>185</v>
      </c>
    </row>
    <row r="1111" spans="1:1" x14ac:dyDescent="0.2">
      <c r="A1111" s="3" t="s">
        <v>186</v>
      </c>
    </row>
    <row r="1112" spans="1:1" x14ac:dyDescent="0.2">
      <c r="A1112" s="3" t="s">
        <v>153</v>
      </c>
    </row>
    <row r="1113" spans="1:1" x14ac:dyDescent="0.2">
      <c r="A1113" s="3" t="s">
        <v>41</v>
      </c>
    </row>
    <row r="1114" spans="1:1" x14ac:dyDescent="0.2">
      <c r="A1114" s="3" t="s">
        <v>198</v>
      </c>
    </row>
    <row r="1115" spans="1:1" x14ac:dyDescent="0.2">
      <c r="A1115" s="3" t="s">
        <v>310</v>
      </c>
    </row>
    <row r="1116" spans="1:1" x14ac:dyDescent="0.2">
      <c r="A1116" s="3" t="s">
        <v>34</v>
      </c>
    </row>
    <row r="1117" spans="1:1" x14ac:dyDescent="0.2">
      <c r="A1117" s="3" t="s">
        <v>13</v>
      </c>
    </row>
    <row r="1118" spans="1:1" x14ac:dyDescent="0.2">
      <c r="A1118" s="3" t="s">
        <v>299</v>
      </c>
    </row>
    <row r="1119" spans="1:1" x14ac:dyDescent="0.2">
      <c r="A1119" s="3" t="s">
        <v>97</v>
      </c>
    </row>
    <row r="1120" spans="1:1" x14ac:dyDescent="0.2">
      <c r="A1120" s="3" t="s">
        <v>177</v>
      </c>
    </row>
    <row r="1121" spans="1:1" x14ac:dyDescent="0.2">
      <c r="A1121" s="3" t="s">
        <v>186</v>
      </c>
    </row>
    <row r="1122" spans="1:1" x14ac:dyDescent="0.2">
      <c r="A1122" s="3" t="s">
        <v>311</v>
      </c>
    </row>
    <row r="1123" spans="1:1" x14ac:dyDescent="0.2">
      <c r="A1123" s="3" t="s">
        <v>309</v>
      </c>
    </row>
    <row r="1124" spans="1:1" x14ac:dyDescent="0.2">
      <c r="A1124" s="3" t="s">
        <v>196</v>
      </c>
    </row>
    <row r="1125" spans="1:1" x14ac:dyDescent="0.2">
      <c r="A1125" s="3" t="s">
        <v>163</v>
      </c>
    </row>
    <row r="1126" spans="1:1" x14ac:dyDescent="0.2">
      <c r="A1126" s="2" t="s">
        <v>29</v>
      </c>
    </row>
    <row r="1127" spans="1:1" x14ac:dyDescent="0.2">
      <c r="A1127" s="2" t="s">
        <v>74</v>
      </c>
    </row>
    <row r="1128" spans="1:1" x14ac:dyDescent="0.2">
      <c r="A1128" s="2" t="s">
        <v>167</v>
      </c>
    </row>
    <row r="1129" spans="1:1" x14ac:dyDescent="0.2">
      <c r="A1129" s="2" t="s">
        <v>35</v>
      </c>
    </row>
    <row r="1130" spans="1:1" x14ac:dyDescent="0.2">
      <c r="A1130" s="2" t="s">
        <v>170</v>
      </c>
    </row>
    <row r="1131" spans="1:1" x14ac:dyDescent="0.2">
      <c r="A1131" s="2" t="s">
        <v>292</v>
      </c>
    </row>
    <row r="1132" spans="1:1" x14ac:dyDescent="0.2">
      <c r="A1132" s="2" t="s">
        <v>144</v>
      </c>
    </row>
    <row r="1133" spans="1:1" x14ac:dyDescent="0.2">
      <c r="A1133" s="2" t="s">
        <v>37</v>
      </c>
    </row>
    <row r="1134" spans="1:1" x14ac:dyDescent="0.2">
      <c r="A1134" s="2" t="s">
        <v>198</v>
      </c>
    </row>
    <row r="1135" spans="1:1" x14ac:dyDescent="0.2">
      <c r="A1135" s="2" t="s">
        <v>213</v>
      </c>
    </row>
    <row r="1136" spans="1:1" x14ac:dyDescent="0.2">
      <c r="A1136" s="2" t="s">
        <v>298</v>
      </c>
    </row>
    <row r="1137" spans="1:1" x14ac:dyDescent="0.2">
      <c r="A1137" s="2" t="s">
        <v>40</v>
      </c>
    </row>
    <row r="1138" spans="1:1" x14ac:dyDescent="0.2">
      <c r="A1138" s="2" t="s">
        <v>263</v>
      </c>
    </row>
    <row r="1139" spans="1:1" x14ac:dyDescent="0.2">
      <c r="A1139" s="2" t="s">
        <v>266</v>
      </c>
    </row>
    <row r="1140" spans="1:1" x14ac:dyDescent="0.2">
      <c r="A1140" s="2" t="s">
        <v>74</v>
      </c>
    </row>
    <row r="1141" spans="1:1" x14ac:dyDescent="0.2">
      <c r="A1141" s="2" t="s">
        <v>107</v>
      </c>
    </row>
    <row r="1142" spans="1:1" x14ac:dyDescent="0.2">
      <c r="A1142" s="2" t="s">
        <v>264</v>
      </c>
    </row>
    <row r="1143" spans="1:1" x14ac:dyDescent="0.2">
      <c r="A1143" s="2" t="s">
        <v>76</v>
      </c>
    </row>
    <row r="1144" spans="1:1" x14ac:dyDescent="0.2">
      <c r="A1144" s="2" t="s">
        <v>105</v>
      </c>
    </row>
    <row r="1145" spans="1:1" x14ac:dyDescent="0.2">
      <c r="A1145" s="2" t="s">
        <v>29</v>
      </c>
    </row>
    <row r="1146" spans="1:1" x14ac:dyDescent="0.2">
      <c r="A1146" s="2" t="s">
        <v>97</v>
      </c>
    </row>
    <row r="1147" spans="1:1" x14ac:dyDescent="0.2">
      <c r="A1147" s="2" t="s">
        <v>180</v>
      </c>
    </row>
    <row r="1148" spans="1:1" x14ac:dyDescent="0.2">
      <c r="A1148" s="2" t="s">
        <v>177</v>
      </c>
    </row>
    <row r="1149" spans="1:1" x14ac:dyDescent="0.2">
      <c r="A1149" s="2" t="s">
        <v>234</v>
      </c>
    </row>
    <row r="1150" spans="1:1" x14ac:dyDescent="0.2">
      <c r="A1150" s="2" t="s">
        <v>267</v>
      </c>
    </row>
    <row r="1151" spans="1:1" x14ac:dyDescent="0.2">
      <c r="A1151" s="2" t="s">
        <v>163</v>
      </c>
    </row>
    <row r="1152" spans="1:1" x14ac:dyDescent="0.2">
      <c r="A1152" s="2" t="s">
        <v>205</v>
      </c>
    </row>
    <row r="1153" spans="1:1" x14ac:dyDescent="0.2">
      <c r="A1153" s="2" t="s">
        <v>137</v>
      </c>
    </row>
    <row r="1154" spans="1:1" x14ac:dyDescent="0.2">
      <c r="A1154" s="2" t="s">
        <v>37</v>
      </c>
    </row>
    <row r="1155" spans="1:1" x14ac:dyDescent="0.2">
      <c r="A1155" s="2" t="s">
        <v>39</v>
      </c>
    </row>
    <row r="1156" spans="1:1" x14ac:dyDescent="0.2">
      <c r="A1156" s="2" t="s">
        <v>158</v>
      </c>
    </row>
    <row r="1157" spans="1:1" x14ac:dyDescent="0.2">
      <c r="A1157" s="2" t="s">
        <v>158</v>
      </c>
    </row>
    <row r="1158" spans="1:1" x14ac:dyDescent="0.2">
      <c r="A1158" s="2" t="s">
        <v>50</v>
      </c>
    </row>
    <row r="1159" spans="1:1" x14ac:dyDescent="0.2">
      <c r="A1159" s="2" t="s">
        <v>207</v>
      </c>
    </row>
    <row r="1160" spans="1:1" x14ac:dyDescent="0.2">
      <c r="A1160" s="2" t="s">
        <v>214</v>
      </c>
    </row>
    <row r="1161" spans="1:1" x14ac:dyDescent="0.2">
      <c r="A1161" s="2" t="s">
        <v>48</v>
      </c>
    </row>
    <row r="1162" spans="1:1" x14ac:dyDescent="0.2">
      <c r="A1162" s="2" t="s">
        <v>312</v>
      </c>
    </row>
    <row r="1163" spans="1:1" x14ac:dyDescent="0.2">
      <c r="A1163" s="2" t="s">
        <v>60</v>
      </c>
    </row>
    <row r="1164" spans="1:1" x14ac:dyDescent="0.2">
      <c r="A1164" s="2" t="s">
        <v>288</v>
      </c>
    </row>
    <row r="1165" spans="1:1" x14ac:dyDescent="0.2">
      <c r="A1165" s="2" t="s">
        <v>186</v>
      </c>
    </row>
    <row r="1166" spans="1:1" x14ac:dyDescent="0.2">
      <c r="A1166" s="2" t="s">
        <v>313</v>
      </c>
    </row>
    <row r="1167" spans="1:1" x14ac:dyDescent="0.2">
      <c r="A1167" s="2" t="s">
        <v>215</v>
      </c>
    </row>
    <row r="1168" spans="1:1" x14ac:dyDescent="0.2">
      <c r="A1168" s="2" t="s">
        <v>207</v>
      </c>
    </row>
    <row r="1169" spans="1:1" x14ac:dyDescent="0.2">
      <c r="A1169" s="2" t="s">
        <v>59</v>
      </c>
    </row>
    <row r="1170" spans="1:1" x14ac:dyDescent="0.2">
      <c r="A1170" s="2" t="s">
        <v>302</v>
      </c>
    </row>
    <row r="1171" spans="1:1" x14ac:dyDescent="0.2">
      <c r="A1171" s="2" t="s">
        <v>309</v>
      </c>
    </row>
    <row r="1172" spans="1:1" x14ac:dyDescent="0.2">
      <c r="A1172" s="2" t="s">
        <v>289</v>
      </c>
    </row>
    <row r="1173" spans="1:1" x14ac:dyDescent="0.2">
      <c r="A1173" s="2" t="s">
        <v>314</v>
      </c>
    </row>
    <row r="1174" spans="1:1" x14ac:dyDescent="0.2">
      <c r="A1174" s="2" t="s">
        <v>117</v>
      </c>
    </row>
    <row r="1175" spans="1:1" x14ac:dyDescent="0.2">
      <c r="A1175" s="2" t="s">
        <v>55</v>
      </c>
    </row>
    <row r="1176" spans="1:1" x14ac:dyDescent="0.2">
      <c r="A1176" s="2" t="s">
        <v>209</v>
      </c>
    </row>
    <row r="1177" spans="1:1" x14ac:dyDescent="0.2">
      <c r="A1177" s="2" t="s">
        <v>63</v>
      </c>
    </row>
    <row r="1178" spans="1:1" x14ac:dyDescent="0.2">
      <c r="A1178" s="2" t="s">
        <v>158</v>
      </c>
    </row>
    <row r="1179" spans="1:1" x14ac:dyDescent="0.2">
      <c r="A1179" s="2" t="s">
        <v>20</v>
      </c>
    </row>
    <row r="1180" spans="1:1" x14ac:dyDescent="0.2">
      <c r="A1180" s="2" t="s">
        <v>186</v>
      </c>
    </row>
    <row r="1181" spans="1:1" x14ac:dyDescent="0.2">
      <c r="A1181" s="2" t="s">
        <v>274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1"/>
  <sheetViews>
    <sheetView tabSelected="1" topLeftCell="B1" workbookViewId="0">
      <selection activeCell="N9" sqref="N9"/>
    </sheetView>
  </sheetViews>
  <sheetFormatPr baseColWidth="10" defaultRowHeight="16" x14ac:dyDescent="0.2"/>
  <cols>
    <col min="1" max="1" width="18.5" style="1" bestFit="1" customWidth="1"/>
    <col min="3" max="3" width="70.33203125" bestFit="1" customWidth="1"/>
    <col min="4" max="6" width="15.6640625" customWidth="1"/>
    <col min="12" max="12" width="18.5" style="1" bestFit="1" customWidth="1"/>
  </cols>
  <sheetData>
    <row r="1" spans="1:13" ht="32" x14ac:dyDescent="0.2">
      <c r="A1" s="2" t="s">
        <v>328</v>
      </c>
      <c r="C1" s="21" t="s">
        <v>319</v>
      </c>
      <c r="L1" s="2" t="s">
        <v>346</v>
      </c>
      <c r="M1" t="s">
        <v>345</v>
      </c>
    </row>
    <row r="2" spans="1:13" x14ac:dyDescent="0.2">
      <c r="A2" s="2">
        <v>1</v>
      </c>
      <c r="C2" s="25" t="s">
        <v>343</v>
      </c>
      <c r="L2" s="2">
        <v>1</v>
      </c>
      <c r="M2" s="26">
        <f t="array" ref="M2">MEDIAN(ABS(enjun-MEDIAN(enjun)))</f>
        <v>1</v>
      </c>
    </row>
    <row r="3" spans="1:13" ht="17" thickBot="1" x14ac:dyDescent="0.25">
      <c r="A3" s="2">
        <v>1</v>
      </c>
      <c r="C3" s="24"/>
      <c r="L3" s="2">
        <v>1</v>
      </c>
      <c r="M3" s="17" t="s">
        <v>353</v>
      </c>
    </row>
    <row r="4" spans="1:13" x14ac:dyDescent="0.2">
      <c r="A4" s="2">
        <v>1</v>
      </c>
      <c r="C4" s="21" t="s">
        <v>342</v>
      </c>
      <c r="L4" s="2">
        <v>1</v>
      </c>
    </row>
    <row r="5" spans="1:13" x14ac:dyDescent="0.2">
      <c r="A5" s="2">
        <v>1</v>
      </c>
      <c r="C5" s="22">
        <f>SUMSQ(F23:F28)</f>
        <v>0.17376200412689477</v>
      </c>
      <c r="L5" s="2">
        <v>1</v>
      </c>
    </row>
    <row r="6" spans="1:13" ht="17" thickBot="1" x14ac:dyDescent="0.25">
      <c r="A6" s="2">
        <v>1</v>
      </c>
      <c r="C6" s="23"/>
      <c r="L6" s="2">
        <v>1</v>
      </c>
    </row>
    <row r="7" spans="1:13" x14ac:dyDescent="0.2">
      <c r="A7" s="2">
        <v>1</v>
      </c>
      <c r="C7" s="21" t="s">
        <v>344</v>
      </c>
      <c r="L7" s="2">
        <v>1</v>
      </c>
    </row>
    <row r="8" spans="1:13" x14ac:dyDescent="0.2">
      <c r="A8" s="2">
        <v>1</v>
      </c>
      <c r="C8" s="22">
        <f>1/C5</f>
        <v>5.7549980792677831</v>
      </c>
      <c r="L8" s="2">
        <v>1</v>
      </c>
    </row>
    <row r="9" spans="1:13" ht="17" thickBot="1" x14ac:dyDescent="0.25">
      <c r="A9" s="2">
        <v>1</v>
      </c>
      <c r="C9" s="23"/>
      <c r="L9" s="2">
        <v>1</v>
      </c>
    </row>
    <row r="10" spans="1:13" x14ac:dyDescent="0.2">
      <c r="A10" s="2">
        <v>1</v>
      </c>
      <c r="C10" s="21" t="s">
        <v>329</v>
      </c>
      <c r="L10" s="2">
        <v>1</v>
      </c>
    </row>
    <row r="11" spans="1:13" x14ac:dyDescent="0.2">
      <c r="A11" s="2">
        <v>1</v>
      </c>
      <c r="C11" s="22">
        <f>QUARTILE(A2:A588,1)</f>
        <v>2</v>
      </c>
      <c r="L11" s="2">
        <v>1</v>
      </c>
    </row>
    <row r="12" spans="1:13" ht="17" thickBot="1" x14ac:dyDescent="0.25">
      <c r="A12" s="2">
        <v>1</v>
      </c>
      <c r="C12" s="23" t="s">
        <v>332</v>
      </c>
      <c r="L12" s="2">
        <v>1</v>
      </c>
    </row>
    <row r="13" spans="1:13" x14ac:dyDescent="0.2">
      <c r="A13" s="2">
        <v>1</v>
      </c>
      <c r="C13" s="21" t="s">
        <v>330</v>
      </c>
      <c r="L13" s="2">
        <v>1</v>
      </c>
    </row>
    <row r="14" spans="1:13" x14ac:dyDescent="0.2">
      <c r="A14" s="2">
        <v>1</v>
      </c>
      <c r="C14" s="22">
        <f>QUARTILE(A2:A588,3)</f>
        <v>5</v>
      </c>
      <c r="L14" s="2">
        <v>1</v>
      </c>
    </row>
    <row r="15" spans="1:13" ht="17" thickBot="1" x14ac:dyDescent="0.25">
      <c r="A15" s="2">
        <v>1</v>
      </c>
      <c r="C15" s="23" t="s">
        <v>333</v>
      </c>
      <c r="L15" s="2">
        <v>1</v>
      </c>
    </row>
    <row r="16" spans="1:13" x14ac:dyDescent="0.2">
      <c r="A16" s="2">
        <v>1</v>
      </c>
      <c r="C16" s="21" t="s">
        <v>331</v>
      </c>
      <c r="L16" s="2">
        <v>1</v>
      </c>
    </row>
    <row r="17" spans="1:12" x14ac:dyDescent="0.2">
      <c r="A17" s="2">
        <v>1</v>
      </c>
      <c r="C17" s="22">
        <f>MEDIAN(A2:A588)</f>
        <v>4</v>
      </c>
      <c r="L17" s="2">
        <v>1</v>
      </c>
    </row>
    <row r="18" spans="1:12" ht="17" thickBot="1" x14ac:dyDescent="0.25">
      <c r="A18" s="2">
        <v>1</v>
      </c>
      <c r="C18" s="23" t="s">
        <v>347</v>
      </c>
      <c r="L18" s="2">
        <v>1</v>
      </c>
    </row>
    <row r="19" spans="1:12" x14ac:dyDescent="0.2">
      <c r="A19" s="2">
        <v>1</v>
      </c>
      <c r="C19" s="21" t="s">
        <v>348</v>
      </c>
      <c r="L19" s="2">
        <v>1</v>
      </c>
    </row>
    <row r="20" spans="1:12" x14ac:dyDescent="0.2">
      <c r="A20" s="2">
        <v>1</v>
      </c>
      <c r="C20" s="22">
        <f>C14-C11</f>
        <v>3</v>
      </c>
      <c r="L20" s="2">
        <v>1</v>
      </c>
    </row>
    <row r="21" spans="1:12" ht="17" thickBot="1" x14ac:dyDescent="0.25">
      <c r="A21" s="2">
        <v>1</v>
      </c>
      <c r="C21" s="23" t="s">
        <v>341</v>
      </c>
      <c r="L21" s="2">
        <v>1</v>
      </c>
    </row>
    <row r="22" spans="1:12" x14ac:dyDescent="0.2">
      <c r="A22" s="2">
        <v>1</v>
      </c>
      <c r="C22" s="20" t="s">
        <v>334</v>
      </c>
      <c r="L22" s="2">
        <v>1</v>
      </c>
    </row>
    <row r="23" spans="1:12" x14ac:dyDescent="0.2">
      <c r="A23" s="2">
        <v>1</v>
      </c>
      <c r="C23" s="19" t="s">
        <v>335</v>
      </c>
      <c r="D23">
        <v>1</v>
      </c>
      <c r="E23">
        <f t="array" ref="E23:E28">FREQUENCY(A2:A588,D23:D28)</f>
        <v>95</v>
      </c>
      <c r="F23">
        <f>E23/$E$29</f>
        <v>0.16183986371379896</v>
      </c>
      <c r="L23" s="2">
        <v>1</v>
      </c>
    </row>
    <row r="24" spans="1:12" x14ac:dyDescent="0.2">
      <c r="A24" s="2">
        <v>1</v>
      </c>
      <c r="C24" s="19" t="s">
        <v>336</v>
      </c>
      <c r="D24">
        <v>2</v>
      </c>
      <c r="E24">
        <v>109</v>
      </c>
      <c r="F24">
        <f t="shared" ref="F24:F28" si="0">E24/$E$29</f>
        <v>0.18568994889267462</v>
      </c>
      <c r="L24" s="2">
        <v>1</v>
      </c>
    </row>
    <row r="25" spans="1:12" x14ac:dyDescent="0.2">
      <c r="A25" s="2">
        <v>1</v>
      </c>
      <c r="C25" s="19" t="s">
        <v>337</v>
      </c>
      <c r="D25">
        <v>3</v>
      </c>
      <c r="E25">
        <v>62</v>
      </c>
      <c r="F25">
        <f t="shared" si="0"/>
        <v>0.10562180579216354</v>
      </c>
      <c r="L25" s="2">
        <v>1</v>
      </c>
    </row>
    <row r="26" spans="1:12" x14ac:dyDescent="0.2">
      <c r="A26" s="2">
        <v>1</v>
      </c>
      <c r="C26" s="19" t="s">
        <v>338</v>
      </c>
      <c r="D26">
        <v>4</v>
      </c>
      <c r="E26">
        <v>113</v>
      </c>
      <c r="F26">
        <f t="shared" si="0"/>
        <v>0.19250425894378195</v>
      </c>
      <c r="L26" s="2">
        <v>1</v>
      </c>
    </row>
    <row r="27" spans="1:12" x14ac:dyDescent="0.2">
      <c r="A27" s="2">
        <v>1</v>
      </c>
      <c r="C27" s="19" t="s">
        <v>339</v>
      </c>
      <c r="D27">
        <v>5</v>
      </c>
      <c r="E27">
        <v>123</v>
      </c>
      <c r="F27">
        <f t="shared" si="0"/>
        <v>0.20954003407155025</v>
      </c>
      <c r="L27" s="2">
        <v>1</v>
      </c>
    </row>
    <row r="28" spans="1:12" x14ac:dyDescent="0.2">
      <c r="A28" s="2">
        <v>1</v>
      </c>
      <c r="C28" s="19" t="s">
        <v>340</v>
      </c>
      <c r="D28">
        <v>6</v>
      </c>
      <c r="E28">
        <v>85</v>
      </c>
      <c r="F28">
        <f t="shared" si="0"/>
        <v>0.14480408858603067</v>
      </c>
      <c r="L28" s="2">
        <v>1</v>
      </c>
    </row>
    <row r="29" spans="1:12" x14ac:dyDescent="0.2">
      <c r="A29" s="2">
        <v>1</v>
      </c>
      <c r="E29">
        <f>SUM(E23:E28)</f>
        <v>587</v>
      </c>
      <c r="L29" s="2">
        <v>1</v>
      </c>
    </row>
    <row r="30" spans="1:12" x14ac:dyDescent="0.2">
      <c r="A30" s="2">
        <v>1</v>
      </c>
      <c r="L30" s="2">
        <v>1</v>
      </c>
    </row>
    <row r="31" spans="1:12" x14ac:dyDescent="0.2">
      <c r="A31" s="2">
        <v>1</v>
      </c>
      <c r="L31" s="2">
        <v>1</v>
      </c>
    </row>
    <row r="32" spans="1:12" x14ac:dyDescent="0.2">
      <c r="A32" s="2">
        <v>1</v>
      </c>
      <c r="L32" s="2">
        <v>1</v>
      </c>
    </row>
    <row r="33" spans="1:12" x14ac:dyDescent="0.2">
      <c r="A33" s="2">
        <v>1</v>
      </c>
      <c r="L33" s="2">
        <v>1</v>
      </c>
    </row>
    <row r="34" spans="1:12" x14ac:dyDescent="0.2">
      <c r="A34" s="2">
        <v>1</v>
      </c>
      <c r="L34" s="2">
        <v>1</v>
      </c>
    </row>
    <row r="35" spans="1:12" x14ac:dyDescent="0.2">
      <c r="A35" s="2">
        <v>1</v>
      </c>
      <c r="L35" s="2">
        <v>1</v>
      </c>
    </row>
    <row r="36" spans="1:12" x14ac:dyDescent="0.2">
      <c r="A36" s="2">
        <v>1</v>
      </c>
      <c r="L36" s="2">
        <v>1</v>
      </c>
    </row>
    <row r="37" spans="1:12" x14ac:dyDescent="0.2">
      <c r="A37" s="2">
        <v>1</v>
      </c>
      <c r="L37" s="2">
        <v>1</v>
      </c>
    </row>
    <row r="38" spans="1:12" x14ac:dyDescent="0.2">
      <c r="A38" s="2">
        <v>1</v>
      </c>
      <c r="L38" s="2">
        <v>1</v>
      </c>
    </row>
    <row r="39" spans="1:12" x14ac:dyDescent="0.2">
      <c r="A39" s="2">
        <v>1</v>
      </c>
      <c r="L39" s="2">
        <v>1</v>
      </c>
    </row>
    <row r="40" spans="1:12" x14ac:dyDescent="0.2">
      <c r="A40" s="2">
        <v>1</v>
      </c>
      <c r="L40" s="2">
        <v>1</v>
      </c>
    </row>
    <row r="41" spans="1:12" x14ac:dyDescent="0.2">
      <c r="A41" s="2">
        <v>1</v>
      </c>
      <c r="L41" s="2">
        <v>1</v>
      </c>
    </row>
    <row r="42" spans="1:12" x14ac:dyDescent="0.2">
      <c r="A42" s="2">
        <v>1</v>
      </c>
      <c r="L42" s="2">
        <v>1</v>
      </c>
    </row>
    <row r="43" spans="1:12" x14ac:dyDescent="0.2">
      <c r="A43" s="2">
        <v>1</v>
      </c>
      <c r="L43" s="2">
        <v>1</v>
      </c>
    </row>
    <row r="44" spans="1:12" x14ac:dyDescent="0.2">
      <c r="A44" s="2">
        <v>1</v>
      </c>
      <c r="L44" s="2">
        <v>1</v>
      </c>
    </row>
    <row r="45" spans="1:12" x14ac:dyDescent="0.2">
      <c r="A45" s="2">
        <v>1</v>
      </c>
      <c r="L45" s="2">
        <v>1</v>
      </c>
    </row>
    <row r="46" spans="1:12" x14ac:dyDescent="0.2">
      <c r="A46" s="2">
        <v>1</v>
      </c>
      <c r="L46" s="2">
        <v>1</v>
      </c>
    </row>
    <row r="47" spans="1:12" x14ac:dyDescent="0.2">
      <c r="A47" s="2">
        <v>1</v>
      </c>
      <c r="L47" s="2">
        <v>1</v>
      </c>
    </row>
    <row r="48" spans="1:12" x14ac:dyDescent="0.2">
      <c r="A48" s="2">
        <v>1</v>
      </c>
      <c r="L48" s="2">
        <v>1</v>
      </c>
    </row>
    <row r="49" spans="1:12" x14ac:dyDescent="0.2">
      <c r="A49" s="2">
        <v>1</v>
      </c>
      <c r="L49" s="2">
        <v>1</v>
      </c>
    </row>
    <row r="50" spans="1:12" x14ac:dyDescent="0.2">
      <c r="A50" s="2">
        <v>1</v>
      </c>
      <c r="L50" s="2">
        <v>1</v>
      </c>
    </row>
    <row r="51" spans="1:12" x14ac:dyDescent="0.2">
      <c r="A51" s="2">
        <v>1</v>
      </c>
      <c r="L51" s="2">
        <v>1</v>
      </c>
    </row>
    <row r="52" spans="1:12" x14ac:dyDescent="0.2">
      <c r="A52" s="2">
        <v>1</v>
      </c>
      <c r="L52" s="2">
        <v>1</v>
      </c>
    </row>
    <row r="53" spans="1:12" x14ac:dyDescent="0.2">
      <c r="A53" s="2">
        <v>1</v>
      </c>
      <c r="L53" s="2">
        <v>1</v>
      </c>
    </row>
    <row r="54" spans="1:12" x14ac:dyDescent="0.2">
      <c r="A54" s="2">
        <v>1</v>
      </c>
      <c r="L54" s="2">
        <v>1</v>
      </c>
    </row>
    <row r="55" spans="1:12" x14ac:dyDescent="0.2">
      <c r="A55" s="2">
        <v>1</v>
      </c>
      <c r="L55" s="2">
        <v>1</v>
      </c>
    </row>
    <row r="56" spans="1:12" x14ac:dyDescent="0.2">
      <c r="A56" s="2">
        <v>1</v>
      </c>
      <c r="L56" s="2">
        <v>1</v>
      </c>
    </row>
    <row r="57" spans="1:12" x14ac:dyDescent="0.2">
      <c r="A57" s="2">
        <v>1</v>
      </c>
      <c r="L57" s="2">
        <v>1</v>
      </c>
    </row>
    <row r="58" spans="1:12" x14ac:dyDescent="0.2">
      <c r="A58" s="2">
        <v>1</v>
      </c>
      <c r="L58" s="2">
        <v>1</v>
      </c>
    </row>
    <row r="59" spans="1:12" x14ac:dyDescent="0.2">
      <c r="A59" s="2">
        <v>1</v>
      </c>
      <c r="L59" s="2">
        <v>1</v>
      </c>
    </row>
    <row r="60" spans="1:12" x14ac:dyDescent="0.2">
      <c r="A60" s="2">
        <v>1</v>
      </c>
      <c r="L60" s="2">
        <v>1</v>
      </c>
    </row>
    <row r="61" spans="1:12" x14ac:dyDescent="0.2">
      <c r="A61" s="2">
        <v>1</v>
      </c>
      <c r="L61" s="2">
        <v>1</v>
      </c>
    </row>
    <row r="62" spans="1:12" x14ac:dyDescent="0.2">
      <c r="A62" s="2">
        <v>1</v>
      </c>
      <c r="L62" s="2">
        <v>1</v>
      </c>
    </row>
    <row r="63" spans="1:12" x14ac:dyDescent="0.2">
      <c r="A63" s="2">
        <v>1</v>
      </c>
      <c r="L63" s="2">
        <v>1</v>
      </c>
    </row>
    <row r="64" spans="1:12" x14ac:dyDescent="0.2">
      <c r="A64" s="2">
        <v>1</v>
      </c>
      <c r="L64" s="2">
        <v>1</v>
      </c>
    </row>
    <row r="65" spans="1:12" x14ac:dyDescent="0.2">
      <c r="A65" s="2">
        <v>1</v>
      </c>
      <c r="L65" s="2">
        <v>1</v>
      </c>
    </row>
    <row r="66" spans="1:12" x14ac:dyDescent="0.2">
      <c r="A66" s="2">
        <v>1</v>
      </c>
      <c r="L66" s="2">
        <v>1</v>
      </c>
    </row>
    <row r="67" spans="1:12" x14ac:dyDescent="0.2">
      <c r="A67" s="2">
        <v>1</v>
      </c>
      <c r="L67" s="2">
        <v>1</v>
      </c>
    </row>
    <row r="68" spans="1:12" x14ac:dyDescent="0.2">
      <c r="A68" s="2">
        <v>1</v>
      </c>
      <c r="L68" s="2">
        <v>1</v>
      </c>
    </row>
    <row r="69" spans="1:12" x14ac:dyDescent="0.2">
      <c r="A69" s="2">
        <v>1</v>
      </c>
      <c r="L69" s="2">
        <v>1</v>
      </c>
    </row>
    <row r="70" spans="1:12" x14ac:dyDescent="0.2">
      <c r="A70" s="2">
        <v>1</v>
      </c>
      <c r="L70" s="2">
        <v>1</v>
      </c>
    </row>
    <row r="71" spans="1:12" x14ac:dyDescent="0.2">
      <c r="A71" s="2">
        <v>1</v>
      </c>
      <c r="L71" s="2">
        <v>1</v>
      </c>
    </row>
    <row r="72" spans="1:12" x14ac:dyDescent="0.2">
      <c r="A72" s="2">
        <v>1</v>
      </c>
      <c r="L72" s="2">
        <v>1</v>
      </c>
    </row>
    <row r="73" spans="1:12" x14ac:dyDescent="0.2">
      <c r="A73" s="2">
        <v>1</v>
      </c>
      <c r="L73" s="2">
        <v>1</v>
      </c>
    </row>
    <row r="74" spans="1:12" x14ac:dyDescent="0.2">
      <c r="A74" s="2">
        <v>1</v>
      </c>
      <c r="L74" s="2">
        <v>1</v>
      </c>
    </row>
    <row r="75" spans="1:12" x14ac:dyDescent="0.2">
      <c r="A75" s="2">
        <v>1</v>
      </c>
      <c r="L75" s="2">
        <v>1</v>
      </c>
    </row>
    <row r="76" spans="1:12" x14ac:dyDescent="0.2">
      <c r="A76" s="2">
        <v>1</v>
      </c>
      <c r="L76" s="2">
        <v>1</v>
      </c>
    </row>
    <row r="77" spans="1:12" x14ac:dyDescent="0.2">
      <c r="A77" s="2">
        <v>1</v>
      </c>
      <c r="L77" s="2">
        <v>1</v>
      </c>
    </row>
    <row r="78" spans="1:12" x14ac:dyDescent="0.2">
      <c r="A78" s="2">
        <v>1</v>
      </c>
      <c r="L78" s="2">
        <v>1</v>
      </c>
    </row>
    <row r="79" spans="1:12" x14ac:dyDescent="0.2">
      <c r="A79" s="2">
        <v>1</v>
      </c>
      <c r="L79" s="2">
        <v>1</v>
      </c>
    </row>
    <row r="80" spans="1:12" x14ac:dyDescent="0.2">
      <c r="A80" s="2">
        <v>1</v>
      </c>
      <c r="L80" s="2">
        <v>1</v>
      </c>
    </row>
    <row r="81" spans="1:12" x14ac:dyDescent="0.2">
      <c r="A81" s="2">
        <v>1</v>
      </c>
      <c r="L81" s="2">
        <v>1</v>
      </c>
    </row>
    <row r="82" spans="1:12" x14ac:dyDescent="0.2">
      <c r="A82" s="2">
        <v>1</v>
      </c>
      <c r="L82" s="2">
        <v>1</v>
      </c>
    </row>
    <row r="83" spans="1:12" x14ac:dyDescent="0.2">
      <c r="A83" s="2">
        <v>1</v>
      </c>
      <c r="L83" s="2">
        <v>1</v>
      </c>
    </row>
    <row r="84" spans="1:12" x14ac:dyDescent="0.2">
      <c r="A84" s="2">
        <v>1</v>
      </c>
      <c r="L84" s="2">
        <v>1</v>
      </c>
    </row>
    <row r="85" spans="1:12" x14ac:dyDescent="0.2">
      <c r="A85" s="2">
        <v>1</v>
      </c>
      <c r="L85" s="2">
        <v>1</v>
      </c>
    </row>
    <row r="86" spans="1:12" x14ac:dyDescent="0.2">
      <c r="A86" s="2">
        <v>1</v>
      </c>
      <c r="L86" s="2">
        <v>1</v>
      </c>
    </row>
    <row r="87" spans="1:12" x14ac:dyDescent="0.2">
      <c r="A87" s="2">
        <v>1</v>
      </c>
      <c r="L87" s="2">
        <v>1</v>
      </c>
    </row>
    <row r="88" spans="1:12" x14ac:dyDescent="0.2">
      <c r="A88" s="2">
        <v>1</v>
      </c>
      <c r="L88" s="2">
        <v>1</v>
      </c>
    </row>
    <row r="89" spans="1:12" x14ac:dyDescent="0.2">
      <c r="A89" s="2">
        <v>1</v>
      </c>
      <c r="L89" s="2">
        <v>1</v>
      </c>
    </row>
    <row r="90" spans="1:12" x14ac:dyDescent="0.2">
      <c r="A90" s="2">
        <v>1</v>
      </c>
      <c r="L90" s="2">
        <v>1</v>
      </c>
    </row>
    <row r="91" spans="1:12" x14ac:dyDescent="0.2">
      <c r="A91" s="2">
        <v>1</v>
      </c>
      <c r="L91" s="2">
        <v>1</v>
      </c>
    </row>
    <row r="92" spans="1:12" x14ac:dyDescent="0.2">
      <c r="A92" s="2">
        <v>1</v>
      </c>
      <c r="L92" s="2">
        <v>1</v>
      </c>
    </row>
    <row r="93" spans="1:12" x14ac:dyDescent="0.2">
      <c r="A93" s="2">
        <v>1</v>
      </c>
      <c r="L93" s="2">
        <v>1</v>
      </c>
    </row>
    <row r="94" spans="1:12" x14ac:dyDescent="0.2">
      <c r="A94" s="2">
        <v>1</v>
      </c>
      <c r="L94" s="2">
        <v>1</v>
      </c>
    </row>
    <row r="95" spans="1:12" x14ac:dyDescent="0.2">
      <c r="A95" s="2">
        <v>1</v>
      </c>
      <c r="L95" s="2">
        <v>1</v>
      </c>
    </row>
    <row r="96" spans="1:12" x14ac:dyDescent="0.2">
      <c r="A96" s="2">
        <v>1</v>
      </c>
      <c r="L96" s="2">
        <v>1</v>
      </c>
    </row>
    <row r="97" spans="1:12" x14ac:dyDescent="0.2">
      <c r="A97" s="3">
        <v>2</v>
      </c>
      <c r="L97" s="3">
        <v>2</v>
      </c>
    </row>
    <row r="98" spans="1:12" x14ac:dyDescent="0.2">
      <c r="A98" s="3">
        <v>2</v>
      </c>
      <c r="L98" s="3">
        <v>2</v>
      </c>
    </row>
    <row r="99" spans="1:12" x14ac:dyDescent="0.2">
      <c r="A99" s="3">
        <v>2</v>
      </c>
      <c r="L99" s="3">
        <v>2</v>
      </c>
    </row>
    <row r="100" spans="1:12" x14ac:dyDescent="0.2">
      <c r="A100" s="3">
        <v>2</v>
      </c>
      <c r="L100" s="3">
        <v>2</v>
      </c>
    </row>
    <row r="101" spans="1:12" x14ac:dyDescent="0.2">
      <c r="A101" s="3">
        <v>2</v>
      </c>
      <c r="L101" s="3">
        <v>2</v>
      </c>
    </row>
    <row r="102" spans="1:12" x14ac:dyDescent="0.2">
      <c r="A102" s="3">
        <v>2</v>
      </c>
      <c r="L102" s="3">
        <v>2</v>
      </c>
    </row>
    <row r="103" spans="1:12" x14ac:dyDescent="0.2">
      <c r="A103" s="3">
        <v>2</v>
      </c>
      <c r="L103" s="3">
        <v>2</v>
      </c>
    </row>
    <row r="104" spans="1:12" x14ac:dyDescent="0.2">
      <c r="A104" s="3">
        <v>2</v>
      </c>
      <c r="L104" s="3">
        <v>2</v>
      </c>
    </row>
    <row r="105" spans="1:12" x14ac:dyDescent="0.2">
      <c r="A105" s="3">
        <v>2</v>
      </c>
      <c r="L105" s="3">
        <v>2</v>
      </c>
    </row>
    <row r="106" spans="1:12" x14ac:dyDescent="0.2">
      <c r="A106" s="3">
        <v>2</v>
      </c>
      <c r="L106" s="3">
        <v>2</v>
      </c>
    </row>
    <row r="107" spans="1:12" x14ac:dyDescent="0.2">
      <c r="A107" s="3">
        <v>2</v>
      </c>
      <c r="L107" s="3">
        <v>2</v>
      </c>
    </row>
    <row r="108" spans="1:12" x14ac:dyDescent="0.2">
      <c r="A108" s="3">
        <v>2</v>
      </c>
      <c r="L108" s="3">
        <v>2</v>
      </c>
    </row>
    <row r="109" spans="1:12" x14ac:dyDescent="0.2">
      <c r="A109" s="3">
        <v>2</v>
      </c>
      <c r="L109" s="3">
        <v>2</v>
      </c>
    </row>
    <row r="110" spans="1:12" x14ac:dyDescent="0.2">
      <c r="A110" s="3">
        <v>2</v>
      </c>
      <c r="L110" s="3">
        <v>2</v>
      </c>
    </row>
    <row r="111" spans="1:12" x14ac:dyDescent="0.2">
      <c r="A111" s="3">
        <v>2</v>
      </c>
      <c r="L111" s="3">
        <v>2</v>
      </c>
    </row>
    <row r="112" spans="1:12" x14ac:dyDescent="0.2">
      <c r="A112" s="3">
        <v>2</v>
      </c>
      <c r="L112" s="3">
        <v>2</v>
      </c>
    </row>
    <row r="113" spans="1:12" x14ac:dyDescent="0.2">
      <c r="A113" s="3">
        <v>2</v>
      </c>
      <c r="L113" s="3">
        <v>2</v>
      </c>
    </row>
    <row r="114" spans="1:12" x14ac:dyDescent="0.2">
      <c r="A114" s="3">
        <v>2</v>
      </c>
      <c r="L114" s="3">
        <v>2</v>
      </c>
    </row>
    <row r="115" spans="1:12" x14ac:dyDescent="0.2">
      <c r="A115" s="3">
        <v>2</v>
      </c>
      <c r="L115" s="3">
        <v>2</v>
      </c>
    </row>
    <row r="116" spans="1:12" x14ac:dyDescent="0.2">
      <c r="A116" s="3">
        <v>2</v>
      </c>
      <c r="L116" s="3">
        <v>2</v>
      </c>
    </row>
    <row r="117" spans="1:12" x14ac:dyDescent="0.2">
      <c r="A117" s="3">
        <v>2</v>
      </c>
      <c r="L117" s="3">
        <v>2</v>
      </c>
    </row>
    <row r="118" spans="1:12" x14ac:dyDescent="0.2">
      <c r="A118" s="3">
        <v>2</v>
      </c>
      <c r="L118" s="3">
        <v>2</v>
      </c>
    </row>
    <row r="119" spans="1:12" x14ac:dyDescent="0.2">
      <c r="A119" s="3">
        <v>2</v>
      </c>
      <c r="L119" s="3">
        <v>2</v>
      </c>
    </row>
    <row r="120" spans="1:12" x14ac:dyDescent="0.2">
      <c r="A120" s="3">
        <v>2</v>
      </c>
      <c r="L120" s="3">
        <v>2</v>
      </c>
    </row>
    <row r="121" spans="1:12" x14ac:dyDescent="0.2">
      <c r="A121" s="3">
        <v>2</v>
      </c>
      <c r="L121" s="3">
        <v>2</v>
      </c>
    </row>
    <row r="122" spans="1:12" x14ac:dyDescent="0.2">
      <c r="A122" s="3">
        <v>2</v>
      </c>
      <c r="L122" s="3">
        <v>2</v>
      </c>
    </row>
    <row r="123" spans="1:12" x14ac:dyDescent="0.2">
      <c r="A123" s="3">
        <v>2</v>
      </c>
      <c r="L123" s="3">
        <v>2</v>
      </c>
    </row>
    <row r="124" spans="1:12" x14ac:dyDescent="0.2">
      <c r="A124" s="3">
        <v>2</v>
      </c>
      <c r="L124" s="3">
        <v>2</v>
      </c>
    </row>
    <row r="125" spans="1:12" x14ac:dyDescent="0.2">
      <c r="A125" s="3">
        <v>2</v>
      </c>
      <c r="L125" s="3">
        <v>2</v>
      </c>
    </row>
    <row r="126" spans="1:12" x14ac:dyDescent="0.2">
      <c r="A126" s="3">
        <v>2</v>
      </c>
      <c r="L126" s="3">
        <v>2</v>
      </c>
    </row>
    <row r="127" spans="1:12" x14ac:dyDescent="0.2">
      <c r="A127" s="3">
        <v>2</v>
      </c>
      <c r="L127" s="3">
        <v>2</v>
      </c>
    </row>
    <row r="128" spans="1:12" x14ac:dyDescent="0.2">
      <c r="A128" s="3">
        <v>2</v>
      </c>
      <c r="L128" s="3">
        <v>2</v>
      </c>
    </row>
    <row r="129" spans="1:12" x14ac:dyDescent="0.2">
      <c r="A129" s="3">
        <v>2</v>
      </c>
      <c r="L129" s="3">
        <v>2</v>
      </c>
    </row>
    <row r="130" spans="1:12" x14ac:dyDescent="0.2">
      <c r="A130" s="3">
        <v>2</v>
      </c>
      <c r="L130" s="3">
        <v>2</v>
      </c>
    </row>
    <row r="131" spans="1:12" x14ac:dyDescent="0.2">
      <c r="A131" s="3">
        <v>2</v>
      </c>
      <c r="L131" s="3">
        <v>2</v>
      </c>
    </row>
    <row r="132" spans="1:12" x14ac:dyDescent="0.2">
      <c r="A132" s="3">
        <v>2</v>
      </c>
      <c r="L132" s="3">
        <v>2</v>
      </c>
    </row>
    <row r="133" spans="1:12" x14ac:dyDescent="0.2">
      <c r="A133" s="3">
        <v>2</v>
      </c>
      <c r="L133" s="3">
        <v>2</v>
      </c>
    </row>
    <row r="134" spans="1:12" x14ac:dyDescent="0.2">
      <c r="A134" s="3">
        <v>2</v>
      </c>
      <c r="L134" s="3">
        <v>2</v>
      </c>
    </row>
    <row r="135" spans="1:12" x14ac:dyDescent="0.2">
      <c r="A135" s="3">
        <v>2</v>
      </c>
      <c r="L135" s="3">
        <v>2</v>
      </c>
    </row>
    <row r="136" spans="1:12" x14ac:dyDescent="0.2">
      <c r="A136" s="3">
        <v>2</v>
      </c>
      <c r="L136" s="3">
        <v>2</v>
      </c>
    </row>
    <row r="137" spans="1:12" x14ac:dyDescent="0.2">
      <c r="A137" s="3">
        <v>2</v>
      </c>
      <c r="L137" s="3">
        <v>2</v>
      </c>
    </row>
    <row r="138" spans="1:12" x14ac:dyDescent="0.2">
      <c r="A138" s="3">
        <v>2</v>
      </c>
      <c r="L138" s="3">
        <v>2</v>
      </c>
    </row>
    <row r="139" spans="1:12" x14ac:dyDescent="0.2">
      <c r="A139" s="3">
        <v>2</v>
      </c>
      <c r="L139" s="3">
        <v>2</v>
      </c>
    </row>
    <row r="140" spans="1:12" x14ac:dyDescent="0.2">
      <c r="A140" s="3">
        <v>2</v>
      </c>
      <c r="L140" s="3">
        <v>2</v>
      </c>
    </row>
    <row r="141" spans="1:12" x14ac:dyDescent="0.2">
      <c r="A141" s="3">
        <v>2</v>
      </c>
      <c r="L141" s="3">
        <v>2</v>
      </c>
    </row>
    <row r="142" spans="1:12" x14ac:dyDescent="0.2">
      <c r="A142" s="3">
        <v>2</v>
      </c>
      <c r="L142" s="3">
        <v>2</v>
      </c>
    </row>
    <row r="143" spans="1:12" x14ac:dyDescent="0.2">
      <c r="A143" s="3">
        <v>2</v>
      </c>
      <c r="L143" s="3">
        <v>2</v>
      </c>
    </row>
    <row r="144" spans="1:12" x14ac:dyDescent="0.2">
      <c r="A144" s="3">
        <v>2</v>
      </c>
      <c r="L144" s="3">
        <v>2</v>
      </c>
    </row>
    <row r="145" spans="1:12" x14ac:dyDescent="0.2">
      <c r="A145" s="3">
        <v>2</v>
      </c>
      <c r="L145" s="3">
        <v>2</v>
      </c>
    </row>
    <row r="146" spans="1:12" x14ac:dyDescent="0.2">
      <c r="A146" s="3">
        <v>2</v>
      </c>
      <c r="L146" s="3">
        <v>2</v>
      </c>
    </row>
    <row r="147" spans="1:12" x14ac:dyDescent="0.2">
      <c r="A147" s="3">
        <v>2</v>
      </c>
      <c r="L147" s="3">
        <v>2</v>
      </c>
    </row>
    <row r="148" spans="1:12" x14ac:dyDescent="0.2">
      <c r="A148" s="3">
        <v>2</v>
      </c>
      <c r="L148" s="3">
        <v>2</v>
      </c>
    </row>
    <row r="149" spans="1:12" x14ac:dyDescent="0.2">
      <c r="A149" s="3">
        <v>2</v>
      </c>
      <c r="L149" s="3">
        <v>2</v>
      </c>
    </row>
    <row r="150" spans="1:12" x14ac:dyDescent="0.2">
      <c r="A150" s="3">
        <v>2</v>
      </c>
      <c r="L150" s="3">
        <v>2</v>
      </c>
    </row>
    <row r="151" spans="1:12" x14ac:dyDescent="0.2">
      <c r="A151" s="3">
        <v>2</v>
      </c>
      <c r="L151" s="3">
        <v>2</v>
      </c>
    </row>
    <row r="152" spans="1:12" x14ac:dyDescent="0.2">
      <c r="A152" s="3">
        <v>2</v>
      </c>
      <c r="L152" s="3">
        <v>2</v>
      </c>
    </row>
    <row r="153" spans="1:12" x14ac:dyDescent="0.2">
      <c r="A153" s="3">
        <v>2</v>
      </c>
      <c r="L153" s="3">
        <v>2</v>
      </c>
    </row>
    <row r="154" spans="1:12" x14ac:dyDescent="0.2">
      <c r="A154" s="3">
        <v>2</v>
      </c>
      <c r="L154" s="3">
        <v>2</v>
      </c>
    </row>
    <row r="155" spans="1:12" x14ac:dyDescent="0.2">
      <c r="A155" s="3">
        <v>2</v>
      </c>
      <c r="L155" s="3">
        <v>2</v>
      </c>
    </row>
    <row r="156" spans="1:12" x14ac:dyDescent="0.2">
      <c r="A156" s="3">
        <v>2</v>
      </c>
      <c r="L156" s="3">
        <v>2</v>
      </c>
    </row>
    <row r="157" spans="1:12" x14ac:dyDescent="0.2">
      <c r="A157" s="3">
        <v>2</v>
      </c>
      <c r="L157" s="3">
        <v>2</v>
      </c>
    </row>
    <row r="158" spans="1:12" x14ac:dyDescent="0.2">
      <c r="A158" s="3">
        <v>2</v>
      </c>
      <c r="L158" s="3">
        <v>2</v>
      </c>
    </row>
    <row r="159" spans="1:12" x14ac:dyDescent="0.2">
      <c r="A159" s="3">
        <v>2</v>
      </c>
      <c r="L159" s="3">
        <v>2</v>
      </c>
    </row>
    <row r="160" spans="1:12" x14ac:dyDescent="0.2">
      <c r="A160" s="3">
        <v>2</v>
      </c>
      <c r="L160" s="3">
        <v>2</v>
      </c>
    </row>
    <row r="161" spans="1:12" x14ac:dyDescent="0.2">
      <c r="A161" s="3">
        <v>2</v>
      </c>
      <c r="L161" s="3">
        <v>2</v>
      </c>
    </row>
    <row r="162" spans="1:12" x14ac:dyDescent="0.2">
      <c r="A162" s="3">
        <v>2</v>
      </c>
      <c r="L162" s="3">
        <v>2</v>
      </c>
    </row>
    <row r="163" spans="1:12" x14ac:dyDescent="0.2">
      <c r="A163" s="3">
        <v>2</v>
      </c>
      <c r="L163" s="3">
        <v>2</v>
      </c>
    </row>
    <row r="164" spans="1:12" x14ac:dyDescent="0.2">
      <c r="A164" s="3">
        <v>2</v>
      </c>
      <c r="L164" s="3">
        <v>2</v>
      </c>
    </row>
    <row r="165" spans="1:12" x14ac:dyDescent="0.2">
      <c r="A165" s="3">
        <v>2</v>
      </c>
      <c r="L165" s="3">
        <v>2</v>
      </c>
    </row>
    <row r="166" spans="1:12" x14ac:dyDescent="0.2">
      <c r="A166" s="3">
        <v>2</v>
      </c>
      <c r="L166" s="3">
        <v>2</v>
      </c>
    </row>
    <row r="167" spans="1:12" x14ac:dyDescent="0.2">
      <c r="A167" s="3">
        <v>2</v>
      </c>
      <c r="L167" s="3">
        <v>2</v>
      </c>
    </row>
    <row r="168" spans="1:12" x14ac:dyDescent="0.2">
      <c r="A168" s="3">
        <v>2</v>
      </c>
      <c r="L168" s="3">
        <v>2</v>
      </c>
    </row>
    <row r="169" spans="1:12" x14ac:dyDescent="0.2">
      <c r="A169" s="3">
        <v>2</v>
      </c>
      <c r="L169" s="3">
        <v>2</v>
      </c>
    </row>
    <row r="170" spans="1:12" x14ac:dyDescent="0.2">
      <c r="A170" s="3">
        <v>2</v>
      </c>
      <c r="L170" s="3">
        <v>2</v>
      </c>
    </row>
    <row r="171" spans="1:12" x14ac:dyDescent="0.2">
      <c r="A171" s="3">
        <v>2</v>
      </c>
      <c r="L171" s="3">
        <v>2</v>
      </c>
    </row>
    <row r="172" spans="1:12" x14ac:dyDescent="0.2">
      <c r="A172" s="3">
        <v>2</v>
      </c>
      <c r="L172" s="3">
        <v>2</v>
      </c>
    </row>
    <row r="173" spans="1:12" x14ac:dyDescent="0.2">
      <c r="A173" s="3">
        <v>2</v>
      </c>
      <c r="L173" s="3">
        <v>2</v>
      </c>
    </row>
    <row r="174" spans="1:12" x14ac:dyDescent="0.2">
      <c r="A174" s="3">
        <v>2</v>
      </c>
      <c r="L174" s="3">
        <v>2</v>
      </c>
    </row>
    <row r="175" spans="1:12" x14ac:dyDescent="0.2">
      <c r="A175" s="3">
        <v>2</v>
      </c>
      <c r="L175" s="3">
        <v>2</v>
      </c>
    </row>
    <row r="176" spans="1:12" x14ac:dyDescent="0.2">
      <c r="A176" s="3">
        <v>2</v>
      </c>
      <c r="L176" s="3">
        <v>2</v>
      </c>
    </row>
    <row r="177" spans="1:12" x14ac:dyDescent="0.2">
      <c r="A177" s="3">
        <v>2</v>
      </c>
      <c r="L177" s="3">
        <v>2</v>
      </c>
    </row>
    <row r="178" spans="1:12" x14ac:dyDescent="0.2">
      <c r="A178" s="3">
        <v>2</v>
      </c>
      <c r="L178" s="3">
        <v>2</v>
      </c>
    </row>
    <row r="179" spans="1:12" x14ac:dyDescent="0.2">
      <c r="A179" s="3">
        <v>2</v>
      </c>
      <c r="L179" s="3">
        <v>2</v>
      </c>
    </row>
    <row r="180" spans="1:12" x14ac:dyDescent="0.2">
      <c r="A180" s="3">
        <v>2</v>
      </c>
      <c r="L180" s="3">
        <v>2</v>
      </c>
    </row>
    <row r="181" spans="1:12" x14ac:dyDescent="0.2">
      <c r="A181" s="3">
        <v>2</v>
      </c>
      <c r="L181" s="3">
        <v>2</v>
      </c>
    </row>
    <row r="182" spans="1:12" x14ac:dyDescent="0.2">
      <c r="A182" s="3">
        <v>2</v>
      </c>
      <c r="L182" s="3">
        <v>2</v>
      </c>
    </row>
    <row r="183" spans="1:12" x14ac:dyDescent="0.2">
      <c r="A183" s="3">
        <v>2</v>
      </c>
      <c r="L183" s="3">
        <v>2</v>
      </c>
    </row>
    <row r="184" spans="1:12" x14ac:dyDescent="0.2">
      <c r="A184" s="3">
        <v>2</v>
      </c>
      <c r="L184" s="3">
        <v>2</v>
      </c>
    </row>
    <row r="185" spans="1:12" x14ac:dyDescent="0.2">
      <c r="A185" s="3">
        <v>2</v>
      </c>
      <c r="L185" s="3">
        <v>2</v>
      </c>
    </row>
    <row r="186" spans="1:12" x14ac:dyDescent="0.2">
      <c r="A186" s="3">
        <v>2</v>
      </c>
      <c r="L186" s="3">
        <v>2</v>
      </c>
    </row>
    <row r="187" spans="1:12" x14ac:dyDescent="0.2">
      <c r="A187" s="3">
        <v>2</v>
      </c>
      <c r="L187" s="3">
        <v>2</v>
      </c>
    </row>
    <row r="188" spans="1:12" x14ac:dyDescent="0.2">
      <c r="A188" s="3">
        <v>2</v>
      </c>
      <c r="L188" s="3">
        <v>2</v>
      </c>
    </row>
    <row r="189" spans="1:12" x14ac:dyDescent="0.2">
      <c r="A189" s="3">
        <v>2</v>
      </c>
      <c r="L189" s="3">
        <v>2</v>
      </c>
    </row>
    <row r="190" spans="1:12" x14ac:dyDescent="0.2">
      <c r="A190" s="3">
        <v>2</v>
      </c>
      <c r="L190" s="3">
        <v>2</v>
      </c>
    </row>
    <row r="191" spans="1:12" x14ac:dyDescent="0.2">
      <c r="A191" s="3">
        <v>2</v>
      </c>
      <c r="L191" s="3">
        <v>2</v>
      </c>
    </row>
    <row r="192" spans="1:12" x14ac:dyDescent="0.2">
      <c r="A192" s="3">
        <v>2</v>
      </c>
      <c r="L192" s="3">
        <v>2</v>
      </c>
    </row>
    <row r="193" spans="1:12" x14ac:dyDescent="0.2">
      <c r="A193" s="3">
        <v>2</v>
      </c>
      <c r="L193" s="3">
        <v>2</v>
      </c>
    </row>
    <row r="194" spans="1:12" x14ac:dyDescent="0.2">
      <c r="A194" s="3">
        <v>2</v>
      </c>
      <c r="L194" s="3">
        <v>2</v>
      </c>
    </row>
    <row r="195" spans="1:12" x14ac:dyDescent="0.2">
      <c r="A195" s="3">
        <v>2</v>
      </c>
      <c r="L195" s="3">
        <v>2</v>
      </c>
    </row>
    <row r="196" spans="1:12" x14ac:dyDescent="0.2">
      <c r="A196" s="3">
        <v>2</v>
      </c>
      <c r="L196" s="3">
        <v>2</v>
      </c>
    </row>
    <row r="197" spans="1:12" x14ac:dyDescent="0.2">
      <c r="A197" s="3">
        <v>2</v>
      </c>
      <c r="L197" s="3">
        <v>2</v>
      </c>
    </row>
    <row r="198" spans="1:12" x14ac:dyDescent="0.2">
      <c r="A198" s="3">
        <v>2</v>
      </c>
      <c r="L198" s="3">
        <v>2</v>
      </c>
    </row>
    <row r="199" spans="1:12" x14ac:dyDescent="0.2">
      <c r="A199" s="3">
        <v>2</v>
      </c>
      <c r="L199" s="3">
        <v>2</v>
      </c>
    </row>
    <row r="200" spans="1:12" x14ac:dyDescent="0.2">
      <c r="A200" s="3">
        <v>2</v>
      </c>
      <c r="L200" s="3">
        <v>2</v>
      </c>
    </row>
    <row r="201" spans="1:12" x14ac:dyDescent="0.2">
      <c r="A201" s="3">
        <v>2</v>
      </c>
      <c r="L201" s="3">
        <v>2</v>
      </c>
    </row>
    <row r="202" spans="1:12" x14ac:dyDescent="0.2">
      <c r="A202" s="3">
        <v>2</v>
      </c>
      <c r="L202" s="3">
        <v>2</v>
      </c>
    </row>
    <row r="203" spans="1:12" x14ac:dyDescent="0.2">
      <c r="A203" s="3">
        <v>2</v>
      </c>
      <c r="L203" s="3">
        <v>2</v>
      </c>
    </row>
    <row r="204" spans="1:12" x14ac:dyDescent="0.2">
      <c r="A204" s="3">
        <v>2</v>
      </c>
      <c r="L204" s="3">
        <v>2</v>
      </c>
    </row>
    <row r="205" spans="1:12" x14ac:dyDescent="0.2">
      <c r="A205" s="3">
        <v>2</v>
      </c>
      <c r="L205" s="3">
        <v>2</v>
      </c>
    </row>
    <row r="206" spans="1:12" x14ac:dyDescent="0.2">
      <c r="A206" s="3">
        <v>3</v>
      </c>
      <c r="L206" s="3">
        <v>3</v>
      </c>
    </row>
    <row r="207" spans="1:12" x14ac:dyDescent="0.2">
      <c r="A207" s="3">
        <v>3</v>
      </c>
      <c r="L207" s="3">
        <v>3</v>
      </c>
    </row>
    <row r="208" spans="1:12" x14ac:dyDescent="0.2">
      <c r="A208" s="3">
        <v>3</v>
      </c>
      <c r="L208" s="3">
        <v>3</v>
      </c>
    </row>
    <row r="209" spans="1:12" x14ac:dyDescent="0.2">
      <c r="A209" s="3">
        <v>3</v>
      </c>
      <c r="L209" s="3">
        <v>3</v>
      </c>
    </row>
    <row r="210" spans="1:12" x14ac:dyDescent="0.2">
      <c r="A210" s="3">
        <v>3</v>
      </c>
      <c r="L210" s="3">
        <v>3</v>
      </c>
    </row>
    <row r="211" spans="1:12" x14ac:dyDescent="0.2">
      <c r="A211" s="3">
        <v>3</v>
      </c>
      <c r="L211" s="3">
        <v>3</v>
      </c>
    </row>
    <row r="212" spans="1:12" x14ac:dyDescent="0.2">
      <c r="A212" s="3">
        <v>3</v>
      </c>
      <c r="L212" s="3">
        <v>3</v>
      </c>
    </row>
    <row r="213" spans="1:12" x14ac:dyDescent="0.2">
      <c r="A213" s="3">
        <v>3</v>
      </c>
      <c r="L213" s="3">
        <v>3</v>
      </c>
    </row>
    <row r="214" spans="1:12" x14ac:dyDescent="0.2">
      <c r="A214" s="3">
        <v>3</v>
      </c>
      <c r="L214" s="3">
        <v>3</v>
      </c>
    </row>
    <row r="215" spans="1:12" x14ac:dyDescent="0.2">
      <c r="A215" s="3">
        <v>3</v>
      </c>
      <c r="L215" s="3">
        <v>3</v>
      </c>
    </row>
    <row r="216" spans="1:12" x14ac:dyDescent="0.2">
      <c r="A216" s="3">
        <v>3</v>
      </c>
      <c r="L216" s="3">
        <v>3</v>
      </c>
    </row>
    <row r="217" spans="1:12" x14ac:dyDescent="0.2">
      <c r="A217" s="3">
        <v>3</v>
      </c>
      <c r="L217" s="3">
        <v>3</v>
      </c>
    </row>
    <row r="218" spans="1:12" x14ac:dyDescent="0.2">
      <c r="A218" s="3">
        <v>3</v>
      </c>
      <c r="L218" s="3">
        <v>3</v>
      </c>
    </row>
    <row r="219" spans="1:12" x14ac:dyDescent="0.2">
      <c r="A219" s="3">
        <v>3</v>
      </c>
      <c r="L219" s="3">
        <v>3</v>
      </c>
    </row>
    <row r="220" spans="1:12" x14ac:dyDescent="0.2">
      <c r="A220" s="3">
        <v>3</v>
      </c>
      <c r="L220" s="3">
        <v>3</v>
      </c>
    </row>
    <row r="221" spans="1:12" x14ac:dyDescent="0.2">
      <c r="A221" s="3">
        <v>3</v>
      </c>
      <c r="L221" s="3">
        <v>3</v>
      </c>
    </row>
    <row r="222" spans="1:12" x14ac:dyDescent="0.2">
      <c r="A222" s="3">
        <v>3</v>
      </c>
      <c r="L222" s="3">
        <v>3</v>
      </c>
    </row>
    <row r="223" spans="1:12" x14ac:dyDescent="0.2">
      <c r="A223" s="3">
        <v>3</v>
      </c>
      <c r="L223" s="3">
        <v>3</v>
      </c>
    </row>
    <row r="224" spans="1:12" x14ac:dyDescent="0.2">
      <c r="A224" s="3">
        <v>3</v>
      </c>
      <c r="L224" s="3">
        <v>3</v>
      </c>
    </row>
    <row r="225" spans="1:12" x14ac:dyDescent="0.2">
      <c r="A225" s="3">
        <v>3</v>
      </c>
      <c r="L225" s="3">
        <v>3</v>
      </c>
    </row>
    <row r="226" spans="1:12" x14ac:dyDescent="0.2">
      <c r="A226" s="3">
        <v>3</v>
      </c>
      <c r="L226" s="3">
        <v>3</v>
      </c>
    </row>
    <row r="227" spans="1:12" x14ac:dyDescent="0.2">
      <c r="A227" s="3">
        <v>3</v>
      </c>
      <c r="L227" s="3">
        <v>3</v>
      </c>
    </row>
    <row r="228" spans="1:12" x14ac:dyDescent="0.2">
      <c r="A228" s="3">
        <v>3</v>
      </c>
      <c r="L228" s="3">
        <v>3</v>
      </c>
    </row>
    <row r="229" spans="1:12" x14ac:dyDescent="0.2">
      <c r="A229" s="3">
        <v>3</v>
      </c>
      <c r="L229" s="3">
        <v>3</v>
      </c>
    </row>
    <row r="230" spans="1:12" x14ac:dyDescent="0.2">
      <c r="A230" s="3">
        <v>3</v>
      </c>
      <c r="L230" s="3">
        <v>3</v>
      </c>
    </row>
    <row r="231" spans="1:12" x14ac:dyDescent="0.2">
      <c r="A231" s="3">
        <v>3</v>
      </c>
      <c r="L231" s="3">
        <v>3</v>
      </c>
    </row>
    <row r="232" spans="1:12" x14ac:dyDescent="0.2">
      <c r="A232" s="3">
        <v>3</v>
      </c>
      <c r="L232" s="3">
        <v>3</v>
      </c>
    </row>
    <row r="233" spans="1:12" x14ac:dyDescent="0.2">
      <c r="A233" s="3">
        <v>3</v>
      </c>
      <c r="L233" s="3">
        <v>3</v>
      </c>
    </row>
    <row r="234" spans="1:12" x14ac:dyDescent="0.2">
      <c r="A234" s="3">
        <v>3</v>
      </c>
      <c r="L234" s="3">
        <v>3</v>
      </c>
    </row>
    <row r="235" spans="1:12" x14ac:dyDescent="0.2">
      <c r="A235" s="3">
        <v>3</v>
      </c>
      <c r="L235" s="3">
        <v>3</v>
      </c>
    </row>
    <row r="236" spans="1:12" x14ac:dyDescent="0.2">
      <c r="A236" s="3">
        <v>3</v>
      </c>
      <c r="L236" s="3">
        <v>3</v>
      </c>
    </row>
    <row r="237" spans="1:12" x14ac:dyDescent="0.2">
      <c r="A237" s="3">
        <v>3</v>
      </c>
      <c r="L237" s="3">
        <v>3</v>
      </c>
    </row>
    <row r="238" spans="1:12" x14ac:dyDescent="0.2">
      <c r="A238" s="3">
        <v>3</v>
      </c>
      <c r="L238" s="3">
        <v>3</v>
      </c>
    </row>
    <row r="239" spans="1:12" x14ac:dyDescent="0.2">
      <c r="A239" s="3">
        <v>3</v>
      </c>
      <c r="L239" s="3">
        <v>3</v>
      </c>
    </row>
    <row r="240" spans="1:12" x14ac:dyDescent="0.2">
      <c r="A240" s="3">
        <v>3</v>
      </c>
      <c r="L240" s="3">
        <v>3</v>
      </c>
    </row>
    <row r="241" spans="1:12" x14ac:dyDescent="0.2">
      <c r="A241" s="3">
        <v>3</v>
      </c>
      <c r="L241" s="3">
        <v>3</v>
      </c>
    </row>
    <row r="242" spans="1:12" x14ac:dyDescent="0.2">
      <c r="A242" s="3">
        <v>3</v>
      </c>
      <c r="L242" s="3">
        <v>3</v>
      </c>
    </row>
    <row r="243" spans="1:12" x14ac:dyDescent="0.2">
      <c r="A243" s="3">
        <v>3</v>
      </c>
      <c r="L243" s="3">
        <v>3</v>
      </c>
    </row>
    <row r="244" spans="1:12" x14ac:dyDescent="0.2">
      <c r="A244" s="3">
        <v>3</v>
      </c>
      <c r="L244" s="3">
        <v>3</v>
      </c>
    </row>
    <row r="245" spans="1:12" x14ac:dyDescent="0.2">
      <c r="A245" s="3">
        <v>3</v>
      </c>
      <c r="L245" s="3">
        <v>3</v>
      </c>
    </row>
    <row r="246" spans="1:12" x14ac:dyDescent="0.2">
      <c r="A246" s="3">
        <v>3</v>
      </c>
      <c r="L246" s="3">
        <v>3</v>
      </c>
    </row>
    <row r="247" spans="1:12" x14ac:dyDescent="0.2">
      <c r="A247" s="3">
        <v>3</v>
      </c>
      <c r="L247" s="3">
        <v>3</v>
      </c>
    </row>
    <row r="248" spans="1:12" x14ac:dyDescent="0.2">
      <c r="A248" s="3">
        <v>3</v>
      </c>
      <c r="L248" s="3">
        <v>3</v>
      </c>
    </row>
    <row r="249" spans="1:12" x14ac:dyDescent="0.2">
      <c r="A249" s="3">
        <v>3</v>
      </c>
      <c r="L249" s="3">
        <v>3</v>
      </c>
    </row>
    <row r="250" spans="1:12" x14ac:dyDescent="0.2">
      <c r="A250" s="3">
        <v>3</v>
      </c>
      <c r="L250" s="3">
        <v>3</v>
      </c>
    </row>
    <row r="251" spans="1:12" x14ac:dyDescent="0.2">
      <c r="A251" s="3">
        <v>3</v>
      </c>
      <c r="L251" s="3">
        <v>3</v>
      </c>
    </row>
    <row r="252" spans="1:12" x14ac:dyDescent="0.2">
      <c r="A252" s="3">
        <v>3</v>
      </c>
      <c r="L252" s="3">
        <v>3</v>
      </c>
    </row>
    <row r="253" spans="1:12" x14ac:dyDescent="0.2">
      <c r="A253" s="3">
        <v>3</v>
      </c>
      <c r="L253" s="3">
        <v>3</v>
      </c>
    </row>
    <row r="254" spans="1:12" x14ac:dyDescent="0.2">
      <c r="A254" s="3">
        <v>3</v>
      </c>
      <c r="L254" s="3">
        <v>3</v>
      </c>
    </row>
    <row r="255" spans="1:12" x14ac:dyDescent="0.2">
      <c r="A255" s="3">
        <v>3</v>
      </c>
      <c r="L255" s="3">
        <v>3</v>
      </c>
    </row>
    <row r="256" spans="1:12" x14ac:dyDescent="0.2">
      <c r="A256" s="3">
        <v>3</v>
      </c>
      <c r="L256" s="3">
        <v>3</v>
      </c>
    </row>
    <row r="257" spans="1:12" x14ac:dyDescent="0.2">
      <c r="A257" s="3">
        <v>3</v>
      </c>
      <c r="L257" s="3">
        <v>3</v>
      </c>
    </row>
    <row r="258" spans="1:12" x14ac:dyDescent="0.2">
      <c r="A258" s="3">
        <v>3</v>
      </c>
      <c r="L258" s="3">
        <v>3</v>
      </c>
    </row>
    <row r="259" spans="1:12" x14ac:dyDescent="0.2">
      <c r="A259" s="3">
        <v>3</v>
      </c>
      <c r="L259" s="3">
        <v>3</v>
      </c>
    </row>
    <row r="260" spans="1:12" x14ac:dyDescent="0.2">
      <c r="A260" s="3">
        <v>3</v>
      </c>
      <c r="L260" s="3">
        <v>3</v>
      </c>
    </row>
    <row r="261" spans="1:12" x14ac:dyDescent="0.2">
      <c r="A261" s="3">
        <v>3</v>
      </c>
      <c r="L261" s="3">
        <v>3</v>
      </c>
    </row>
    <row r="262" spans="1:12" x14ac:dyDescent="0.2">
      <c r="A262" s="3">
        <v>3</v>
      </c>
      <c r="L262" s="3">
        <v>3</v>
      </c>
    </row>
    <row r="263" spans="1:12" x14ac:dyDescent="0.2">
      <c r="A263" s="3">
        <v>3</v>
      </c>
      <c r="L263" s="3">
        <v>3</v>
      </c>
    </row>
    <row r="264" spans="1:12" x14ac:dyDescent="0.2">
      <c r="A264" s="3">
        <v>3</v>
      </c>
      <c r="L264" s="3">
        <v>3</v>
      </c>
    </row>
    <row r="265" spans="1:12" x14ac:dyDescent="0.2">
      <c r="A265" s="3">
        <v>3</v>
      </c>
      <c r="L265" s="3">
        <v>3</v>
      </c>
    </row>
    <row r="266" spans="1:12" x14ac:dyDescent="0.2">
      <c r="A266" s="3">
        <v>3</v>
      </c>
      <c r="L266" s="3">
        <v>3</v>
      </c>
    </row>
    <row r="267" spans="1:12" x14ac:dyDescent="0.2">
      <c r="A267" s="3">
        <v>3</v>
      </c>
      <c r="L267" s="3">
        <v>3</v>
      </c>
    </row>
    <row r="268" spans="1:12" x14ac:dyDescent="0.2">
      <c r="A268" s="2">
        <v>4</v>
      </c>
      <c r="L268" s="2">
        <v>4</v>
      </c>
    </row>
    <row r="269" spans="1:12" x14ac:dyDescent="0.2">
      <c r="A269" s="2">
        <v>4</v>
      </c>
      <c r="L269" s="2">
        <v>4</v>
      </c>
    </row>
    <row r="270" spans="1:12" x14ac:dyDescent="0.2">
      <c r="A270" s="2">
        <v>4</v>
      </c>
      <c r="L270" s="2">
        <v>4</v>
      </c>
    </row>
    <row r="271" spans="1:12" x14ac:dyDescent="0.2">
      <c r="A271" s="2">
        <v>4</v>
      </c>
      <c r="L271" s="2">
        <v>4</v>
      </c>
    </row>
    <row r="272" spans="1:12" x14ac:dyDescent="0.2">
      <c r="A272" s="2">
        <v>4</v>
      </c>
      <c r="L272" s="2">
        <v>4</v>
      </c>
    </row>
    <row r="273" spans="1:12" x14ac:dyDescent="0.2">
      <c r="A273" s="2">
        <v>4</v>
      </c>
      <c r="L273" s="2">
        <v>4</v>
      </c>
    </row>
    <row r="274" spans="1:12" x14ac:dyDescent="0.2">
      <c r="A274" s="2">
        <v>4</v>
      </c>
      <c r="L274" s="2">
        <v>4</v>
      </c>
    </row>
    <row r="275" spans="1:12" x14ac:dyDescent="0.2">
      <c r="A275" s="2">
        <v>4</v>
      </c>
      <c r="L275" s="2">
        <v>4</v>
      </c>
    </row>
    <row r="276" spans="1:12" x14ac:dyDescent="0.2">
      <c r="A276" s="2">
        <v>4</v>
      </c>
      <c r="L276" s="2">
        <v>4</v>
      </c>
    </row>
    <row r="277" spans="1:12" x14ac:dyDescent="0.2">
      <c r="A277" s="2">
        <v>4</v>
      </c>
      <c r="L277" s="2">
        <v>4</v>
      </c>
    </row>
    <row r="278" spans="1:12" x14ac:dyDescent="0.2">
      <c r="A278" s="2">
        <v>4</v>
      </c>
      <c r="L278" s="2">
        <v>4</v>
      </c>
    </row>
    <row r="279" spans="1:12" x14ac:dyDescent="0.2">
      <c r="A279" s="2">
        <v>4</v>
      </c>
      <c r="L279" s="2">
        <v>4</v>
      </c>
    </row>
    <row r="280" spans="1:12" x14ac:dyDescent="0.2">
      <c r="A280" s="2">
        <v>4</v>
      </c>
      <c r="L280" s="2">
        <v>4</v>
      </c>
    </row>
    <row r="281" spans="1:12" x14ac:dyDescent="0.2">
      <c r="A281" s="2">
        <v>4</v>
      </c>
      <c r="L281" s="2">
        <v>4</v>
      </c>
    </row>
    <row r="282" spans="1:12" x14ac:dyDescent="0.2">
      <c r="A282" s="2">
        <v>4</v>
      </c>
      <c r="L282" s="2">
        <v>4</v>
      </c>
    </row>
    <row r="283" spans="1:12" x14ac:dyDescent="0.2">
      <c r="A283" s="2">
        <v>4</v>
      </c>
      <c r="L283" s="2">
        <v>4</v>
      </c>
    </row>
    <row r="284" spans="1:12" x14ac:dyDescent="0.2">
      <c r="A284" s="2">
        <v>4</v>
      </c>
      <c r="L284" s="2">
        <v>4</v>
      </c>
    </row>
    <row r="285" spans="1:12" x14ac:dyDescent="0.2">
      <c r="A285" s="2">
        <v>4</v>
      </c>
      <c r="L285" s="2">
        <v>4</v>
      </c>
    </row>
    <row r="286" spans="1:12" x14ac:dyDescent="0.2">
      <c r="A286" s="2">
        <v>4</v>
      </c>
      <c r="L286" s="2">
        <v>4</v>
      </c>
    </row>
    <row r="287" spans="1:12" x14ac:dyDescent="0.2">
      <c r="A287" s="2">
        <v>4</v>
      </c>
      <c r="L287" s="2">
        <v>4</v>
      </c>
    </row>
    <row r="288" spans="1:12" x14ac:dyDescent="0.2">
      <c r="A288" s="2">
        <v>4</v>
      </c>
      <c r="L288" s="2">
        <v>4</v>
      </c>
    </row>
    <row r="289" spans="1:12" x14ac:dyDescent="0.2">
      <c r="A289" s="2">
        <v>4</v>
      </c>
      <c r="L289" s="2">
        <v>4</v>
      </c>
    </row>
    <row r="290" spans="1:12" x14ac:dyDescent="0.2">
      <c r="A290" s="2">
        <v>4</v>
      </c>
      <c r="L290" s="2">
        <v>4</v>
      </c>
    </row>
    <row r="291" spans="1:12" x14ac:dyDescent="0.2">
      <c r="A291" s="2">
        <v>4</v>
      </c>
      <c r="L291" s="2">
        <v>4</v>
      </c>
    </row>
    <row r="292" spans="1:12" x14ac:dyDescent="0.2">
      <c r="A292" s="2">
        <v>4</v>
      </c>
      <c r="L292" s="2">
        <v>4</v>
      </c>
    </row>
    <row r="293" spans="1:12" x14ac:dyDescent="0.2">
      <c r="A293" s="2">
        <v>4</v>
      </c>
      <c r="L293" s="2">
        <v>4</v>
      </c>
    </row>
    <row r="294" spans="1:12" x14ac:dyDescent="0.2">
      <c r="A294" s="2">
        <v>4</v>
      </c>
      <c r="L294" s="2">
        <v>4</v>
      </c>
    </row>
    <row r="295" spans="1:12" x14ac:dyDescent="0.2">
      <c r="A295" s="2">
        <v>4</v>
      </c>
      <c r="L295" s="2">
        <v>4</v>
      </c>
    </row>
    <row r="296" spans="1:12" x14ac:dyDescent="0.2">
      <c r="A296" s="2">
        <v>4</v>
      </c>
      <c r="L296" s="2">
        <v>4</v>
      </c>
    </row>
    <row r="297" spans="1:12" x14ac:dyDescent="0.2">
      <c r="A297" s="2">
        <v>4</v>
      </c>
      <c r="L297" s="2">
        <v>4</v>
      </c>
    </row>
    <row r="298" spans="1:12" x14ac:dyDescent="0.2">
      <c r="A298" s="2">
        <v>4</v>
      </c>
      <c r="L298" s="2">
        <v>4</v>
      </c>
    </row>
    <row r="299" spans="1:12" x14ac:dyDescent="0.2">
      <c r="A299" s="2">
        <v>4</v>
      </c>
      <c r="L299" s="2">
        <v>4</v>
      </c>
    </row>
    <row r="300" spans="1:12" x14ac:dyDescent="0.2">
      <c r="A300" s="2">
        <v>4</v>
      </c>
      <c r="L300" s="2">
        <v>4</v>
      </c>
    </row>
    <row r="301" spans="1:12" x14ac:dyDescent="0.2">
      <c r="A301" s="2">
        <v>4</v>
      </c>
      <c r="L301" s="2">
        <v>4</v>
      </c>
    </row>
    <row r="302" spans="1:12" x14ac:dyDescent="0.2">
      <c r="A302" s="2">
        <v>4</v>
      </c>
      <c r="L302" s="2">
        <v>4</v>
      </c>
    </row>
    <row r="303" spans="1:12" x14ac:dyDescent="0.2">
      <c r="A303" s="2">
        <v>4</v>
      </c>
      <c r="L303" s="2">
        <v>4</v>
      </c>
    </row>
    <row r="304" spans="1:12" x14ac:dyDescent="0.2">
      <c r="A304" s="2">
        <v>4</v>
      </c>
      <c r="L304" s="2">
        <v>4</v>
      </c>
    </row>
    <row r="305" spans="1:12" x14ac:dyDescent="0.2">
      <c r="A305" s="2">
        <v>4</v>
      </c>
      <c r="L305" s="2">
        <v>4</v>
      </c>
    </row>
    <row r="306" spans="1:12" x14ac:dyDescent="0.2">
      <c r="A306" s="2">
        <v>4</v>
      </c>
      <c r="L306" s="2">
        <v>4</v>
      </c>
    </row>
    <row r="307" spans="1:12" x14ac:dyDescent="0.2">
      <c r="A307" s="2">
        <v>4</v>
      </c>
      <c r="L307" s="2">
        <v>4</v>
      </c>
    </row>
    <row r="308" spans="1:12" x14ac:dyDescent="0.2">
      <c r="A308" s="2">
        <v>4</v>
      </c>
      <c r="L308" s="2">
        <v>4</v>
      </c>
    </row>
    <row r="309" spans="1:12" x14ac:dyDescent="0.2">
      <c r="A309" s="2">
        <v>4</v>
      </c>
      <c r="L309" s="2">
        <v>4</v>
      </c>
    </row>
    <row r="310" spans="1:12" x14ac:dyDescent="0.2">
      <c r="A310" s="2">
        <v>4</v>
      </c>
      <c r="L310" s="2">
        <v>4</v>
      </c>
    </row>
    <row r="311" spans="1:12" x14ac:dyDescent="0.2">
      <c r="A311" s="2">
        <v>4</v>
      </c>
      <c r="L311" s="2">
        <v>4</v>
      </c>
    </row>
    <row r="312" spans="1:12" x14ac:dyDescent="0.2">
      <c r="A312" s="2">
        <v>4</v>
      </c>
      <c r="L312" s="2">
        <v>4</v>
      </c>
    </row>
    <row r="313" spans="1:12" x14ac:dyDescent="0.2">
      <c r="A313" s="2">
        <v>4</v>
      </c>
      <c r="L313" s="2">
        <v>4</v>
      </c>
    </row>
    <row r="314" spans="1:12" x14ac:dyDescent="0.2">
      <c r="A314" s="2">
        <v>4</v>
      </c>
      <c r="L314" s="2">
        <v>4</v>
      </c>
    </row>
    <row r="315" spans="1:12" x14ac:dyDescent="0.2">
      <c r="A315" s="2">
        <v>4</v>
      </c>
      <c r="L315" s="2">
        <v>4</v>
      </c>
    </row>
    <row r="316" spans="1:12" x14ac:dyDescent="0.2">
      <c r="A316" s="2">
        <v>4</v>
      </c>
      <c r="L316" s="2">
        <v>4</v>
      </c>
    </row>
    <row r="317" spans="1:12" x14ac:dyDescent="0.2">
      <c r="A317" s="2">
        <v>4</v>
      </c>
      <c r="L317" s="2">
        <v>4</v>
      </c>
    </row>
    <row r="318" spans="1:12" x14ac:dyDescent="0.2">
      <c r="A318" s="2">
        <v>4</v>
      </c>
      <c r="L318" s="2">
        <v>4</v>
      </c>
    </row>
    <row r="319" spans="1:12" x14ac:dyDescent="0.2">
      <c r="A319" s="2">
        <v>4</v>
      </c>
      <c r="L319" s="2">
        <v>4</v>
      </c>
    </row>
    <row r="320" spans="1:12" x14ac:dyDescent="0.2">
      <c r="A320" s="2">
        <v>4</v>
      </c>
      <c r="L320" s="2">
        <v>4</v>
      </c>
    </row>
    <row r="321" spans="1:12" x14ac:dyDescent="0.2">
      <c r="A321" s="2">
        <v>4</v>
      </c>
      <c r="L321" s="2">
        <v>4</v>
      </c>
    </row>
    <row r="322" spans="1:12" x14ac:dyDescent="0.2">
      <c r="A322" s="2">
        <v>4</v>
      </c>
      <c r="L322" s="2">
        <v>4</v>
      </c>
    </row>
    <row r="323" spans="1:12" x14ac:dyDescent="0.2">
      <c r="A323" s="2">
        <v>4</v>
      </c>
      <c r="L323" s="2">
        <v>4</v>
      </c>
    </row>
    <row r="324" spans="1:12" x14ac:dyDescent="0.2">
      <c r="A324" s="2">
        <v>4</v>
      </c>
      <c r="L324" s="2">
        <v>4</v>
      </c>
    </row>
    <row r="325" spans="1:12" x14ac:dyDescent="0.2">
      <c r="A325" s="2">
        <v>4</v>
      </c>
      <c r="L325" s="2">
        <v>4</v>
      </c>
    </row>
    <row r="326" spans="1:12" x14ac:dyDescent="0.2">
      <c r="A326" s="2">
        <v>4</v>
      </c>
      <c r="L326" s="2">
        <v>4</v>
      </c>
    </row>
    <row r="327" spans="1:12" x14ac:dyDescent="0.2">
      <c r="A327" s="2">
        <v>4</v>
      </c>
      <c r="L327" s="2">
        <v>4</v>
      </c>
    </row>
    <row r="328" spans="1:12" x14ac:dyDescent="0.2">
      <c r="A328" s="2">
        <v>4</v>
      </c>
      <c r="L328" s="2">
        <v>4</v>
      </c>
    </row>
    <row r="329" spans="1:12" x14ac:dyDescent="0.2">
      <c r="A329" s="2">
        <v>4</v>
      </c>
      <c r="L329" s="2">
        <v>4</v>
      </c>
    </row>
    <row r="330" spans="1:12" x14ac:dyDescent="0.2">
      <c r="A330" s="2">
        <v>4</v>
      </c>
      <c r="L330" s="2">
        <v>4</v>
      </c>
    </row>
    <row r="331" spans="1:12" x14ac:dyDescent="0.2">
      <c r="A331" s="2">
        <v>4</v>
      </c>
      <c r="L331" s="2">
        <v>4</v>
      </c>
    </row>
    <row r="332" spans="1:12" x14ac:dyDescent="0.2">
      <c r="A332" s="2">
        <v>4</v>
      </c>
      <c r="L332" s="2">
        <v>4</v>
      </c>
    </row>
    <row r="333" spans="1:12" x14ac:dyDescent="0.2">
      <c r="A333" s="2">
        <v>4</v>
      </c>
      <c r="L333" s="2">
        <v>4</v>
      </c>
    </row>
    <row r="334" spans="1:12" x14ac:dyDescent="0.2">
      <c r="A334" s="2">
        <v>4</v>
      </c>
      <c r="L334" s="2">
        <v>4</v>
      </c>
    </row>
    <row r="335" spans="1:12" x14ac:dyDescent="0.2">
      <c r="A335" s="2">
        <v>4</v>
      </c>
      <c r="L335" s="2">
        <v>4</v>
      </c>
    </row>
    <row r="336" spans="1:12" x14ac:dyDescent="0.2">
      <c r="A336" s="2">
        <v>4</v>
      </c>
      <c r="L336" s="2">
        <v>4</v>
      </c>
    </row>
    <row r="337" spans="1:12" x14ac:dyDescent="0.2">
      <c r="A337" s="2">
        <v>4</v>
      </c>
      <c r="L337" s="2">
        <v>4</v>
      </c>
    </row>
    <row r="338" spans="1:12" x14ac:dyDescent="0.2">
      <c r="A338" s="2">
        <v>4</v>
      </c>
      <c r="L338" s="2">
        <v>4</v>
      </c>
    </row>
    <row r="339" spans="1:12" x14ac:dyDescent="0.2">
      <c r="A339" s="2">
        <v>4</v>
      </c>
      <c r="L339" s="2">
        <v>4</v>
      </c>
    </row>
    <row r="340" spans="1:12" x14ac:dyDescent="0.2">
      <c r="A340" s="2">
        <v>4</v>
      </c>
      <c r="L340" s="2">
        <v>4</v>
      </c>
    </row>
    <row r="341" spans="1:12" x14ac:dyDescent="0.2">
      <c r="A341" s="2">
        <v>4</v>
      </c>
      <c r="L341" s="2">
        <v>4</v>
      </c>
    </row>
    <row r="342" spans="1:12" x14ac:dyDescent="0.2">
      <c r="A342" s="2">
        <v>4</v>
      </c>
      <c r="L342" s="2">
        <v>4</v>
      </c>
    </row>
    <row r="343" spans="1:12" x14ac:dyDescent="0.2">
      <c r="A343" s="2">
        <v>4</v>
      </c>
      <c r="L343" s="2">
        <v>4</v>
      </c>
    </row>
    <row r="344" spans="1:12" x14ac:dyDescent="0.2">
      <c r="A344" s="2">
        <v>4</v>
      </c>
      <c r="L344" s="2">
        <v>4</v>
      </c>
    </row>
    <row r="345" spans="1:12" x14ac:dyDescent="0.2">
      <c r="A345" s="2">
        <v>4</v>
      </c>
      <c r="L345" s="2">
        <v>4</v>
      </c>
    </row>
    <row r="346" spans="1:12" x14ac:dyDescent="0.2">
      <c r="A346" s="2">
        <v>4</v>
      </c>
      <c r="L346" s="2">
        <v>4</v>
      </c>
    </row>
    <row r="347" spans="1:12" x14ac:dyDescent="0.2">
      <c r="A347" s="2">
        <v>4</v>
      </c>
      <c r="L347" s="2">
        <v>4</v>
      </c>
    </row>
    <row r="348" spans="1:12" x14ac:dyDescent="0.2">
      <c r="A348" s="2">
        <v>4</v>
      </c>
      <c r="L348" s="2">
        <v>4</v>
      </c>
    </row>
    <row r="349" spans="1:12" x14ac:dyDescent="0.2">
      <c r="A349" s="2">
        <v>4</v>
      </c>
      <c r="L349" s="2">
        <v>4</v>
      </c>
    </row>
    <row r="350" spans="1:12" x14ac:dyDescent="0.2">
      <c r="A350" s="2">
        <v>4</v>
      </c>
      <c r="L350" s="2">
        <v>4</v>
      </c>
    </row>
    <row r="351" spans="1:12" x14ac:dyDescent="0.2">
      <c r="A351" s="2">
        <v>4</v>
      </c>
      <c r="L351" s="2">
        <v>4</v>
      </c>
    </row>
    <row r="352" spans="1:12" x14ac:dyDescent="0.2">
      <c r="A352" s="2">
        <v>4</v>
      </c>
      <c r="L352" s="2">
        <v>4</v>
      </c>
    </row>
    <row r="353" spans="1:12" x14ac:dyDescent="0.2">
      <c r="A353" s="2">
        <v>4</v>
      </c>
      <c r="L353" s="2">
        <v>4</v>
      </c>
    </row>
    <row r="354" spans="1:12" x14ac:dyDescent="0.2">
      <c r="A354" s="2">
        <v>4</v>
      </c>
      <c r="L354" s="2">
        <v>4</v>
      </c>
    </row>
    <row r="355" spans="1:12" x14ac:dyDescent="0.2">
      <c r="A355" s="2">
        <v>4</v>
      </c>
      <c r="L355" s="2">
        <v>4</v>
      </c>
    </row>
    <row r="356" spans="1:12" x14ac:dyDescent="0.2">
      <c r="A356" s="2">
        <v>4</v>
      </c>
      <c r="L356" s="2">
        <v>4</v>
      </c>
    </row>
    <row r="357" spans="1:12" x14ac:dyDescent="0.2">
      <c r="A357" s="2">
        <v>4</v>
      </c>
      <c r="L357" s="2">
        <v>4</v>
      </c>
    </row>
    <row r="358" spans="1:12" x14ac:dyDescent="0.2">
      <c r="A358" s="2">
        <v>4</v>
      </c>
      <c r="L358" s="2">
        <v>4</v>
      </c>
    </row>
    <row r="359" spans="1:12" x14ac:dyDescent="0.2">
      <c r="A359" s="2">
        <v>4</v>
      </c>
      <c r="L359" s="2">
        <v>4</v>
      </c>
    </row>
    <row r="360" spans="1:12" x14ac:dyDescent="0.2">
      <c r="A360" s="2">
        <v>4</v>
      </c>
      <c r="L360" s="2">
        <v>4</v>
      </c>
    </row>
    <row r="361" spans="1:12" x14ac:dyDescent="0.2">
      <c r="A361" s="2">
        <v>4</v>
      </c>
      <c r="L361" s="2">
        <v>4</v>
      </c>
    </row>
    <row r="362" spans="1:12" x14ac:dyDescent="0.2">
      <c r="A362" s="2">
        <v>4</v>
      </c>
      <c r="L362" s="2">
        <v>4</v>
      </c>
    </row>
    <row r="363" spans="1:12" x14ac:dyDescent="0.2">
      <c r="A363" s="2">
        <v>4</v>
      </c>
      <c r="L363" s="2">
        <v>4</v>
      </c>
    </row>
    <row r="364" spans="1:12" x14ac:dyDescent="0.2">
      <c r="A364" s="2">
        <v>4</v>
      </c>
      <c r="L364" s="2">
        <v>4</v>
      </c>
    </row>
    <row r="365" spans="1:12" x14ac:dyDescent="0.2">
      <c r="A365" s="2">
        <v>4</v>
      </c>
      <c r="L365" s="2">
        <v>4</v>
      </c>
    </row>
    <row r="366" spans="1:12" x14ac:dyDescent="0.2">
      <c r="A366" s="2">
        <v>4</v>
      </c>
      <c r="L366" s="2">
        <v>4</v>
      </c>
    </row>
    <row r="367" spans="1:12" x14ac:dyDescent="0.2">
      <c r="A367" s="2">
        <v>4</v>
      </c>
      <c r="L367" s="2">
        <v>4</v>
      </c>
    </row>
    <row r="368" spans="1:12" x14ac:dyDescent="0.2">
      <c r="A368" s="2">
        <v>4</v>
      </c>
      <c r="L368" s="2">
        <v>4</v>
      </c>
    </row>
    <row r="369" spans="1:12" x14ac:dyDescent="0.2">
      <c r="A369" s="2">
        <v>4</v>
      </c>
      <c r="L369" s="2">
        <v>4</v>
      </c>
    </row>
    <row r="370" spans="1:12" x14ac:dyDescent="0.2">
      <c r="A370" s="2">
        <v>4</v>
      </c>
      <c r="L370" s="2">
        <v>4</v>
      </c>
    </row>
    <row r="371" spans="1:12" x14ac:dyDescent="0.2">
      <c r="A371" s="2">
        <v>4</v>
      </c>
      <c r="L371" s="2">
        <v>4</v>
      </c>
    </row>
    <row r="372" spans="1:12" x14ac:dyDescent="0.2">
      <c r="A372" s="2">
        <v>4</v>
      </c>
      <c r="L372" s="2">
        <v>4</v>
      </c>
    </row>
    <row r="373" spans="1:12" x14ac:dyDescent="0.2">
      <c r="A373" s="2">
        <v>4</v>
      </c>
      <c r="L373" s="2">
        <v>4</v>
      </c>
    </row>
    <row r="374" spans="1:12" x14ac:dyDescent="0.2">
      <c r="A374" s="2">
        <v>4</v>
      </c>
      <c r="L374" s="2">
        <v>4</v>
      </c>
    </row>
    <row r="375" spans="1:12" x14ac:dyDescent="0.2">
      <c r="A375" s="2">
        <v>4</v>
      </c>
      <c r="L375" s="2">
        <v>4</v>
      </c>
    </row>
    <row r="376" spans="1:12" x14ac:dyDescent="0.2">
      <c r="A376" s="2">
        <v>4</v>
      </c>
      <c r="L376" s="2">
        <v>4</v>
      </c>
    </row>
    <row r="377" spans="1:12" x14ac:dyDescent="0.2">
      <c r="A377" s="2">
        <v>4</v>
      </c>
      <c r="L377" s="2">
        <v>4</v>
      </c>
    </row>
    <row r="378" spans="1:12" x14ac:dyDescent="0.2">
      <c r="A378" s="2">
        <v>4</v>
      </c>
      <c r="L378" s="2">
        <v>4</v>
      </c>
    </row>
    <row r="379" spans="1:12" x14ac:dyDescent="0.2">
      <c r="A379" s="2">
        <v>4</v>
      </c>
      <c r="L379" s="2">
        <v>4</v>
      </c>
    </row>
    <row r="380" spans="1:12" x14ac:dyDescent="0.2">
      <c r="A380" s="2">
        <v>4</v>
      </c>
      <c r="L380" s="2">
        <v>4</v>
      </c>
    </row>
    <row r="381" spans="1:12" x14ac:dyDescent="0.2">
      <c r="A381" s="2">
        <v>5</v>
      </c>
      <c r="L381" s="2">
        <v>5</v>
      </c>
    </row>
    <row r="382" spans="1:12" x14ac:dyDescent="0.2">
      <c r="A382" s="2">
        <v>5</v>
      </c>
      <c r="L382" s="2">
        <v>5</v>
      </c>
    </row>
    <row r="383" spans="1:12" x14ac:dyDescent="0.2">
      <c r="A383" s="2">
        <v>5</v>
      </c>
      <c r="L383" s="2">
        <v>5</v>
      </c>
    </row>
    <row r="384" spans="1:12" x14ac:dyDescent="0.2">
      <c r="A384" s="2">
        <v>5</v>
      </c>
      <c r="L384" s="2">
        <v>5</v>
      </c>
    </row>
    <row r="385" spans="1:12" x14ac:dyDescent="0.2">
      <c r="A385" s="2">
        <v>5</v>
      </c>
      <c r="L385" s="2">
        <v>5</v>
      </c>
    </row>
    <row r="386" spans="1:12" x14ac:dyDescent="0.2">
      <c r="A386" s="2">
        <v>5</v>
      </c>
      <c r="L386" s="2">
        <v>5</v>
      </c>
    </row>
    <row r="387" spans="1:12" x14ac:dyDescent="0.2">
      <c r="A387" s="2">
        <v>5</v>
      </c>
      <c r="L387" s="2">
        <v>5</v>
      </c>
    </row>
    <row r="388" spans="1:12" x14ac:dyDescent="0.2">
      <c r="A388" s="2">
        <v>5</v>
      </c>
      <c r="L388" s="2">
        <v>5</v>
      </c>
    </row>
    <row r="389" spans="1:12" x14ac:dyDescent="0.2">
      <c r="A389" s="2">
        <v>5</v>
      </c>
      <c r="L389" s="2">
        <v>5</v>
      </c>
    </row>
    <row r="390" spans="1:12" x14ac:dyDescent="0.2">
      <c r="A390" s="2">
        <v>5</v>
      </c>
      <c r="L390" s="2">
        <v>5</v>
      </c>
    </row>
    <row r="391" spans="1:12" x14ac:dyDescent="0.2">
      <c r="A391" s="2">
        <v>5</v>
      </c>
      <c r="L391" s="2">
        <v>5</v>
      </c>
    </row>
    <row r="392" spans="1:12" x14ac:dyDescent="0.2">
      <c r="A392" s="2">
        <v>5</v>
      </c>
      <c r="L392" s="2">
        <v>5</v>
      </c>
    </row>
    <row r="393" spans="1:12" x14ac:dyDescent="0.2">
      <c r="A393" s="2">
        <v>5</v>
      </c>
      <c r="L393" s="2">
        <v>5</v>
      </c>
    </row>
    <row r="394" spans="1:12" x14ac:dyDescent="0.2">
      <c r="A394" s="2">
        <v>5</v>
      </c>
      <c r="L394" s="2">
        <v>5</v>
      </c>
    </row>
    <row r="395" spans="1:12" x14ac:dyDescent="0.2">
      <c r="A395" s="2">
        <v>5</v>
      </c>
      <c r="L395" s="2">
        <v>5</v>
      </c>
    </row>
    <row r="396" spans="1:12" x14ac:dyDescent="0.2">
      <c r="A396" s="2">
        <v>5</v>
      </c>
      <c r="L396" s="2">
        <v>5</v>
      </c>
    </row>
    <row r="397" spans="1:12" x14ac:dyDescent="0.2">
      <c r="A397" s="2">
        <v>5</v>
      </c>
      <c r="L397" s="2">
        <v>5</v>
      </c>
    </row>
    <row r="398" spans="1:12" x14ac:dyDescent="0.2">
      <c r="A398" s="2">
        <v>5</v>
      </c>
      <c r="L398" s="2">
        <v>5</v>
      </c>
    </row>
    <row r="399" spans="1:12" x14ac:dyDescent="0.2">
      <c r="A399" s="2">
        <v>5</v>
      </c>
      <c r="L399" s="2">
        <v>5</v>
      </c>
    </row>
    <row r="400" spans="1:12" x14ac:dyDescent="0.2">
      <c r="A400" s="2">
        <v>5</v>
      </c>
      <c r="L400" s="2">
        <v>5</v>
      </c>
    </row>
    <row r="401" spans="1:12" x14ac:dyDescent="0.2">
      <c r="A401" s="2">
        <v>5</v>
      </c>
      <c r="L401" s="2">
        <v>5</v>
      </c>
    </row>
    <row r="402" spans="1:12" x14ac:dyDescent="0.2">
      <c r="A402" s="2">
        <v>5</v>
      </c>
      <c r="L402" s="2">
        <v>5</v>
      </c>
    </row>
    <row r="403" spans="1:12" x14ac:dyDescent="0.2">
      <c r="A403" s="2">
        <v>5</v>
      </c>
      <c r="L403" s="2">
        <v>5</v>
      </c>
    </row>
    <row r="404" spans="1:12" x14ac:dyDescent="0.2">
      <c r="A404" s="2">
        <v>5</v>
      </c>
      <c r="L404" s="2">
        <v>5</v>
      </c>
    </row>
    <row r="405" spans="1:12" x14ac:dyDescent="0.2">
      <c r="A405" s="2">
        <v>5</v>
      </c>
      <c r="L405" s="2">
        <v>5</v>
      </c>
    </row>
    <row r="406" spans="1:12" x14ac:dyDescent="0.2">
      <c r="A406" s="2">
        <v>5</v>
      </c>
      <c r="L406" s="2">
        <v>5</v>
      </c>
    </row>
    <row r="407" spans="1:12" x14ac:dyDescent="0.2">
      <c r="A407" s="2">
        <v>5</v>
      </c>
      <c r="L407" s="2">
        <v>5</v>
      </c>
    </row>
    <row r="408" spans="1:12" x14ac:dyDescent="0.2">
      <c r="A408" s="2">
        <v>5</v>
      </c>
      <c r="L408" s="2">
        <v>5</v>
      </c>
    </row>
    <row r="409" spans="1:12" x14ac:dyDescent="0.2">
      <c r="A409" s="2">
        <v>5</v>
      </c>
      <c r="L409" s="2">
        <v>5</v>
      </c>
    </row>
    <row r="410" spans="1:12" x14ac:dyDescent="0.2">
      <c r="A410" s="2">
        <v>5</v>
      </c>
      <c r="L410" s="2">
        <v>5</v>
      </c>
    </row>
    <row r="411" spans="1:12" x14ac:dyDescent="0.2">
      <c r="A411" s="2">
        <v>5</v>
      </c>
      <c r="L411" s="2">
        <v>5</v>
      </c>
    </row>
    <row r="412" spans="1:12" x14ac:dyDescent="0.2">
      <c r="A412" s="2">
        <v>5</v>
      </c>
      <c r="L412" s="2">
        <v>5</v>
      </c>
    </row>
    <row r="413" spans="1:12" x14ac:dyDescent="0.2">
      <c r="A413" s="2">
        <v>5</v>
      </c>
      <c r="L413" s="2">
        <v>5</v>
      </c>
    </row>
    <row r="414" spans="1:12" x14ac:dyDescent="0.2">
      <c r="A414" s="2">
        <v>5</v>
      </c>
      <c r="L414" s="2">
        <v>5</v>
      </c>
    </row>
    <row r="415" spans="1:12" x14ac:dyDescent="0.2">
      <c r="A415" s="2">
        <v>5</v>
      </c>
      <c r="L415" s="2">
        <v>5</v>
      </c>
    </row>
    <row r="416" spans="1:12" x14ac:dyDescent="0.2">
      <c r="A416" s="2">
        <v>5</v>
      </c>
      <c r="L416" s="2">
        <v>5</v>
      </c>
    </row>
    <row r="417" spans="1:12" x14ac:dyDescent="0.2">
      <c r="A417" s="2">
        <v>5</v>
      </c>
      <c r="L417" s="2">
        <v>5</v>
      </c>
    </row>
    <row r="418" spans="1:12" x14ac:dyDescent="0.2">
      <c r="A418" s="2">
        <v>5</v>
      </c>
      <c r="L418" s="2">
        <v>5</v>
      </c>
    </row>
    <row r="419" spans="1:12" x14ac:dyDescent="0.2">
      <c r="A419" s="2">
        <v>5</v>
      </c>
      <c r="L419" s="2">
        <v>5</v>
      </c>
    </row>
    <row r="420" spans="1:12" x14ac:dyDescent="0.2">
      <c r="A420" s="2">
        <v>5</v>
      </c>
      <c r="L420" s="2">
        <v>5</v>
      </c>
    </row>
    <row r="421" spans="1:12" x14ac:dyDescent="0.2">
      <c r="A421" s="2">
        <v>5</v>
      </c>
      <c r="L421" s="2">
        <v>5</v>
      </c>
    </row>
    <row r="422" spans="1:12" x14ac:dyDescent="0.2">
      <c r="A422" s="2">
        <v>5</v>
      </c>
      <c r="L422" s="2">
        <v>5</v>
      </c>
    </row>
    <row r="423" spans="1:12" x14ac:dyDescent="0.2">
      <c r="A423" s="2">
        <v>5</v>
      </c>
      <c r="L423" s="2">
        <v>5</v>
      </c>
    </row>
    <row r="424" spans="1:12" x14ac:dyDescent="0.2">
      <c r="A424" s="2">
        <v>5</v>
      </c>
      <c r="L424" s="2">
        <v>5</v>
      </c>
    </row>
    <row r="425" spans="1:12" x14ac:dyDescent="0.2">
      <c r="A425" s="2">
        <v>5</v>
      </c>
      <c r="L425" s="2">
        <v>5</v>
      </c>
    </row>
    <row r="426" spans="1:12" x14ac:dyDescent="0.2">
      <c r="A426" s="2">
        <v>5</v>
      </c>
      <c r="L426" s="2">
        <v>5</v>
      </c>
    </row>
    <row r="427" spans="1:12" x14ac:dyDescent="0.2">
      <c r="A427" s="2">
        <v>5</v>
      </c>
      <c r="L427" s="2">
        <v>5</v>
      </c>
    </row>
    <row r="428" spans="1:12" x14ac:dyDescent="0.2">
      <c r="A428" s="2">
        <v>5</v>
      </c>
      <c r="L428" s="2">
        <v>5</v>
      </c>
    </row>
    <row r="429" spans="1:12" x14ac:dyDescent="0.2">
      <c r="A429" s="2">
        <v>5</v>
      </c>
      <c r="L429" s="2">
        <v>5</v>
      </c>
    </row>
    <row r="430" spans="1:12" x14ac:dyDescent="0.2">
      <c r="A430" s="2">
        <v>5</v>
      </c>
      <c r="L430" s="2">
        <v>5</v>
      </c>
    </row>
    <row r="431" spans="1:12" x14ac:dyDescent="0.2">
      <c r="A431" s="2">
        <v>5</v>
      </c>
      <c r="L431" s="2">
        <v>5</v>
      </c>
    </row>
    <row r="432" spans="1:12" x14ac:dyDescent="0.2">
      <c r="A432" s="2">
        <v>5</v>
      </c>
      <c r="L432" s="2">
        <v>5</v>
      </c>
    </row>
    <row r="433" spans="1:12" x14ac:dyDescent="0.2">
      <c r="A433" s="2">
        <v>5</v>
      </c>
      <c r="L433" s="2">
        <v>5</v>
      </c>
    </row>
    <row r="434" spans="1:12" x14ac:dyDescent="0.2">
      <c r="A434" s="2">
        <v>5</v>
      </c>
      <c r="L434" s="2">
        <v>5</v>
      </c>
    </row>
    <row r="435" spans="1:12" x14ac:dyDescent="0.2">
      <c r="A435" s="2">
        <v>5</v>
      </c>
      <c r="L435" s="2">
        <v>5</v>
      </c>
    </row>
    <row r="436" spans="1:12" x14ac:dyDescent="0.2">
      <c r="A436" s="2">
        <v>5</v>
      </c>
      <c r="L436" s="2">
        <v>5</v>
      </c>
    </row>
    <row r="437" spans="1:12" x14ac:dyDescent="0.2">
      <c r="A437" s="2">
        <v>5</v>
      </c>
      <c r="L437" s="2">
        <v>5</v>
      </c>
    </row>
    <row r="438" spans="1:12" x14ac:dyDescent="0.2">
      <c r="A438" s="2">
        <v>5</v>
      </c>
      <c r="L438" s="2">
        <v>5</v>
      </c>
    </row>
    <row r="439" spans="1:12" x14ac:dyDescent="0.2">
      <c r="A439" s="2">
        <v>5</v>
      </c>
      <c r="L439" s="2">
        <v>5</v>
      </c>
    </row>
    <row r="440" spans="1:12" x14ac:dyDescent="0.2">
      <c r="A440" s="2">
        <v>5</v>
      </c>
      <c r="L440" s="2">
        <v>5</v>
      </c>
    </row>
    <row r="441" spans="1:12" x14ac:dyDescent="0.2">
      <c r="A441" s="2">
        <v>5</v>
      </c>
      <c r="L441" s="2">
        <v>5</v>
      </c>
    </row>
    <row r="442" spans="1:12" x14ac:dyDescent="0.2">
      <c r="A442" s="2">
        <v>5</v>
      </c>
      <c r="L442" s="2">
        <v>5</v>
      </c>
    </row>
    <row r="443" spans="1:12" x14ac:dyDescent="0.2">
      <c r="A443" s="2">
        <v>5</v>
      </c>
      <c r="L443" s="2">
        <v>5</v>
      </c>
    </row>
    <row r="444" spans="1:12" x14ac:dyDescent="0.2">
      <c r="A444" s="2">
        <v>5</v>
      </c>
      <c r="L444" s="2">
        <v>5</v>
      </c>
    </row>
    <row r="445" spans="1:12" x14ac:dyDescent="0.2">
      <c r="A445" s="2">
        <v>5</v>
      </c>
      <c r="L445" s="2">
        <v>5</v>
      </c>
    </row>
    <row r="446" spans="1:12" x14ac:dyDescent="0.2">
      <c r="A446" s="2">
        <v>5</v>
      </c>
      <c r="L446" s="2">
        <v>5</v>
      </c>
    </row>
    <row r="447" spans="1:12" x14ac:dyDescent="0.2">
      <c r="A447" s="2">
        <v>5</v>
      </c>
      <c r="L447" s="2">
        <v>5</v>
      </c>
    </row>
    <row r="448" spans="1:12" x14ac:dyDescent="0.2">
      <c r="A448" s="2">
        <v>5</v>
      </c>
      <c r="L448" s="2">
        <v>5</v>
      </c>
    </row>
    <row r="449" spans="1:12" x14ac:dyDescent="0.2">
      <c r="A449" s="2">
        <v>5</v>
      </c>
      <c r="L449" s="2">
        <v>5</v>
      </c>
    </row>
    <row r="450" spans="1:12" x14ac:dyDescent="0.2">
      <c r="A450" s="2">
        <v>5</v>
      </c>
      <c r="L450" s="2">
        <v>5</v>
      </c>
    </row>
    <row r="451" spans="1:12" x14ac:dyDescent="0.2">
      <c r="A451" s="2">
        <v>5</v>
      </c>
      <c r="L451" s="2">
        <v>5</v>
      </c>
    </row>
    <row r="452" spans="1:12" x14ac:dyDescent="0.2">
      <c r="A452" s="2">
        <v>5</v>
      </c>
      <c r="L452" s="2">
        <v>5</v>
      </c>
    </row>
    <row r="453" spans="1:12" x14ac:dyDescent="0.2">
      <c r="A453" s="2">
        <v>5</v>
      </c>
      <c r="L453" s="2">
        <v>5</v>
      </c>
    </row>
    <row r="454" spans="1:12" x14ac:dyDescent="0.2">
      <c r="A454" s="2">
        <v>5</v>
      </c>
      <c r="L454" s="2">
        <v>5</v>
      </c>
    </row>
    <row r="455" spans="1:12" x14ac:dyDescent="0.2">
      <c r="A455" s="2">
        <v>5</v>
      </c>
      <c r="L455" s="2">
        <v>5</v>
      </c>
    </row>
    <row r="456" spans="1:12" x14ac:dyDescent="0.2">
      <c r="A456" s="2">
        <v>5</v>
      </c>
      <c r="L456" s="2">
        <v>5</v>
      </c>
    </row>
    <row r="457" spans="1:12" x14ac:dyDescent="0.2">
      <c r="A457" s="2">
        <v>5</v>
      </c>
      <c r="L457" s="2">
        <v>5</v>
      </c>
    </row>
    <row r="458" spans="1:12" x14ac:dyDescent="0.2">
      <c r="A458" s="2">
        <v>5</v>
      </c>
      <c r="L458" s="2">
        <v>5</v>
      </c>
    </row>
    <row r="459" spans="1:12" x14ac:dyDescent="0.2">
      <c r="A459" s="2">
        <v>5</v>
      </c>
      <c r="L459" s="2">
        <v>5</v>
      </c>
    </row>
    <row r="460" spans="1:12" x14ac:dyDescent="0.2">
      <c r="A460" s="2">
        <v>5</v>
      </c>
      <c r="L460" s="2">
        <v>5</v>
      </c>
    </row>
    <row r="461" spans="1:12" x14ac:dyDescent="0.2">
      <c r="A461" s="2">
        <v>5</v>
      </c>
      <c r="L461" s="2">
        <v>5</v>
      </c>
    </row>
    <row r="462" spans="1:12" x14ac:dyDescent="0.2">
      <c r="A462" s="2">
        <v>5</v>
      </c>
      <c r="L462" s="2">
        <v>5</v>
      </c>
    </row>
    <row r="463" spans="1:12" x14ac:dyDescent="0.2">
      <c r="A463" s="2">
        <v>5</v>
      </c>
      <c r="L463" s="2">
        <v>5</v>
      </c>
    </row>
    <row r="464" spans="1:12" x14ac:dyDescent="0.2">
      <c r="A464" s="2">
        <v>5</v>
      </c>
      <c r="L464" s="2">
        <v>5</v>
      </c>
    </row>
    <row r="465" spans="1:12" x14ac:dyDescent="0.2">
      <c r="A465" s="2">
        <v>5</v>
      </c>
      <c r="L465" s="2">
        <v>5</v>
      </c>
    </row>
    <row r="466" spans="1:12" x14ac:dyDescent="0.2">
      <c r="A466" s="2">
        <v>5</v>
      </c>
      <c r="L466" s="2">
        <v>5</v>
      </c>
    </row>
    <row r="467" spans="1:12" x14ac:dyDescent="0.2">
      <c r="A467" s="2">
        <v>5</v>
      </c>
      <c r="L467" s="2">
        <v>5</v>
      </c>
    </row>
    <row r="468" spans="1:12" x14ac:dyDescent="0.2">
      <c r="A468" s="2">
        <v>5</v>
      </c>
      <c r="L468" s="2">
        <v>5</v>
      </c>
    </row>
    <row r="469" spans="1:12" x14ac:dyDescent="0.2">
      <c r="A469" s="2">
        <v>5</v>
      </c>
      <c r="L469" s="2">
        <v>5</v>
      </c>
    </row>
    <row r="470" spans="1:12" x14ac:dyDescent="0.2">
      <c r="A470" s="2">
        <v>5</v>
      </c>
      <c r="L470" s="2">
        <v>5</v>
      </c>
    </row>
    <row r="471" spans="1:12" x14ac:dyDescent="0.2">
      <c r="A471" s="2">
        <v>5</v>
      </c>
      <c r="L471" s="2">
        <v>5</v>
      </c>
    </row>
    <row r="472" spans="1:12" x14ac:dyDescent="0.2">
      <c r="A472" s="2">
        <v>5</v>
      </c>
      <c r="L472" s="2">
        <v>5</v>
      </c>
    </row>
    <row r="473" spans="1:12" x14ac:dyDescent="0.2">
      <c r="A473" s="2">
        <v>5</v>
      </c>
      <c r="L473" s="2">
        <v>5</v>
      </c>
    </row>
    <row r="474" spans="1:12" x14ac:dyDescent="0.2">
      <c r="A474" s="2">
        <v>5</v>
      </c>
      <c r="L474" s="2">
        <v>5</v>
      </c>
    </row>
    <row r="475" spans="1:12" x14ac:dyDescent="0.2">
      <c r="A475" s="2">
        <v>5</v>
      </c>
      <c r="L475" s="2">
        <v>5</v>
      </c>
    </row>
    <row r="476" spans="1:12" x14ac:dyDescent="0.2">
      <c r="A476" s="2">
        <v>5</v>
      </c>
      <c r="L476" s="2">
        <v>5</v>
      </c>
    </row>
    <row r="477" spans="1:12" x14ac:dyDescent="0.2">
      <c r="A477" s="2">
        <v>5</v>
      </c>
      <c r="L477" s="2">
        <v>5</v>
      </c>
    </row>
    <row r="478" spans="1:12" x14ac:dyDescent="0.2">
      <c r="A478" s="2">
        <v>5</v>
      </c>
      <c r="L478" s="2">
        <v>5</v>
      </c>
    </row>
    <row r="479" spans="1:12" x14ac:dyDescent="0.2">
      <c r="A479" s="2">
        <v>5</v>
      </c>
      <c r="L479" s="2">
        <v>5</v>
      </c>
    </row>
    <row r="480" spans="1:12" x14ac:dyDescent="0.2">
      <c r="A480" s="2">
        <v>5</v>
      </c>
      <c r="L480" s="2">
        <v>5</v>
      </c>
    </row>
    <row r="481" spans="1:12" x14ac:dyDescent="0.2">
      <c r="A481" s="2">
        <v>5</v>
      </c>
      <c r="L481" s="2">
        <v>5</v>
      </c>
    </row>
    <row r="482" spans="1:12" x14ac:dyDescent="0.2">
      <c r="A482" s="2">
        <v>5</v>
      </c>
      <c r="L482" s="2">
        <v>5</v>
      </c>
    </row>
    <row r="483" spans="1:12" x14ac:dyDescent="0.2">
      <c r="A483" s="2">
        <v>5</v>
      </c>
      <c r="L483" s="2">
        <v>5</v>
      </c>
    </row>
    <row r="484" spans="1:12" x14ac:dyDescent="0.2">
      <c r="A484" s="2">
        <v>5</v>
      </c>
      <c r="L484" s="2">
        <v>5</v>
      </c>
    </row>
    <row r="485" spans="1:12" x14ac:dyDescent="0.2">
      <c r="A485" s="2">
        <v>5</v>
      </c>
      <c r="L485" s="2">
        <v>5</v>
      </c>
    </row>
    <row r="486" spans="1:12" x14ac:dyDescent="0.2">
      <c r="A486" s="2">
        <v>5</v>
      </c>
      <c r="L486" s="2">
        <v>5</v>
      </c>
    </row>
    <row r="487" spans="1:12" x14ac:dyDescent="0.2">
      <c r="A487" s="2">
        <v>5</v>
      </c>
      <c r="L487" s="2">
        <v>5</v>
      </c>
    </row>
    <row r="488" spans="1:12" x14ac:dyDescent="0.2">
      <c r="A488" s="2">
        <v>5</v>
      </c>
      <c r="L488" s="2">
        <v>5</v>
      </c>
    </row>
    <row r="489" spans="1:12" x14ac:dyDescent="0.2">
      <c r="A489" s="2">
        <v>5</v>
      </c>
      <c r="L489" s="2">
        <v>5</v>
      </c>
    </row>
    <row r="490" spans="1:12" x14ac:dyDescent="0.2">
      <c r="A490" s="2">
        <v>5</v>
      </c>
      <c r="L490" s="2">
        <v>5</v>
      </c>
    </row>
    <row r="491" spans="1:12" x14ac:dyDescent="0.2">
      <c r="A491" s="2">
        <v>5</v>
      </c>
      <c r="L491" s="2">
        <v>5</v>
      </c>
    </row>
    <row r="492" spans="1:12" x14ac:dyDescent="0.2">
      <c r="A492" s="2">
        <v>5</v>
      </c>
      <c r="L492" s="2">
        <v>5</v>
      </c>
    </row>
    <row r="493" spans="1:12" x14ac:dyDescent="0.2">
      <c r="A493" s="2">
        <v>5</v>
      </c>
      <c r="L493" s="2">
        <v>5</v>
      </c>
    </row>
    <row r="494" spans="1:12" x14ac:dyDescent="0.2">
      <c r="A494" s="2">
        <v>5</v>
      </c>
      <c r="L494" s="2">
        <v>5</v>
      </c>
    </row>
    <row r="495" spans="1:12" x14ac:dyDescent="0.2">
      <c r="A495" s="2">
        <v>5</v>
      </c>
      <c r="L495" s="2">
        <v>5</v>
      </c>
    </row>
    <row r="496" spans="1:12" x14ac:dyDescent="0.2">
      <c r="A496" s="2">
        <v>5</v>
      </c>
      <c r="L496" s="2">
        <v>5</v>
      </c>
    </row>
    <row r="497" spans="1:12" x14ac:dyDescent="0.2">
      <c r="A497" s="2">
        <v>5</v>
      </c>
      <c r="L497" s="2">
        <v>5</v>
      </c>
    </row>
    <row r="498" spans="1:12" x14ac:dyDescent="0.2">
      <c r="A498" s="2">
        <v>5</v>
      </c>
      <c r="L498" s="2">
        <v>5</v>
      </c>
    </row>
    <row r="499" spans="1:12" x14ac:dyDescent="0.2">
      <c r="A499" s="2">
        <v>5</v>
      </c>
      <c r="L499" s="2">
        <v>5</v>
      </c>
    </row>
    <row r="500" spans="1:12" x14ac:dyDescent="0.2">
      <c r="A500" s="2">
        <v>5</v>
      </c>
      <c r="L500" s="2">
        <v>5</v>
      </c>
    </row>
    <row r="501" spans="1:12" x14ac:dyDescent="0.2">
      <c r="A501" s="2">
        <v>5</v>
      </c>
      <c r="L501" s="2">
        <v>5</v>
      </c>
    </row>
    <row r="502" spans="1:12" x14ac:dyDescent="0.2">
      <c r="A502" s="2">
        <v>5</v>
      </c>
      <c r="L502" s="2">
        <v>5</v>
      </c>
    </row>
    <row r="503" spans="1:12" x14ac:dyDescent="0.2">
      <c r="A503" s="2">
        <v>5</v>
      </c>
      <c r="L503" s="2">
        <v>5</v>
      </c>
    </row>
    <row r="504" spans="1:12" x14ac:dyDescent="0.2">
      <c r="A504" s="2">
        <v>6</v>
      </c>
      <c r="L504" s="2">
        <v>6</v>
      </c>
    </row>
    <row r="505" spans="1:12" x14ac:dyDescent="0.2">
      <c r="A505" s="2">
        <v>6</v>
      </c>
      <c r="L505" s="2">
        <v>6</v>
      </c>
    </row>
    <row r="506" spans="1:12" x14ac:dyDescent="0.2">
      <c r="A506" s="2">
        <v>6</v>
      </c>
      <c r="L506" s="2">
        <v>6</v>
      </c>
    </row>
    <row r="507" spans="1:12" x14ac:dyDescent="0.2">
      <c r="A507" s="2">
        <v>6</v>
      </c>
      <c r="L507" s="2">
        <v>6</v>
      </c>
    </row>
    <row r="508" spans="1:12" x14ac:dyDescent="0.2">
      <c r="A508" s="2">
        <v>6</v>
      </c>
      <c r="L508" s="2">
        <v>6</v>
      </c>
    </row>
    <row r="509" spans="1:12" x14ac:dyDescent="0.2">
      <c r="A509" s="2">
        <v>6</v>
      </c>
      <c r="L509" s="2">
        <v>6</v>
      </c>
    </row>
    <row r="510" spans="1:12" x14ac:dyDescent="0.2">
      <c r="A510" s="2">
        <v>6</v>
      </c>
      <c r="L510" s="2">
        <v>6</v>
      </c>
    </row>
    <row r="511" spans="1:12" x14ac:dyDescent="0.2">
      <c r="A511" s="2">
        <v>6</v>
      </c>
      <c r="L511" s="2">
        <v>6</v>
      </c>
    </row>
    <row r="512" spans="1:12" x14ac:dyDescent="0.2">
      <c r="A512" s="2">
        <v>6</v>
      </c>
      <c r="L512" s="2">
        <v>6</v>
      </c>
    </row>
    <row r="513" spans="1:12" x14ac:dyDescent="0.2">
      <c r="A513" s="2">
        <v>6</v>
      </c>
      <c r="L513" s="2">
        <v>6</v>
      </c>
    </row>
    <row r="514" spans="1:12" x14ac:dyDescent="0.2">
      <c r="A514" s="2">
        <v>6</v>
      </c>
      <c r="L514" s="2">
        <v>6</v>
      </c>
    </row>
    <row r="515" spans="1:12" x14ac:dyDescent="0.2">
      <c r="A515" s="2">
        <v>6</v>
      </c>
      <c r="L515" s="2">
        <v>6</v>
      </c>
    </row>
    <row r="516" spans="1:12" x14ac:dyDescent="0.2">
      <c r="A516" s="2">
        <v>6</v>
      </c>
      <c r="L516" s="2">
        <v>6</v>
      </c>
    </row>
    <row r="517" spans="1:12" x14ac:dyDescent="0.2">
      <c r="A517" s="2">
        <v>6</v>
      </c>
      <c r="L517" s="2">
        <v>6</v>
      </c>
    </row>
    <row r="518" spans="1:12" x14ac:dyDescent="0.2">
      <c r="A518" s="2">
        <v>6</v>
      </c>
      <c r="L518" s="2">
        <v>6</v>
      </c>
    </row>
    <row r="519" spans="1:12" x14ac:dyDescent="0.2">
      <c r="A519" s="2">
        <v>6</v>
      </c>
      <c r="L519" s="2">
        <v>6</v>
      </c>
    </row>
    <row r="520" spans="1:12" x14ac:dyDescent="0.2">
      <c r="A520" s="2">
        <v>6</v>
      </c>
      <c r="L520" s="2">
        <v>6</v>
      </c>
    </row>
    <row r="521" spans="1:12" x14ac:dyDescent="0.2">
      <c r="A521" s="2">
        <v>6</v>
      </c>
      <c r="L521" s="2">
        <v>6</v>
      </c>
    </row>
    <row r="522" spans="1:12" x14ac:dyDescent="0.2">
      <c r="A522" s="2">
        <v>6</v>
      </c>
      <c r="L522" s="2">
        <v>6</v>
      </c>
    </row>
    <row r="523" spans="1:12" x14ac:dyDescent="0.2">
      <c r="A523" s="2">
        <v>6</v>
      </c>
      <c r="L523" s="2">
        <v>6</v>
      </c>
    </row>
    <row r="524" spans="1:12" x14ac:dyDescent="0.2">
      <c r="A524" s="2">
        <v>6</v>
      </c>
      <c r="L524" s="2">
        <v>6</v>
      </c>
    </row>
    <row r="525" spans="1:12" x14ac:dyDescent="0.2">
      <c r="A525" s="2">
        <v>6</v>
      </c>
      <c r="L525" s="2">
        <v>6</v>
      </c>
    </row>
    <row r="526" spans="1:12" x14ac:dyDescent="0.2">
      <c r="A526" s="2">
        <v>6</v>
      </c>
      <c r="L526" s="2">
        <v>6</v>
      </c>
    </row>
    <row r="527" spans="1:12" x14ac:dyDescent="0.2">
      <c r="A527" s="2">
        <v>6</v>
      </c>
      <c r="L527" s="2">
        <v>6</v>
      </c>
    </row>
    <row r="528" spans="1:12" x14ac:dyDescent="0.2">
      <c r="A528" s="2">
        <v>6</v>
      </c>
      <c r="L528" s="2">
        <v>6</v>
      </c>
    </row>
    <row r="529" spans="1:12" x14ac:dyDescent="0.2">
      <c r="A529" s="2">
        <v>6</v>
      </c>
      <c r="L529" s="2">
        <v>6</v>
      </c>
    </row>
    <row r="530" spans="1:12" x14ac:dyDescent="0.2">
      <c r="A530" s="2">
        <v>6</v>
      </c>
      <c r="L530" s="2">
        <v>6</v>
      </c>
    </row>
    <row r="531" spans="1:12" x14ac:dyDescent="0.2">
      <c r="A531" s="2">
        <v>6</v>
      </c>
      <c r="L531" s="2">
        <v>6</v>
      </c>
    </row>
    <row r="532" spans="1:12" x14ac:dyDescent="0.2">
      <c r="A532" s="2">
        <v>6</v>
      </c>
      <c r="L532" s="2">
        <v>6</v>
      </c>
    </row>
    <row r="533" spans="1:12" x14ac:dyDescent="0.2">
      <c r="A533" s="2">
        <v>6</v>
      </c>
      <c r="L533" s="2">
        <v>6</v>
      </c>
    </row>
    <row r="534" spans="1:12" x14ac:dyDescent="0.2">
      <c r="A534" s="2">
        <v>6</v>
      </c>
      <c r="L534" s="2">
        <v>6</v>
      </c>
    </row>
    <row r="535" spans="1:12" x14ac:dyDescent="0.2">
      <c r="A535" s="2">
        <v>6</v>
      </c>
      <c r="L535" s="2">
        <v>6</v>
      </c>
    </row>
    <row r="536" spans="1:12" x14ac:dyDescent="0.2">
      <c r="A536" s="2">
        <v>6</v>
      </c>
      <c r="L536" s="2">
        <v>6</v>
      </c>
    </row>
    <row r="537" spans="1:12" x14ac:dyDescent="0.2">
      <c r="A537" s="2">
        <v>6</v>
      </c>
      <c r="L537" s="2">
        <v>6</v>
      </c>
    </row>
    <row r="538" spans="1:12" x14ac:dyDescent="0.2">
      <c r="A538" s="2">
        <v>6</v>
      </c>
      <c r="L538" s="2">
        <v>6</v>
      </c>
    </row>
    <row r="539" spans="1:12" x14ac:dyDescent="0.2">
      <c r="A539" s="2">
        <v>6</v>
      </c>
      <c r="L539" s="2">
        <v>6</v>
      </c>
    </row>
    <row r="540" spans="1:12" x14ac:dyDescent="0.2">
      <c r="A540" s="2">
        <v>6</v>
      </c>
      <c r="L540" s="2">
        <v>6</v>
      </c>
    </row>
    <row r="541" spans="1:12" x14ac:dyDescent="0.2">
      <c r="A541" s="2">
        <v>6</v>
      </c>
      <c r="L541" s="2">
        <v>6</v>
      </c>
    </row>
    <row r="542" spans="1:12" x14ac:dyDescent="0.2">
      <c r="A542" s="2">
        <v>6</v>
      </c>
      <c r="L542" s="2">
        <v>6</v>
      </c>
    </row>
    <row r="543" spans="1:12" x14ac:dyDescent="0.2">
      <c r="A543" s="2">
        <v>6</v>
      </c>
      <c r="L543" s="2">
        <v>6</v>
      </c>
    </row>
    <row r="544" spans="1:12" x14ac:dyDescent="0.2">
      <c r="A544" s="2">
        <v>6</v>
      </c>
      <c r="L544" s="2">
        <v>6</v>
      </c>
    </row>
    <row r="545" spans="1:12" x14ac:dyDescent="0.2">
      <c r="A545" s="2">
        <v>6</v>
      </c>
      <c r="L545" s="2">
        <v>6</v>
      </c>
    </row>
    <row r="546" spans="1:12" x14ac:dyDescent="0.2">
      <c r="A546" s="2">
        <v>6</v>
      </c>
      <c r="L546" s="2">
        <v>6</v>
      </c>
    </row>
    <row r="547" spans="1:12" x14ac:dyDescent="0.2">
      <c r="A547" s="2">
        <v>6</v>
      </c>
      <c r="L547" s="2">
        <v>6</v>
      </c>
    </row>
    <row r="548" spans="1:12" x14ac:dyDescent="0.2">
      <c r="A548" s="2">
        <v>6</v>
      </c>
      <c r="L548" s="2">
        <v>6</v>
      </c>
    </row>
    <row r="549" spans="1:12" x14ac:dyDescent="0.2">
      <c r="A549" s="2">
        <v>6</v>
      </c>
      <c r="L549" s="2">
        <v>6</v>
      </c>
    </row>
    <row r="550" spans="1:12" x14ac:dyDescent="0.2">
      <c r="A550" s="2">
        <v>6</v>
      </c>
      <c r="L550" s="2">
        <v>6</v>
      </c>
    </row>
    <row r="551" spans="1:12" x14ac:dyDescent="0.2">
      <c r="A551" s="2">
        <v>6</v>
      </c>
      <c r="L551" s="2">
        <v>6</v>
      </c>
    </row>
    <row r="552" spans="1:12" x14ac:dyDescent="0.2">
      <c r="A552" s="2">
        <v>6</v>
      </c>
      <c r="L552" s="2">
        <v>6</v>
      </c>
    </row>
    <row r="553" spans="1:12" x14ac:dyDescent="0.2">
      <c r="A553" s="2">
        <v>6</v>
      </c>
      <c r="L553" s="2">
        <v>6</v>
      </c>
    </row>
    <row r="554" spans="1:12" x14ac:dyDescent="0.2">
      <c r="A554" s="2">
        <v>6</v>
      </c>
      <c r="L554" s="2">
        <v>6</v>
      </c>
    </row>
    <row r="555" spans="1:12" x14ac:dyDescent="0.2">
      <c r="A555" s="2">
        <v>6</v>
      </c>
      <c r="L555" s="2">
        <v>6</v>
      </c>
    </row>
    <row r="556" spans="1:12" x14ac:dyDescent="0.2">
      <c r="A556" s="2">
        <v>6</v>
      </c>
      <c r="L556" s="2">
        <v>6</v>
      </c>
    </row>
    <row r="557" spans="1:12" x14ac:dyDescent="0.2">
      <c r="A557" s="2">
        <v>6</v>
      </c>
      <c r="L557" s="2">
        <v>6</v>
      </c>
    </row>
    <row r="558" spans="1:12" x14ac:dyDescent="0.2">
      <c r="A558" s="2">
        <v>6</v>
      </c>
      <c r="L558" s="2">
        <v>6</v>
      </c>
    </row>
    <row r="559" spans="1:12" x14ac:dyDescent="0.2">
      <c r="A559" s="2">
        <v>6</v>
      </c>
      <c r="L559" s="2">
        <v>6</v>
      </c>
    </row>
    <row r="560" spans="1:12" x14ac:dyDescent="0.2">
      <c r="A560" s="2">
        <v>6</v>
      </c>
      <c r="L560" s="2">
        <v>6</v>
      </c>
    </row>
    <row r="561" spans="1:12" x14ac:dyDescent="0.2">
      <c r="A561" s="2">
        <v>6</v>
      </c>
      <c r="L561" s="2">
        <v>6</v>
      </c>
    </row>
    <row r="562" spans="1:12" x14ac:dyDescent="0.2">
      <c r="A562" s="2">
        <v>6</v>
      </c>
      <c r="L562" s="2">
        <v>6</v>
      </c>
    </row>
    <row r="563" spans="1:12" x14ac:dyDescent="0.2">
      <c r="A563" s="2">
        <v>6</v>
      </c>
      <c r="L563" s="2">
        <v>6</v>
      </c>
    </row>
    <row r="564" spans="1:12" x14ac:dyDescent="0.2">
      <c r="A564" s="2">
        <v>6</v>
      </c>
      <c r="L564" s="2">
        <v>6</v>
      </c>
    </row>
    <row r="565" spans="1:12" x14ac:dyDescent="0.2">
      <c r="A565" s="2">
        <v>6</v>
      </c>
      <c r="L565" s="2">
        <v>6</v>
      </c>
    </row>
    <row r="566" spans="1:12" x14ac:dyDescent="0.2">
      <c r="A566" s="2">
        <v>6</v>
      </c>
      <c r="L566" s="2">
        <v>6</v>
      </c>
    </row>
    <row r="567" spans="1:12" x14ac:dyDescent="0.2">
      <c r="A567" s="2">
        <v>6</v>
      </c>
      <c r="L567" s="2">
        <v>6</v>
      </c>
    </row>
    <row r="568" spans="1:12" x14ac:dyDescent="0.2">
      <c r="A568" s="2">
        <v>6</v>
      </c>
      <c r="L568" s="2">
        <v>6</v>
      </c>
    </row>
    <row r="569" spans="1:12" x14ac:dyDescent="0.2">
      <c r="A569" s="2">
        <v>6</v>
      </c>
      <c r="L569" s="2">
        <v>6</v>
      </c>
    </row>
    <row r="570" spans="1:12" x14ac:dyDescent="0.2">
      <c r="A570" s="2">
        <v>6</v>
      </c>
      <c r="L570" s="2">
        <v>6</v>
      </c>
    </row>
    <row r="571" spans="1:12" x14ac:dyDescent="0.2">
      <c r="A571" s="2">
        <v>6</v>
      </c>
      <c r="L571" s="2">
        <v>6</v>
      </c>
    </row>
    <row r="572" spans="1:12" x14ac:dyDescent="0.2">
      <c r="A572" s="2">
        <v>6</v>
      </c>
      <c r="L572" s="2">
        <v>6</v>
      </c>
    </row>
    <row r="573" spans="1:12" x14ac:dyDescent="0.2">
      <c r="A573" s="2">
        <v>6</v>
      </c>
      <c r="L573" s="2">
        <v>6</v>
      </c>
    </row>
    <row r="574" spans="1:12" x14ac:dyDescent="0.2">
      <c r="A574" s="2">
        <v>6</v>
      </c>
      <c r="L574" s="2">
        <v>6</v>
      </c>
    </row>
    <row r="575" spans="1:12" x14ac:dyDescent="0.2">
      <c r="A575" s="2">
        <v>6</v>
      </c>
      <c r="L575" s="2">
        <v>6</v>
      </c>
    </row>
    <row r="576" spans="1:12" x14ac:dyDescent="0.2">
      <c r="A576" s="2">
        <v>6</v>
      </c>
      <c r="L576" s="2">
        <v>6</v>
      </c>
    </row>
    <row r="577" spans="1:12" x14ac:dyDescent="0.2">
      <c r="A577" s="2">
        <v>6</v>
      </c>
      <c r="L577" s="2">
        <v>6</v>
      </c>
    </row>
    <row r="578" spans="1:12" x14ac:dyDescent="0.2">
      <c r="A578" s="2">
        <v>6</v>
      </c>
      <c r="L578" s="2">
        <v>6</v>
      </c>
    </row>
    <row r="579" spans="1:12" x14ac:dyDescent="0.2">
      <c r="A579" s="2">
        <v>6</v>
      </c>
      <c r="L579" s="2">
        <v>6</v>
      </c>
    </row>
    <row r="580" spans="1:12" x14ac:dyDescent="0.2">
      <c r="A580" s="2">
        <v>6</v>
      </c>
      <c r="L580" s="2">
        <v>6</v>
      </c>
    </row>
    <row r="581" spans="1:12" x14ac:dyDescent="0.2">
      <c r="A581" s="2">
        <v>6</v>
      </c>
      <c r="L581" s="2">
        <v>6</v>
      </c>
    </row>
    <row r="582" spans="1:12" x14ac:dyDescent="0.2">
      <c r="A582" s="2">
        <v>6</v>
      </c>
      <c r="L582" s="2">
        <v>6</v>
      </c>
    </row>
    <row r="583" spans="1:12" x14ac:dyDescent="0.2">
      <c r="A583" s="2">
        <v>6</v>
      </c>
      <c r="L583" s="2">
        <v>6</v>
      </c>
    </row>
    <row r="584" spans="1:12" x14ac:dyDescent="0.2">
      <c r="A584" s="2">
        <v>6</v>
      </c>
      <c r="L584" s="2">
        <v>6</v>
      </c>
    </row>
    <row r="585" spans="1:12" x14ac:dyDescent="0.2">
      <c r="A585" s="2">
        <v>6</v>
      </c>
      <c r="L585" s="2">
        <v>6</v>
      </c>
    </row>
    <row r="586" spans="1:12" x14ac:dyDescent="0.2">
      <c r="A586" s="2">
        <v>6</v>
      </c>
      <c r="L586" s="2">
        <v>6</v>
      </c>
    </row>
    <row r="587" spans="1:12" x14ac:dyDescent="0.2">
      <c r="A587" s="2">
        <v>6</v>
      </c>
      <c r="L587" s="2">
        <v>6</v>
      </c>
    </row>
    <row r="588" spans="1:12" x14ac:dyDescent="0.2">
      <c r="A588" s="2">
        <v>6</v>
      </c>
      <c r="L588" s="2">
        <v>6</v>
      </c>
    </row>
    <row r="589" spans="1:12" x14ac:dyDescent="0.2">
      <c r="A589" s="2"/>
      <c r="L589" s="2"/>
    </row>
    <row r="590" spans="1:12" x14ac:dyDescent="0.2">
      <c r="A590" s="2"/>
      <c r="L590" s="2"/>
    </row>
    <row r="591" spans="1:12" x14ac:dyDescent="0.2">
      <c r="A591" s="2"/>
      <c r="L591" s="2"/>
    </row>
    <row r="592" spans="1:12" x14ac:dyDescent="0.2">
      <c r="A592" s="2"/>
      <c r="L592" s="2"/>
    </row>
    <row r="593" spans="1:12" x14ac:dyDescent="0.2">
      <c r="A593" s="2"/>
      <c r="L593" s="2"/>
    </row>
    <row r="594" spans="1:12" x14ac:dyDescent="0.2">
      <c r="A594" s="2"/>
      <c r="L594" s="2"/>
    </row>
    <row r="595" spans="1:12" x14ac:dyDescent="0.2">
      <c r="A595" s="2"/>
      <c r="L595" s="2"/>
    </row>
    <row r="596" spans="1:12" x14ac:dyDescent="0.2">
      <c r="A596" s="2"/>
      <c r="L596" s="2"/>
    </row>
    <row r="597" spans="1:12" x14ac:dyDescent="0.2">
      <c r="A597" s="2"/>
      <c r="L597" s="2"/>
    </row>
    <row r="598" spans="1:12" x14ac:dyDescent="0.2">
      <c r="A598" s="2"/>
      <c r="L598" s="2"/>
    </row>
    <row r="599" spans="1:12" x14ac:dyDescent="0.2">
      <c r="A599" s="2"/>
      <c r="L599" s="2"/>
    </row>
    <row r="600" spans="1:12" x14ac:dyDescent="0.2">
      <c r="A600" s="2"/>
      <c r="L600" s="2"/>
    </row>
    <row r="601" spans="1:12" x14ac:dyDescent="0.2">
      <c r="A601" s="2"/>
      <c r="L601" s="2"/>
    </row>
    <row r="602" spans="1:12" x14ac:dyDescent="0.2">
      <c r="A602" s="2"/>
      <c r="L602" s="2"/>
    </row>
    <row r="603" spans="1:12" x14ac:dyDescent="0.2">
      <c r="A603" s="2"/>
      <c r="L603" s="2"/>
    </row>
    <row r="604" spans="1:12" x14ac:dyDescent="0.2">
      <c r="A604" s="2"/>
      <c r="L604" s="2"/>
    </row>
    <row r="605" spans="1:12" x14ac:dyDescent="0.2">
      <c r="A605" s="2"/>
      <c r="L605" s="2"/>
    </row>
    <row r="606" spans="1:12" x14ac:dyDescent="0.2">
      <c r="A606" s="2"/>
      <c r="L606" s="2"/>
    </row>
    <row r="607" spans="1:12" x14ac:dyDescent="0.2">
      <c r="A607" s="2"/>
      <c r="L607" s="2"/>
    </row>
    <row r="608" spans="1:12" x14ac:dyDescent="0.2">
      <c r="A608" s="2"/>
      <c r="L608" s="2"/>
    </row>
    <row r="609" spans="1:12" x14ac:dyDescent="0.2">
      <c r="A609" s="2"/>
      <c r="L609" s="2"/>
    </row>
    <row r="610" spans="1:12" x14ac:dyDescent="0.2">
      <c r="A610" s="2"/>
      <c r="L610" s="2"/>
    </row>
    <row r="611" spans="1:12" x14ac:dyDescent="0.2">
      <c r="A611" s="2"/>
      <c r="L611" s="2"/>
    </row>
    <row r="612" spans="1:12" x14ac:dyDescent="0.2">
      <c r="A612" s="2"/>
      <c r="L612" s="2"/>
    </row>
    <row r="613" spans="1:12" x14ac:dyDescent="0.2">
      <c r="A613" s="2"/>
      <c r="L613" s="2"/>
    </row>
    <row r="614" spans="1:12" x14ac:dyDescent="0.2">
      <c r="A614" s="2"/>
      <c r="L614" s="2"/>
    </row>
    <row r="615" spans="1:12" x14ac:dyDescent="0.2">
      <c r="A615" s="2"/>
      <c r="L615" s="2"/>
    </row>
    <row r="616" spans="1:12" x14ac:dyDescent="0.2">
      <c r="A616" s="2"/>
      <c r="L616" s="2"/>
    </row>
    <row r="617" spans="1:12" x14ac:dyDescent="0.2">
      <c r="A617" s="2"/>
      <c r="L617" s="2"/>
    </row>
    <row r="618" spans="1:12" x14ac:dyDescent="0.2">
      <c r="A618" s="2"/>
      <c r="L618" s="2"/>
    </row>
    <row r="619" spans="1:12" x14ac:dyDescent="0.2">
      <c r="A619" s="2"/>
      <c r="L619" s="2"/>
    </row>
    <row r="620" spans="1:12" x14ac:dyDescent="0.2">
      <c r="A620" s="2"/>
      <c r="L620" s="2"/>
    </row>
    <row r="621" spans="1:12" x14ac:dyDescent="0.2">
      <c r="A621" s="2"/>
      <c r="L621" s="2"/>
    </row>
    <row r="622" spans="1:12" x14ac:dyDescent="0.2">
      <c r="A622" s="2"/>
      <c r="L622" s="2"/>
    </row>
    <row r="623" spans="1:12" x14ac:dyDescent="0.2">
      <c r="A623" s="2"/>
      <c r="L623" s="2"/>
    </row>
    <row r="624" spans="1:12" x14ac:dyDescent="0.2">
      <c r="A624" s="2"/>
      <c r="L624" s="2"/>
    </row>
    <row r="625" spans="1:12" x14ac:dyDescent="0.2">
      <c r="A625" s="2"/>
      <c r="L625" s="2"/>
    </row>
    <row r="626" spans="1:12" x14ac:dyDescent="0.2">
      <c r="A626" s="2"/>
      <c r="L626" s="2"/>
    </row>
    <row r="627" spans="1:12" x14ac:dyDescent="0.2">
      <c r="A627" s="2"/>
      <c r="L627" s="2"/>
    </row>
    <row r="628" spans="1:12" x14ac:dyDescent="0.2">
      <c r="A628" s="2"/>
      <c r="L628" s="2"/>
    </row>
    <row r="629" spans="1:12" x14ac:dyDescent="0.2">
      <c r="A629" s="2"/>
      <c r="L629" s="2"/>
    </row>
    <row r="630" spans="1:12" x14ac:dyDescent="0.2">
      <c r="A630" s="2"/>
      <c r="L630" s="2"/>
    </row>
    <row r="631" spans="1:12" x14ac:dyDescent="0.2">
      <c r="A631" s="2"/>
      <c r="L631" s="2"/>
    </row>
    <row r="632" spans="1:12" x14ac:dyDescent="0.2">
      <c r="A632" s="2"/>
      <c r="L632" s="2"/>
    </row>
    <row r="633" spans="1:12" x14ac:dyDescent="0.2">
      <c r="A633" s="2"/>
      <c r="L633" s="2"/>
    </row>
    <row r="634" spans="1:12" x14ac:dyDescent="0.2">
      <c r="A634" s="2"/>
      <c r="L634" s="2"/>
    </row>
    <row r="635" spans="1:12" x14ac:dyDescent="0.2">
      <c r="A635" s="2"/>
      <c r="L635" s="2"/>
    </row>
    <row r="636" spans="1:12" x14ac:dyDescent="0.2">
      <c r="A636" s="2"/>
      <c r="L636" s="2"/>
    </row>
    <row r="637" spans="1:12" x14ac:dyDescent="0.2">
      <c r="A637" s="2"/>
      <c r="L637" s="2"/>
    </row>
    <row r="638" spans="1:12" x14ac:dyDescent="0.2">
      <c r="A638" s="2"/>
      <c r="L638" s="2"/>
    </row>
    <row r="639" spans="1:12" x14ac:dyDescent="0.2">
      <c r="A639" s="2"/>
      <c r="L639" s="2"/>
    </row>
    <row r="640" spans="1:12" x14ac:dyDescent="0.2">
      <c r="A640" s="2"/>
      <c r="L640" s="2"/>
    </row>
    <row r="641" spans="1:12" x14ac:dyDescent="0.2">
      <c r="A641" s="2"/>
      <c r="L641" s="2"/>
    </row>
    <row r="642" spans="1:12" x14ac:dyDescent="0.2">
      <c r="A642" s="2"/>
      <c r="L642" s="2"/>
    </row>
    <row r="643" spans="1:12" x14ac:dyDescent="0.2">
      <c r="A643" s="2"/>
      <c r="L643" s="2"/>
    </row>
    <row r="644" spans="1:12" x14ac:dyDescent="0.2">
      <c r="A644" s="2"/>
      <c r="L644" s="2"/>
    </row>
    <row r="645" spans="1:12" x14ac:dyDescent="0.2">
      <c r="A645" s="2"/>
      <c r="L645" s="2"/>
    </row>
    <row r="646" spans="1:12" x14ac:dyDescent="0.2">
      <c r="A646" s="2"/>
      <c r="L646" s="2"/>
    </row>
    <row r="647" spans="1:12" x14ac:dyDescent="0.2">
      <c r="A647" s="2"/>
      <c r="L647" s="2"/>
    </row>
    <row r="648" spans="1:12" x14ac:dyDescent="0.2">
      <c r="A648" s="2"/>
      <c r="L648" s="2"/>
    </row>
    <row r="649" spans="1:12" x14ac:dyDescent="0.2">
      <c r="A649" s="2"/>
      <c r="L649" s="2"/>
    </row>
    <row r="650" spans="1:12" x14ac:dyDescent="0.2">
      <c r="A650" s="2"/>
      <c r="L650" s="2"/>
    </row>
    <row r="651" spans="1:12" x14ac:dyDescent="0.2">
      <c r="A651" s="2"/>
      <c r="L651" s="2"/>
    </row>
    <row r="652" spans="1:12" x14ac:dyDescent="0.2">
      <c r="A652" s="2"/>
      <c r="L652" s="2"/>
    </row>
    <row r="653" spans="1:12" x14ac:dyDescent="0.2">
      <c r="A653" s="2"/>
      <c r="L653" s="2"/>
    </row>
    <row r="654" spans="1:12" x14ac:dyDescent="0.2">
      <c r="A654" s="2"/>
      <c r="L654" s="2"/>
    </row>
    <row r="655" spans="1:12" x14ac:dyDescent="0.2">
      <c r="A655" s="2"/>
      <c r="L655" s="2"/>
    </row>
    <row r="656" spans="1:12" x14ac:dyDescent="0.2">
      <c r="A656" s="2"/>
      <c r="L656" s="2"/>
    </row>
    <row r="657" spans="1:12" x14ac:dyDescent="0.2">
      <c r="A657" s="2"/>
      <c r="L657" s="2"/>
    </row>
    <row r="658" spans="1:12" x14ac:dyDescent="0.2">
      <c r="A658" s="2"/>
      <c r="L658" s="2"/>
    </row>
    <row r="659" spans="1:12" x14ac:dyDescent="0.2">
      <c r="A659" s="2"/>
      <c r="L659" s="2"/>
    </row>
    <row r="660" spans="1:12" x14ac:dyDescent="0.2">
      <c r="A660" s="2"/>
      <c r="L660" s="2"/>
    </row>
    <row r="661" spans="1:12" x14ac:dyDescent="0.2">
      <c r="A661" s="2"/>
      <c r="L661" s="2"/>
    </row>
    <row r="662" spans="1:12" x14ac:dyDescent="0.2">
      <c r="A662" s="2"/>
      <c r="L662" s="2"/>
    </row>
    <row r="663" spans="1:12" x14ac:dyDescent="0.2">
      <c r="A663" s="2"/>
      <c r="L663" s="2"/>
    </row>
    <row r="664" spans="1:12" x14ac:dyDescent="0.2">
      <c r="A664" s="2"/>
      <c r="L664" s="2"/>
    </row>
    <row r="665" spans="1:12" x14ac:dyDescent="0.2">
      <c r="A665" s="2"/>
      <c r="L665" s="2"/>
    </row>
    <row r="666" spans="1:12" x14ac:dyDescent="0.2">
      <c r="A666" s="2"/>
      <c r="L666" s="2"/>
    </row>
    <row r="667" spans="1:12" x14ac:dyDescent="0.2">
      <c r="A667" s="2"/>
      <c r="L667" s="2"/>
    </row>
    <row r="668" spans="1:12" x14ac:dyDescent="0.2">
      <c r="A668" s="2"/>
      <c r="L668" s="2"/>
    </row>
    <row r="669" spans="1:12" x14ac:dyDescent="0.2">
      <c r="A669" s="2"/>
      <c r="L669" s="2"/>
    </row>
    <row r="670" spans="1:12" x14ac:dyDescent="0.2">
      <c r="A670" s="2"/>
      <c r="L670" s="2"/>
    </row>
    <row r="671" spans="1:12" x14ac:dyDescent="0.2">
      <c r="A671" s="2"/>
      <c r="L671" s="2"/>
    </row>
    <row r="672" spans="1:12" x14ac:dyDescent="0.2">
      <c r="A672" s="2"/>
      <c r="L672" s="2"/>
    </row>
    <row r="673" spans="1:12" x14ac:dyDescent="0.2">
      <c r="A673" s="2"/>
      <c r="L673" s="2"/>
    </row>
    <row r="674" spans="1:12" x14ac:dyDescent="0.2">
      <c r="A674" s="2"/>
      <c r="L674" s="2"/>
    </row>
    <row r="675" spans="1:12" x14ac:dyDescent="0.2">
      <c r="A675" s="2"/>
      <c r="L675" s="2"/>
    </row>
    <row r="676" spans="1:12" x14ac:dyDescent="0.2">
      <c r="A676" s="2"/>
      <c r="L676" s="2"/>
    </row>
    <row r="677" spans="1:12" x14ac:dyDescent="0.2">
      <c r="A677" s="2"/>
      <c r="L677" s="2"/>
    </row>
    <row r="678" spans="1:12" x14ac:dyDescent="0.2">
      <c r="A678" s="2"/>
      <c r="L678" s="2"/>
    </row>
    <row r="679" spans="1:12" x14ac:dyDescent="0.2">
      <c r="A679" s="2"/>
      <c r="L679" s="2"/>
    </row>
    <row r="680" spans="1:12" x14ac:dyDescent="0.2">
      <c r="A680" s="2"/>
      <c r="L680" s="2"/>
    </row>
    <row r="681" spans="1:12" x14ac:dyDescent="0.2">
      <c r="A681" s="2"/>
      <c r="L681" s="2"/>
    </row>
    <row r="682" spans="1:12" x14ac:dyDescent="0.2">
      <c r="A682" s="2"/>
      <c r="L682" s="2"/>
    </row>
    <row r="683" spans="1:12" x14ac:dyDescent="0.2">
      <c r="A683" s="2"/>
      <c r="L683" s="2"/>
    </row>
    <row r="684" spans="1:12" x14ac:dyDescent="0.2">
      <c r="A684" s="2"/>
      <c r="L684" s="2"/>
    </row>
    <row r="685" spans="1:12" x14ac:dyDescent="0.2">
      <c r="A685" s="2"/>
      <c r="L685" s="2"/>
    </row>
    <row r="686" spans="1:12" x14ac:dyDescent="0.2">
      <c r="A686" s="2"/>
      <c r="L686" s="2"/>
    </row>
    <row r="687" spans="1:12" x14ac:dyDescent="0.2">
      <c r="A687" s="2"/>
      <c r="L687" s="2"/>
    </row>
    <row r="688" spans="1:12" x14ac:dyDescent="0.2">
      <c r="A688" s="2"/>
      <c r="L688" s="2"/>
    </row>
    <row r="689" spans="1:12" x14ac:dyDescent="0.2">
      <c r="A689" s="2"/>
      <c r="L689" s="2"/>
    </row>
    <row r="690" spans="1:12" x14ac:dyDescent="0.2">
      <c r="A690" s="2"/>
      <c r="L690" s="2"/>
    </row>
    <row r="691" spans="1:12" x14ac:dyDescent="0.2">
      <c r="A691" s="2"/>
      <c r="L691" s="2"/>
    </row>
    <row r="692" spans="1:12" x14ac:dyDescent="0.2">
      <c r="A692" s="2"/>
      <c r="L692" s="2"/>
    </row>
    <row r="693" spans="1:12" x14ac:dyDescent="0.2">
      <c r="A693" s="2"/>
      <c r="L693" s="2"/>
    </row>
    <row r="694" spans="1:12" x14ac:dyDescent="0.2">
      <c r="A694" s="2"/>
      <c r="L694" s="2"/>
    </row>
    <row r="695" spans="1:12" x14ac:dyDescent="0.2">
      <c r="A695" s="2"/>
      <c r="L695" s="2"/>
    </row>
    <row r="696" spans="1:12" x14ac:dyDescent="0.2">
      <c r="A696" s="2"/>
      <c r="L696" s="2"/>
    </row>
    <row r="697" spans="1:12" x14ac:dyDescent="0.2">
      <c r="A697" s="2"/>
      <c r="L697" s="2"/>
    </row>
    <row r="698" spans="1:12" x14ac:dyDescent="0.2">
      <c r="A698" s="2"/>
      <c r="L698" s="2"/>
    </row>
    <row r="699" spans="1:12" x14ac:dyDescent="0.2">
      <c r="A699" s="2"/>
      <c r="L699" s="2"/>
    </row>
    <row r="700" spans="1:12" x14ac:dyDescent="0.2">
      <c r="A700" s="2"/>
      <c r="L700" s="2"/>
    </row>
    <row r="701" spans="1:12" x14ac:dyDescent="0.2">
      <c r="A701" s="2"/>
      <c r="L701" s="2"/>
    </row>
    <row r="702" spans="1:12" x14ac:dyDescent="0.2">
      <c r="A702" s="2"/>
      <c r="L702" s="2"/>
    </row>
    <row r="703" spans="1:12" x14ac:dyDescent="0.2">
      <c r="A703" s="2"/>
      <c r="L703" s="2"/>
    </row>
    <row r="704" spans="1:12" x14ac:dyDescent="0.2">
      <c r="A704" s="2"/>
      <c r="L704" s="2"/>
    </row>
    <row r="705" spans="1:12" x14ac:dyDescent="0.2">
      <c r="A705" s="2"/>
      <c r="L705" s="2"/>
    </row>
    <row r="706" spans="1:12" x14ac:dyDescent="0.2">
      <c r="A706" s="2"/>
      <c r="L706" s="2"/>
    </row>
    <row r="707" spans="1:12" x14ac:dyDescent="0.2">
      <c r="A707" s="2"/>
      <c r="L707" s="2"/>
    </row>
    <row r="708" spans="1:12" x14ac:dyDescent="0.2">
      <c r="A708" s="2"/>
      <c r="L708" s="2"/>
    </row>
    <row r="709" spans="1:12" x14ac:dyDescent="0.2">
      <c r="A709" s="2"/>
      <c r="L709" s="2"/>
    </row>
    <row r="710" spans="1:12" x14ac:dyDescent="0.2">
      <c r="A710" s="2"/>
      <c r="L710" s="2"/>
    </row>
    <row r="711" spans="1:12" x14ac:dyDescent="0.2">
      <c r="A711" s="2"/>
      <c r="L711" s="2"/>
    </row>
    <row r="712" spans="1:12" x14ac:dyDescent="0.2">
      <c r="A712" s="2"/>
      <c r="L712" s="2"/>
    </row>
    <row r="713" spans="1:12" x14ac:dyDescent="0.2">
      <c r="A713" s="2"/>
      <c r="L713" s="2"/>
    </row>
    <row r="714" spans="1:12" x14ac:dyDescent="0.2">
      <c r="A714" s="2"/>
      <c r="L714" s="2"/>
    </row>
    <row r="715" spans="1:12" x14ac:dyDescent="0.2">
      <c r="A715" s="2"/>
      <c r="L715" s="2"/>
    </row>
    <row r="716" spans="1:12" x14ac:dyDescent="0.2">
      <c r="A716" s="2"/>
      <c r="L716" s="2"/>
    </row>
    <row r="717" spans="1:12" x14ac:dyDescent="0.2">
      <c r="A717" s="2"/>
      <c r="L717" s="2"/>
    </row>
    <row r="718" spans="1:12" x14ac:dyDescent="0.2">
      <c r="A718" s="2"/>
      <c r="L718" s="2"/>
    </row>
    <row r="719" spans="1:12" x14ac:dyDescent="0.2">
      <c r="A719" s="2"/>
      <c r="L719" s="2"/>
    </row>
    <row r="720" spans="1:12" x14ac:dyDescent="0.2">
      <c r="A720" s="2"/>
      <c r="L720" s="2"/>
    </row>
    <row r="721" spans="1:12" x14ac:dyDescent="0.2">
      <c r="A721" s="2"/>
      <c r="L721" s="2"/>
    </row>
    <row r="722" spans="1:12" x14ac:dyDescent="0.2">
      <c r="A722" s="2"/>
      <c r="L722" s="2"/>
    </row>
    <row r="723" spans="1:12" x14ac:dyDescent="0.2">
      <c r="A723" s="2"/>
      <c r="L723" s="2"/>
    </row>
    <row r="724" spans="1:12" x14ac:dyDescent="0.2">
      <c r="A724" s="2"/>
      <c r="L724" s="2"/>
    </row>
    <row r="725" spans="1:12" x14ac:dyDescent="0.2">
      <c r="A725" s="2"/>
      <c r="L725" s="2"/>
    </row>
    <row r="726" spans="1:12" x14ac:dyDescent="0.2">
      <c r="A726" s="2"/>
      <c r="L726" s="2"/>
    </row>
    <row r="727" spans="1:12" x14ac:dyDescent="0.2">
      <c r="A727" s="2"/>
      <c r="L727" s="2"/>
    </row>
    <row r="728" spans="1:12" x14ac:dyDescent="0.2">
      <c r="A728" s="2"/>
      <c r="L728" s="2"/>
    </row>
    <row r="729" spans="1:12" x14ac:dyDescent="0.2">
      <c r="A729" s="2"/>
      <c r="L729" s="2"/>
    </row>
    <row r="730" spans="1:12" x14ac:dyDescent="0.2">
      <c r="A730" s="2"/>
      <c r="L730" s="2"/>
    </row>
    <row r="731" spans="1:12" x14ac:dyDescent="0.2">
      <c r="A731" s="2"/>
      <c r="L731" s="2"/>
    </row>
    <row r="732" spans="1:12" x14ac:dyDescent="0.2">
      <c r="A732" s="2"/>
      <c r="L732" s="2"/>
    </row>
    <row r="733" spans="1:12" x14ac:dyDescent="0.2">
      <c r="A733" s="2"/>
      <c r="L733" s="2"/>
    </row>
    <row r="734" spans="1:12" x14ac:dyDescent="0.2">
      <c r="A734" s="2"/>
      <c r="L734" s="2"/>
    </row>
    <row r="735" spans="1:12" x14ac:dyDescent="0.2">
      <c r="A735" s="2"/>
      <c r="L735" s="2"/>
    </row>
    <row r="736" spans="1:12" x14ac:dyDescent="0.2">
      <c r="A736" s="2"/>
      <c r="L736" s="2"/>
    </row>
    <row r="737" spans="1:12" x14ac:dyDescent="0.2">
      <c r="A737" s="2"/>
      <c r="L737" s="2"/>
    </row>
    <row r="738" spans="1:12" x14ac:dyDescent="0.2">
      <c r="A738" s="2"/>
      <c r="L738" s="2"/>
    </row>
    <row r="739" spans="1:12" x14ac:dyDescent="0.2">
      <c r="A739" s="2"/>
      <c r="L739" s="2"/>
    </row>
    <row r="740" spans="1:12" x14ac:dyDescent="0.2">
      <c r="A740" s="2"/>
      <c r="L740" s="2"/>
    </row>
    <row r="741" spans="1:12" x14ac:dyDescent="0.2">
      <c r="A741" s="2"/>
      <c r="L741" s="2"/>
    </row>
    <row r="742" spans="1:12" x14ac:dyDescent="0.2">
      <c r="A742" s="2"/>
      <c r="L742" s="2"/>
    </row>
    <row r="743" spans="1:12" x14ac:dyDescent="0.2">
      <c r="A743" s="2"/>
      <c r="L743" s="2"/>
    </row>
    <row r="744" spans="1:12" x14ac:dyDescent="0.2">
      <c r="A744" s="2"/>
      <c r="L744" s="2"/>
    </row>
    <row r="745" spans="1:12" x14ac:dyDescent="0.2">
      <c r="A745" s="2"/>
      <c r="L745" s="2"/>
    </row>
    <row r="746" spans="1:12" x14ac:dyDescent="0.2">
      <c r="A746" s="2"/>
      <c r="L746" s="2"/>
    </row>
    <row r="747" spans="1:12" x14ac:dyDescent="0.2">
      <c r="A747" s="2"/>
      <c r="L747" s="2"/>
    </row>
    <row r="748" spans="1:12" x14ac:dyDescent="0.2">
      <c r="A748" s="2"/>
      <c r="L748" s="2"/>
    </row>
    <row r="749" spans="1:12" x14ac:dyDescent="0.2">
      <c r="A749" s="2"/>
      <c r="L749" s="2"/>
    </row>
    <row r="750" spans="1:12" x14ac:dyDescent="0.2">
      <c r="A750" s="2"/>
      <c r="L750" s="2"/>
    </row>
    <row r="751" spans="1:12" x14ac:dyDescent="0.2">
      <c r="A751" s="2"/>
      <c r="L751" s="2"/>
    </row>
    <row r="752" spans="1:12" x14ac:dyDescent="0.2">
      <c r="A752" s="2"/>
      <c r="L752" s="2"/>
    </row>
    <row r="753" spans="1:12" x14ac:dyDescent="0.2">
      <c r="A753" s="2"/>
      <c r="L753" s="2"/>
    </row>
    <row r="754" spans="1:12" x14ac:dyDescent="0.2">
      <c r="A754" s="2"/>
      <c r="L754" s="2"/>
    </row>
    <row r="755" spans="1:12" x14ac:dyDescent="0.2">
      <c r="A755" s="2"/>
      <c r="L755" s="2"/>
    </row>
    <row r="756" spans="1:12" x14ac:dyDescent="0.2">
      <c r="A756" s="2"/>
      <c r="L756" s="2"/>
    </row>
    <row r="757" spans="1:12" x14ac:dyDescent="0.2">
      <c r="A757" s="2"/>
      <c r="L757" s="2"/>
    </row>
    <row r="758" spans="1:12" x14ac:dyDescent="0.2">
      <c r="A758" s="2"/>
      <c r="L758" s="2"/>
    </row>
    <row r="759" spans="1:12" x14ac:dyDescent="0.2">
      <c r="A759" s="2"/>
      <c r="L759" s="2"/>
    </row>
    <row r="760" spans="1:12" x14ac:dyDescent="0.2">
      <c r="A760" s="2"/>
      <c r="L760" s="2"/>
    </row>
    <row r="761" spans="1:12" x14ac:dyDescent="0.2">
      <c r="A761" s="2"/>
      <c r="L761" s="2"/>
    </row>
    <row r="762" spans="1:12" x14ac:dyDescent="0.2">
      <c r="A762" s="2"/>
      <c r="L762" s="2"/>
    </row>
    <row r="763" spans="1:12" x14ac:dyDescent="0.2">
      <c r="A763" s="2"/>
      <c r="L763" s="2"/>
    </row>
    <row r="764" spans="1:12" x14ac:dyDescent="0.2">
      <c r="A764" s="2"/>
      <c r="L764" s="2"/>
    </row>
    <row r="765" spans="1:12" x14ac:dyDescent="0.2">
      <c r="A765" s="2"/>
      <c r="L765" s="2"/>
    </row>
    <row r="766" spans="1:12" x14ac:dyDescent="0.2">
      <c r="A766" s="2"/>
      <c r="L766" s="2"/>
    </row>
    <row r="767" spans="1:12" x14ac:dyDescent="0.2">
      <c r="A767" s="2"/>
      <c r="L767" s="2"/>
    </row>
    <row r="768" spans="1:12" x14ac:dyDescent="0.2">
      <c r="A768" s="2"/>
      <c r="L768" s="2"/>
    </row>
    <row r="769" spans="1:12" x14ac:dyDescent="0.2">
      <c r="A769" s="2"/>
      <c r="L769" s="2"/>
    </row>
    <row r="770" spans="1:12" x14ac:dyDescent="0.2">
      <c r="A770" s="2"/>
      <c r="L770" s="2"/>
    </row>
    <row r="771" spans="1:12" x14ac:dyDescent="0.2">
      <c r="A771" s="2"/>
      <c r="L771" s="2"/>
    </row>
    <row r="772" spans="1:12" x14ac:dyDescent="0.2">
      <c r="A772" s="2"/>
      <c r="L772" s="2"/>
    </row>
    <row r="773" spans="1:12" x14ac:dyDescent="0.2">
      <c r="A773" s="2"/>
      <c r="L773" s="2"/>
    </row>
    <row r="774" spans="1:12" x14ac:dyDescent="0.2">
      <c r="A774" s="2"/>
      <c r="L774" s="2"/>
    </row>
    <row r="775" spans="1:12" x14ac:dyDescent="0.2">
      <c r="A775" s="2"/>
      <c r="L775" s="2"/>
    </row>
    <row r="776" spans="1:12" x14ac:dyDescent="0.2">
      <c r="A776" s="2"/>
      <c r="L776" s="2"/>
    </row>
    <row r="777" spans="1:12" x14ac:dyDescent="0.2">
      <c r="A777" s="2"/>
      <c r="L777" s="2"/>
    </row>
    <row r="778" spans="1:12" x14ac:dyDescent="0.2">
      <c r="A778" s="2"/>
      <c r="L778" s="2"/>
    </row>
    <row r="779" spans="1:12" x14ac:dyDescent="0.2">
      <c r="A779" s="2"/>
      <c r="L779" s="2"/>
    </row>
    <row r="780" spans="1:12" x14ac:dyDescent="0.2">
      <c r="A780" s="2"/>
      <c r="L780" s="2"/>
    </row>
    <row r="781" spans="1:12" x14ac:dyDescent="0.2">
      <c r="A781" s="2"/>
      <c r="L781" s="2"/>
    </row>
    <row r="782" spans="1:12" x14ac:dyDescent="0.2">
      <c r="A782" s="2"/>
      <c r="L782" s="2"/>
    </row>
    <row r="783" spans="1:12" x14ac:dyDescent="0.2">
      <c r="A783" s="2"/>
      <c r="L783" s="2"/>
    </row>
    <row r="784" spans="1:12" x14ac:dyDescent="0.2">
      <c r="A784" s="2"/>
      <c r="L784" s="2"/>
    </row>
    <row r="785" spans="1:12" x14ac:dyDescent="0.2">
      <c r="A785" s="2"/>
      <c r="L785" s="2"/>
    </row>
    <row r="786" spans="1:12" x14ac:dyDescent="0.2">
      <c r="A786" s="2"/>
      <c r="L786" s="2"/>
    </row>
    <row r="787" spans="1:12" x14ac:dyDescent="0.2">
      <c r="A787" s="2"/>
      <c r="L787" s="2"/>
    </row>
    <row r="788" spans="1:12" x14ac:dyDescent="0.2">
      <c r="A788" s="2"/>
      <c r="L788" s="2"/>
    </row>
    <row r="789" spans="1:12" x14ac:dyDescent="0.2">
      <c r="A789" s="2"/>
      <c r="L789" s="2"/>
    </row>
    <row r="790" spans="1:12" x14ac:dyDescent="0.2">
      <c r="A790" s="2"/>
      <c r="L790" s="2"/>
    </row>
    <row r="791" spans="1:12" x14ac:dyDescent="0.2">
      <c r="A791" s="2"/>
      <c r="L791" s="2"/>
    </row>
    <row r="792" spans="1:12" x14ac:dyDescent="0.2">
      <c r="A792" s="2"/>
      <c r="L792" s="2"/>
    </row>
    <row r="793" spans="1:12" x14ac:dyDescent="0.2">
      <c r="A793" s="2"/>
      <c r="L793" s="2"/>
    </row>
    <row r="794" spans="1:12" x14ac:dyDescent="0.2">
      <c r="A794" s="2"/>
      <c r="L794" s="2"/>
    </row>
    <row r="795" spans="1:12" x14ac:dyDescent="0.2">
      <c r="A795" s="2"/>
      <c r="L795" s="2"/>
    </row>
    <row r="796" spans="1:12" x14ac:dyDescent="0.2">
      <c r="A796" s="2"/>
      <c r="L796" s="2"/>
    </row>
    <row r="797" spans="1:12" x14ac:dyDescent="0.2">
      <c r="A797" s="2"/>
      <c r="L797" s="2"/>
    </row>
    <row r="798" spans="1:12" x14ac:dyDescent="0.2">
      <c r="A798" s="2"/>
      <c r="L798" s="2"/>
    </row>
    <row r="799" spans="1:12" x14ac:dyDescent="0.2">
      <c r="A799" s="4"/>
      <c r="L799" s="4"/>
    </row>
    <row r="800" spans="1:12" x14ac:dyDescent="0.2">
      <c r="A800" s="4"/>
      <c r="L800" s="4"/>
    </row>
    <row r="801" spans="1:12" x14ac:dyDescent="0.2">
      <c r="A801" s="4"/>
      <c r="L801" s="4"/>
    </row>
    <row r="802" spans="1:12" x14ac:dyDescent="0.2">
      <c r="A802" s="4"/>
      <c r="L802" s="4"/>
    </row>
    <row r="803" spans="1:12" x14ac:dyDescent="0.2">
      <c r="A803" s="4"/>
      <c r="L803" s="4"/>
    </row>
    <row r="804" spans="1:12" x14ac:dyDescent="0.2">
      <c r="A804" s="4"/>
      <c r="L804" s="4"/>
    </row>
    <row r="805" spans="1:12" x14ac:dyDescent="0.2">
      <c r="A805" s="4"/>
      <c r="L805" s="4"/>
    </row>
    <row r="806" spans="1:12" x14ac:dyDescent="0.2">
      <c r="A806" s="4"/>
      <c r="L806" s="4"/>
    </row>
    <row r="807" spans="1:12" x14ac:dyDescent="0.2">
      <c r="A807" s="4"/>
      <c r="L807" s="4"/>
    </row>
    <row r="808" spans="1:12" x14ac:dyDescent="0.2">
      <c r="A808" s="4"/>
      <c r="L808" s="4"/>
    </row>
    <row r="809" spans="1:12" x14ac:dyDescent="0.2">
      <c r="A809" s="4"/>
      <c r="L809" s="4"/>
    </row>
    <row r="810" spans="1:12" x14ac:dyDescent="0.2">
      <c r="A810" s="4"/>
      <c r="L810" s="4"/>
    </row>
    <row r="811" spans="1:12" x14ac:dyDescent="0.2">
      <c r="A811" s="4"/>
      <c r="L811" s="4"/>
    </row>
    <row r="812" spans="1:12" x14ac:dyDescent="0.2">
      <c r="A812" s="4"/>
      <c r="L812" s="4"/>
    </row>
    <row r="813" spans="1:12" x14ac:dyDescent="0.2">
      <c r="A813" s="4"/>
      <c r="L813" s="4"/>
    </row>
    <row r="814" spans="1:12" x14ac:dyDescent="0.2">
      <c r="A814" s="4"/>
      <c r="L814" s="4"/>
    </row>
    <row r="815" spans="1:12" x14ac:dyDescent="0.2">
      <c r="A815" s="4"/>
      <c r="L815" s="4"/>
    </row>
    <row r="816" spans="1:12" x14ac:dyDescent="0.2">
      <c r="A816" s="4"/>
      <c r="L816" s="4"/>
    </row>
    <row r="817" spans="1:12" x14ac:dyDescent="0.2">
      <c r="A817" s="4"/>
      <c r="L817" s="4"/>
    </row>
    <row r="818" spans="1:12" x14ac:dyDescent="0.2">
      <c r="A818" s="4"/>
      <c r="L818" s="4"/>
    </row>
    <row r="819" spans="1:12" x14ac:dyDescent="0.2">
      <c r="A819" s="4"/>
      <c r="L819" s="4"/>
    </row>
    <row r="820" spans="1:12" x14ac:dyDescent="0.2">
      <c r="A820" s="4"/>
      <c r="L820" s="4"/>
    </row>
    <row r="821" spans="1:12" x14ac:dyDescent="0.2">
      <c r="A821" s="4"/>
      <c r="L821" s="4"/>
    </row>
    <row r="822" spans="1:12" x14ac:dyDescent="0.2">
      <c r="A822" s="4"/>
      <c r="L822" s="4"/>
    </row>
    <row r="823" spans="1:12" x14ac:dyDescent="0.2">
      <c r="A823" s="4"/>
      <c r="L823" s="4"/>
    </row>
    <row r="824" spans="1:12" x14ac:dyDescent="0.2">
      <c r="A824" s="4"/>
      <c r="L824" s="4"/>
    </row>
    <row r="825" spans="1:12" x14ac:dyDescent="0.2">
      <c r="A825" s="4"/>
      <c r="L825" s="4"/>
    </row>
    <row r="826" spans="1:12" x14ac:dyDescent="0.2">
      <c r="A826" s="4"/>
      <c r="L826" s="4"/>
    </row>
    <row r="827" spans="1:12" x14ac:dyDescent="0.2">
      <c r="A827" s="4"/>
      <c r="L827" s="4"/>
    </row>
    <row r="828" spans="1:12" x14ac:dyDescent="0.2">
      <c r="A828" s="4"/>
      <c r="L828" s="4"/>
    </row>
    <row r="829" spans="1:12" x14ac:dyDescent="0.2">
      <c r="A829" s="4"/>
      <c r="L829" s="4"/>
    </row>
    <row r="830" spans="1:12" x14ac:dyDescent="0.2">
      <c r="A830" s="4"/>
      <c r="L830" s="4"/>
    </row>
    <row r="831" spans="1:12" x14ac:dyDescent="0.2">
      <c r="A831" s="4"/>
      <c r="L831" s="4"/>
    </row>
    <row r="832" spans="1:12" x14ac:dyDescent="0.2">
      <c r="A832" s="4"/>
      <c r="L832" s="4"/>
    </row>
    <row r="833" spans="1:12" x14ac:dyDescent="0.2">
      <c r="A833" s="4"/>
      <c r="L833" s="4"/>
    </row>
    <row r="834" spans="1:12" x14ac:dyDescent="0.2">
      <c r="A834" s="4"/>
      <c r="L834" s="4"/>
    </row>
    <row r="835" spans="1:12" x14ac:dyDescent="0.2">
      <c r="A835" s="4"/>
      <c r="L835" s="4"/>
    </row>
    <row r="836" spans="1:12" x14ac:dyDescent="0.2">
      <c r="A836" s="4"/>
      <c r="L836" s="4"/>
    </row>
    <row r="837" spans="1:12" x14ac:dyDescent="0.2">
      <c r="A837" s="4"/>
      <c r="L837" s="4"/>
    </row>
    <row r="838" spans="1:12" x14ac:dyDescent="0.2">
      <c r="A838" s="4"/>
      <c r="L838" s="4"/>
    </row>
    <row r="839" spans="1:12" x14ac:dyDescent="0.2">
      <c r="A839" s="4"/>
      <c r="L839" s="4"/>
    </row>
    <row r="840" spans="1:12" x14ac:dyDescent="0.2">
      <c r="A840" s="4"/>
      <c r="L840" s="4"/>
    </row>
    <row r="841" spans="1:12" x14ac:dyDescent="0.2">
      <c r="A841" s="4"/>
      <c r="L841" s="4"/>
    </row>
    <row r="842" spans="1:12" x14ac:dyDescent="0.2">
      <c r="A842" s="4"/>
      <c r="L842" s="4"/>
    </row>
    <row r="843" spans="1:12" x14ac:dyDescent="0.2">
      <c r="A843" s="4"/>
      <c r="L843" s="4"/>
    </row>
    <row r="844" spans="1:12" x14ac:dyDescent="0.2">
      <c r="A844" s="4"/>
      <c r="L844" s="4"/>
    </row>
    <row r="845" spans="1:12" x14ac:dyDescent="0.2">
      <c r="A845" s="4"/>
      <c r="L845" s="4"/>
    </row>
    <row r="846" spans="1:12" x14ac:dyDescent="0.2">
      <c r="A846" s="4"/>
      <c r="L846" s="4"/>
    </row>
    <row r="847" spans="1:12" x14ac:dyDescent="0.2">
      <c r="A847" s="4"/>
      <c r="L847" s="4"/>
    </row>
    <row r="848" spans="1:12" x14ac:dyDescent="0.2">
      <c r="A848" s="4"/>
      <c r="L848" s="4"/>
    </row>
    <row r="849" spans="1:12" x14ac:dyDescent="0.2">
      <c r="A849" s="4"/>
      <c r="L849" s="4"/>
    </row>
    <row r="850" spans="1:12" x14ac:dyDescent="0.2">
      <c r="A850" s="4"/>
      <c r="L850" s="4"/>
    </row>
    <row r="851" spans="1:12" x14ac:dyDescent="0.2">
      <c r="A851" s="4"/>
      <c r="L851" s="4"/>
    </row>
    <row r="852" spans="1:12" x14ac:dyDescent="0.2">
      <c r="A852" s="4"/>
      <c r="L852" s="4"/>
    </row>
    <row r="853" spans="1:12" x14ac:dyDescent="0.2">
      <c r="A853" s="4"/>
      <c r="L853" s="4"/>
    </row>
    <row r="854" spans="1:12" x14ac:dyDescent="0.2">
      <c r="A854" s="4"/>
      <c r="L854" s="4"/>
    </row>
    <row r="855" spans="1:12" x14ac:dyDescent="0.2">
      <c r="A855" s="4"/>
      <c r="L855" s="4"/>
    </row>
    <row r="856" spans="1:12" x14ac:dyDescent="0.2">
      <c r="A856" s="4"/>
      <c r="L856" s="4"/>
    </row>
    <row r="857" spans="1:12" x14ac:dyDescent="0.2">
      <c r="A857" s="4"/>
      <c r="L857" s="4"/>
    </row>
    <row r="858" spans="1:12" x14ac:dyDescent="0.2">
      <c r="A858" s="4"/>
      <c r="L858" s="4"/>
    </row>
    <row r="859" spans="1:12" x14ac:dyDescent="0.2">
      <c r="A859" s="4"/>
      <c r="L859" s="4"/>
    </row>
    <row r="860" spans="1:12" x14ac:dyDescent="0.2">
      <c r="A860" s="4"/>
      <c r="L860" s="4"/>
    </row>
    <row r="861" spans="1:12" x14ac:dyDescent="0.2">
      <c r="A861" s="4"/>
      <c r="L861" s="4"/>
    </row>
    <row r="862" spans="1:12" x14ac:dyDescent="0.2">
      <c r="A862" s="4"/>
      <c r="L862" s="4"/>
    </row>
    <row r="863" spans="1:12" x14ac:dyDescent="0.2">
      <c r="A863" s="4"/>
      <c r="L863" s="4"/>
    </row>
    <row r="864" spans="1:12" x14ac:dyDescent="0.2">
      <c r="A864" s="4"/>
      <c r="L864" s="4"/>
    </row>
    <row r="865" spans="1:12" x14ac:dyDescent="0.2">
      <c r="A865" s="4"/>
      <c r="L865" s="4"/>
    </row>
    <row r="866" spans="1:12" x14ac:dyDescent="0.2">
      <c r="A866" s="4"/>
      <c r="L866" s="4"/>
    </row>
    <row r="867" spans="1:12" x14ac:dyDescent="0.2">
      <c r="A867" s="4"/>
      <c r="L867" s="4"/>
    </row>
    <row r="868" spans="1:12" x14ac:dyDescent="0.2">
      <c r="A868" s="4"/>
      <c r="L868" s="4"/>
    </row>
    <row r="869" spans="1:12" x14ac:dyDescent="0.2">
      <c r="A869" s="4"/>
      <c r="L869" s="4"/>
    </row>
    <row r="870" spans="1:12" x14ac:dyDescent="0.2">
      <c r="A870" s="4"/>
      <c r="L870" s="4"/>
    </row>
    <row r="871" spans="1:12" x14ac:dyDescent="0.2">
      <c r="A871" s="4"/>
      <c r="L871" s="4"/>
    </row>
    <row r="872" spans="1:12" x14ac:dyDescent="0.2">
      <c r="A872" s="4"/>
      <c r="L872" s="4"/>
    </row>
    <row r="873" spans="1:12" x14ac:dyDescent="0.2">
      <c r="A873" s="4"/>
      <c r="L873" s="4"/>
    </row>
    <row r="874" spans="1:12" x14ac:dyDescent="0.2">
      <c r="A874" s="4"/>
      <c r="L874" s="4"/>
    </row>
    <row r="875" spans="1:12" x14ac:dyDescent="0.2">
      <c r="A875" s="4"/>
      <c r="L875" s="4"/>
    </row>
    <row r="876" spans="1:12" x14ac:dyDescent="0.2">
      <c r="A876" s="4"/>
      <c r="L876" s="4"/>
    </row>
    <row r="877" spans="1:12" x14ac:dyDescent="0.2">
      <c r="A877" s="4"/>
      <c r="L877" s="4"/>
    </row>
    <row r="878" spans="1:12" x14ac:dyDescent="0.2">
      <c r="A878" s="4"/>
      <c r="L878" s="4"/>
    </row>
    <row r="879" spans="1:12" x14ac:dyDescent="0.2">
      <c r="A879" s="4"/>
      <c r="L879" s="4"/>
    </row>
    <row r="880" spans="1:12" x14ac:dyDescent="0.2">
      <c r="A880" s="4"/>
      <c r="L880" s="4"/>
    </row>
    <row r="881" spans="1:12" x14ac:dyDescent="0.2">
      <c r="A881" s="4"/>
      <c r="L881" s="4"/>
    </row>
    <row r="882" spans="1:12" x14ac:dyDescent="0.2">
      <c r="A882" s="4"/>
      <c r="L882" s="4"/>
    </row>
    <row r="883" spans="1:12" x14ac:dyDescent="0.2">
      <c r="A883" s="4"/>
      <c r="L883" s="4"/>
    </row>
    <row r="884" spans="1:12" x14ac:dyDescent="0.2">
      <c r="A884" s="4"/>
      <c r="L884" s="4"/>
    </row>
    <row r="885" spans="1:12" x14ac:dyDescent="0.2">
      <c r="A885" s="4"/>
      <c r="L885" s="4"/>
    </row>
    <row r="886" spans="1:12" x14ac:dyDescent="0.2">
      <c r="A886" s="4"/>
      <c r="L886" s="4"/>
    </row>
    <row r="887" spans="1:12" x14ac:dyDescent="0.2">
      <c r="A887" s="4"/>
      <c r="L887" s="4"/>
    </row>
    <row r="888" spans="1:12" x14ac:dyDescent="0.2">
      <c r="A888" s="4"/>
      <c r="L888" s="4"/>
    </row>
    <row r="889" spans="1:12" x14ac:dyDescent="0.2">
      <c r="A889" s="4"/>
      <c r="L889" s="4"/>
    </row>
    <row r="890" spans="1:12" x14ac:dyDescent="0.2">
      <c r="A890" s="4"/>
      <c r="L890" s="4"/>
    </row>
    <row r="891" spans="1:12" x14ac:dyDescent="0.2">
      <c r="A891" s="4"/>
      <c r="L891" s="4"/>
    </row>
    <row r="892" spans="1:12" x14ac:dyDescent="0.2">
      <c r="A892" s="4"/>
      <c r="L892" s="4"/>
    </row>
    <row r="893" spans="1:12" x14ac:dyDescent="0.2">
      <c r="A893" s="4"/>
      <c r="L893" s="4"/>
    </row>
    <row r="894" spans="1:12" x14ac:dyDescent="0.2">
      <c r="A894" s="4"/>
      <c r="L894" s="4"/>
    </row>
    <row r="895" spans="1:12" x14ac:dyDescent="0.2">
      <c r="A895" s="4"/>
      <c r="L895" s="4"/>
    </row>
    <row r="896" spans="1:12" x14ac:dyDescent="0.2">
      <c r="A896" s="4"/>
      <c r="L896" s="4"/>
    </row>
    <row r="897" spans="1:12" x14ac:dyDescent="0.2">
      <c r="A897" s="4"/>
      <c r="L897" s="4"/>
    </row>
    <row r="898" spans="1:12" x14ac:dyDescent="0.2">
      <c r="A898" s="4"/>
      <c r="L898" s="4"/>
    </row>
    <row r="899" spans="1:12" x14ac:dyDescent="0.2">
      <c r="A899" s="4"/>
      <c r="L899" s="4"/>
    </row>
    <row r="900" spans="1:12" x14ac:dyDescent="0.2">
      <c r="A900" s="4"/>
      <c r="L900" s="4"/>
    </row>
    <row r="901" spans="1:12" x14ac:dyDescent="0.2">
      <c r="A901" s="4"/>
      <c r="L901" s="4"/>
    </row>
    <row r="902" spans="1:12" x14ac:dyDescent="0.2">
      <c r="A902" s="4"/>
      <c r="L902" s="4"/>
    </row>
    <row r="903" spans="1:12" x14ac:dyDescent="0.2">
      <c r="A903" s="4"/>
      <c r="L903" s="4"/>
    </row>
    <row r="904" spans="1:12" x14ac:dyDescent="0.2">
      <c r="A904" s="4"/>
      <c r="L904" s="4"/>
    </row>
    <row r="905" spans="1:12" x14ac:dyDescent="0.2">
      <c r="A905" s="4"/>
      <c r="L905" s="4"/>
    </row>
    <row r="906" spans="1:12" x14ac:dyDescent="0.2">
      <c r="A906" s="4"/>
      <c r="L906" s="4"/>
    </row>
    <row r="907" spans="1:12" x14ac:dyDescent="0.2">
      <c r="A907" s="4"/>
      <c r="L907" s="4"/>
    </row>
    <row r="908" spans="1:12" x14ac:dyDescent="0.2">
      <c r="A908" s="4"/>
      <c r="L908" s="4"/>
    </row>
    <row r="909" spans="1:12" x14ac:dyDescent="0.2">
      <c r="A909" s="4"/>
      <c r="L909" s="4"/>
    </row>
    <row r="910" spans="1:12" x14ac:dyDescent="0.2">
      <c r="A910" s="4"/>
      <c r="L910" s="4"/>
    </row>
    <row r="911" spans="1:12" x14ac:dyDescent="0.2">
      <c r="A911" s="4"/>
      <c r="L911" s="4"/>
    </row>
    <row r="912" spans="1:12" x14ac:dyDescent="0.2">
      <c r="A912" s="4"/>
      <c r="L912" s="4"/>
    </row>
    <row r="913" spans="1:12" x14ac:dyDescent="0.2">
      <c r="A913" s="4"/>
      <c r="L913" s="4"/>
    </row>
    <row r="914" spans="1:12" x14ac:dyDescent="0.2">
      <c r="A914" s="4"/>
      <c r="L914" s="4"/>
    </row>
    <row r="915" spans="1:12" x14ac:dyDescent="0.2">
      <c r="A915" s="4"/>
      <c r="L915" s="4"/>
    </row>
    <row r="916" spans="1:12" x14ac:dyDescent="0.2">
      <c r="A916" s="4"/>
      <c r="L916" s="4"/>
    </row>
    <row r="917" spans="1:12" x14ac:dyDescent="0.2">
      <c r="A917" s="4"/>
      <c r="L917" s="4"/>
    </row>
    <row r="918" spans="1:12" x14ac:dyDescent="0.2">
      <c r="A918" s="4"/>
      <c r="L918" s="4"/>
    </row>
    <row r="919" spans="1:12" x14ac:dyDescent="0.2">
      <c r="A919" s="4"/>
      <c r="L919" s="4"/>
    </row>
    <row r="920" spans="1:12" x14ac:dyDescent="0.2">
      <c r="A920" s="4"/>
      <c r="L920" s="4"/>
    </row>
    <row r="921" spans="1:12" x14ac:dyDescent="0.2">
      <c r="A921" s="4"/>
      <c r="L921" s="4"/>
    </row>
    <row r="922" spans="1:12" x14ac:dyDescent="0.2">
      <c r="A922" s="4"/>
      <c r="L922" s="4"/>
    </row>
    <row r="923" spans="1:12" x14ac:dyDescent="0.2">
      <c r="A923" s="4"/>
      <c r="L923" s="4"/>
    </row>
    <row r="924" spans="1:12" x14ac:dyDescent="0.2">
      <c r="A924" s="4"/>
      <c r="L924" s="4"/>
    </row>
    <row r="925" spans="1:12" x14ac:dyDescent="0.2">
      <c r="A925" s="4"/>
      <c r="L925" s="4"/>
    </row>
    <row r="926" spans="1:12" x14ac:dyDescent="0.2">
      <c r="A926" s="4"/>
      <c r="L926" s="4"/>
    </row>
    <row r="927" spans="1:12" x14ac:dyDescent="0.2">
      <c r="A927" s="4"/>
      <c r="L927" s="4"/>
    </row>
    <row r="928" spans="1:12" x14ac:dyDescent="0.2">
      <c r="A928" s="4"/>
      <c r="L928" s="4"/>
    </row>
    <row r="929" spans="1:12" x14ac:dyDescent="0.2">
      <c r="A929" s="4"/>
      <c r="L929" s="4"/>
    </row>
    <row r="930" spans="1:12" x14ac:dyDescent="0.2">
      <c r="A930" s="3"/>
      <c r="L930" s="3"/>
    </row>
    <row r="931" spans="1:12" x14ac:dyDescent="0.2">
      <c r="A931" s="3"/>
      <c r="L931" s="3"/>
    </row>
    <row r="932" spans="1:12" x14ac:dyDescent="0.2">
      <c r="A932" s="3"/>
      <c r="L932" s="3"/>
    </row>
    <row r="933" spans="1:12" x14ac:dyDescent="0.2">
      <c r="A933" s="3"/>
      <c r="L933" s="3"/>
    </row>
    <row r="934" spans="1:12" x14ac:dyDescent="0.2">
      <c r="A934" s="3"/>
      <c r="L934" s="3"/>
    </row>
    <row r="935" spans="1:12" x14ac:dyDescent="0.2">
      <c r="A935" s="3"/>
      <c r="L935" s="3"/>
    </row>
    <row r="936" spans="1:12" x14ac:dyDescent="0.2">
      <c r="A936" s="3"/>
      <c r="L936" s="3"/>
    </row>
    <row r="937" spans="1:12" x14ac:dyDescent="0.2">
      <c r="A937" s="3"/>
      <c r="L937" s="3"/>
    </row>
    <row r="938" spans="1:12" x14ac:dyDescent="0.2">
      <c r="A938" s="3"/>
      <c r="L938" s="3"/>
    </row>
    <row r="939" spans="1:12" x14ac:dyDescent="0.2">
      <c r="A939" s="3"/>
      <c r="L939" s="3"/>
    </row>
    <row r="940" spans="1:12" x14ac:dyDescent="0.2">
      <c r="A940" s="3"/>
      <c r="L940" s="3"/>
    </row>
    <row r="941" spans="1:12" x14ac:dyDescent="0.2">
      <c r="A941" s="3"/>
      <c r="L941" s="3"/>
    </row>
    <row r="942" spans="1:12" x14ac:dyDescent="0.2">
      <c r="A942" s="3"/>
      <c r="L942" s="3"/>
    </row>
    <row r="943" spans="1:12" x14ac:dyDescent="0.2">
      <c r="A943" s="3"/>
      <c r="L943" s="3"/>
    </row>
    <row r="944" spans="1:12" x14ac:dyDescent="0.2">
      <c r="A944" s="3"/>
      <c r="L944" s="3"/>
    </row>
    <row r="945" spans="1:12" x14ac:dyDescent="0.2">
      <c r="A945" s="3"/>
      <c r="L945" s="3"/>
    </row>
    <row r="946" spans="1:12" x14ac:dyDescent="0.2">
      <c r="A946" s="3"/>
      <c r="L946" s="3"/>
    </row>
    <row r="947" spans="1:12" x14ac:dyDescent="0.2">
      <c r="A947" s="3"/>
      <c r="L947" s="3"/>
    </row>
    <row r="948" spans="1:12" x14ac:dyDescent="0.2">
      <c r="A948" s="3"/>
      <c r="L948" s="3"/>
    </row>
    <row r="949" spans="1:12" x14ac:dyDescent="0.2">
      <c r="A949" s="3"/>
      <c r="L949" s="3"/>
    </row>
    <row r="950" spans="1:12" x14ac:dyDescent="0.2">
      <c r="A950" s="3"/>
      <c r="L950" s="3"/>
    </row>
    <row r="951" spans="1:12" x14ac:dyDescent="0.2">
      <c r="A951" s="3"/>
      <c r="L951" s="3"/>
    </row>
    <row r="952" spans="1:12" x14ac:dyDescent="0.2">
      <c r="A952" s="3"/>
      <c r="L952" s="3"/>
    </row>
    <row r="953" spans="1:12" x14ac:dyDescent="0.2">
      <c r="A953" s="3"/>
      <c r="L953" s="3"/>
    </row>
    <row r="954" spans="1:12" x14ac:dyDescent="0.2">
      <c r="A954" s="3"/>
      <c r="L954" s="3"/>
    </row>
    <row r="955" spans="1:12" x14ac:dyDescent="0.2">
      <c r="A955" s="3"/>
      <c r="L955" s="3"/>
    </row>
    <row r="956" spans="1:12" x14ac:dyDescent="0.2">
      <c r="A956" s="3"/>
      <c r="L956" s="3"/>
    </row>
    <row r="957" spans="1:12" x14ac:dyDescent="0.2">
      <c r="A957" s="3"/>
      <c r="L957" s="3"/>
    </row>
    <row r="958" spans="1:12" x14ac:dyDescent="0.2">
      <c r="A958" s="3"/>
      <c r="L958" s="3"/>
    </row>
    <row r="959" spans="1:12" x14ac:dyDescent="0.2">
      <c r="A959" s="3"/>
      <c r="L959" s="3"/>
    </row>
    <row r="960" spans="1:12" x14ac:dyDescent="0.2">
      <c r="A960" s="3"/>
      <c r="L960" s="3"/>
    </row>
    <row r="961" spans="1:12" x14ac:dyDescent="0.2">
      <c r="A961" s="3"/>
      <c r="L961" s="3"/>
    </row>
    <row r="962" spans="1:12" x14ac:dyDescent="0.2">
      <c r="A962" s="3"/>
      <c r="L962" s="3"/>
    </row>
    <row r="963" spans="1:12" x14ac:dyDescent="0.2">
      <c r="A963" s="3"/>
      <c r="L963" s="3"/>
    </row>
    <row r="964" spans="1:12" x14ac:dyDescent="0.2">
      <c r="A964" s="3"/>
      <c r="L964" s="3"/>
    </row>
    <row r="965" spans="1:12" x14ac:dyDescent="0.2">
      <c r="A965" s="3"/>
      <c r="L965" s="3"/>
    </row>
    <row r="966" spans="1:12" x14ac:dyDescent="0.2">
      <c r="A966" s="3"/>
      <c r="L966" s="3"/>
    </row>
    <row r="967" spans="1:12" x14ac:dyDescent="0.2">
      <c r="A967" s="3"/>
      <c r="L967" s="3"/>
    </row>
    <row r="968" spans="1:12" x14ac:dyDescent="0.2">
      <c r="A968" s="3"/>
      <c r="L968" s="3"/>
    </row>
    <row r="969" spans="1:12" x14ac:dyDescent="0.2">
      <c r="A969" s="3"/>
      <c r="L969" s="3"/>
    </row>
    <row r="970" spans="1:12" x14ac:dyDescent="0.2">
      <c r="A970" s="3"/>
      <c r="L970" s="3"/>
    </row>
    <row r="971" spans="1:12" x14ac:dyDescent="0.2">
      <c r="A971" s="3"/>
      <c r="L971" s="3"/>
    </row>
    <row r="972" spans="1:12" x14ac:dyDescent="0.2">
      <c r="A972" s="3"/>
      <c r="L972" s="3"/>
    </row>
    <row r="973" spans="1:12" x14ac:dyDescent="0.2">
      <c r="A973" s="3"/>
      <c r="L973" s="3"/>
    </row>
    <row r="974" spans="1:12" x14ac:dyDescent="0.2">
      <c r="A974" s="3"/>
      <c r="L974" s="3"/>
    </row>
    <row r="975" spans="1:12" x14ac:dyDescent="0.2">
      <c r="A975" s="3"/>
      <c r="L975" s="3"/>
    </row>
    <row r="976" spans="1:12" x14ac:dyDescent="0.2">
      <c r="A976" s="3"/>
      <c r="L976" s="3"/>
    </row>
    <row r="977" spans="1:12" x14ac:dyDescent="0.2">
      <c r="A977" s="3"/>
      <c r="L977" s="3"/>
    </row>
    <row r="978" spans="1:12" x14ac:dyDescent="0.2">
      <c r="A978" s="3"/>
      <c r="L978" s="3"/>
    </row>
    <row r="979" spans="1:12" x14ac:dyDescent="0.2">
      <c r="A979" s="3"/>
      <c r="L979" s="3"/>
    </row>
    <row r="980" spans="1:12" x14ac:dyDescent="0.2">
      <c r="A980" s="3"/>
      <c r="L980" s="3"/>
    </row>
    <row r="981" spans="1:12" x14ac:dyDescent="0.2">
      <c r="A981" s="3"/>
      <c r="L981" s="3"/>
    </row>
    <row r="982" spans="1:12" x14ac:dyDescent="0.2">
      <c r="A982" s="3"/>
      <c r="L982" s="3"/>
    </row>
    <row r="983" spans="1:12" x14ac:dyDescent="0.2">
      <c r="A983" s="3"/>
      <c r="L983" s="3"/>
    </row>
    <row r="984" spans="1:12" x14ac:dyDescent="0.2">
      <c r="A984" s="3"/>
      <c r="L984" s="3"/>
    </row>
    <row r="985" spans="1:12" x14ac:dyDescent="0.2">
      <c r="A985" s="3"/>
      <c r="L985" s="3"/>
    </row>
    <row r="986" spans="1:12" x14ac:dyDescent="0.2">
      <c r="A986" s="3"/>
      <c r="L986" s="3"/>
    </row>
    <row r="987" spans="1:12" x14ac:dyDescent="0.2">
      <c r="A987" s="3"/>
      <c r="L987" s="3"/>
    </row>
    <row r="988" spans="1:12" x14ac:dyDescent="0.2">
      <c r="A988" s="3"/>
      <c r="L988" s="3"/>
    </row>
    <row r="989" spans="1:12" x14ac:dyDescent="0.2">
      <c r="A989" s="3"/>
      <c r="L989" s="3"/>
    </row>
    <row r="990" spans="1:12" x14ac:dyDescent="0.2">
      <c r="A990" s="3"/>
      <c r="L990" s="3"/>
    </row>
    <row r="991" spans="1:12" x14ac:dyDescent="0.2">
      <c r="A991" s="3"/>
      <c r="L991" s="3"/>
    </row>
    <row r="992" spans="1:12" x14ac:dyDescent="0.2">
      <c r="A992" s="3"/>
      <c r="L992" s="3"/>
    </row>
    <row r="993" spans="1:12" x14ac:dyDescent="0.2">
      <c r="A993" s="3"/>
      <c r="L993" s="3"/>
    </row>
    <row r="994" spans="1:12" x14ac:dyDescent="0.2">
      <c r="A994" s="3"/>
      <c r="L994" s="3"/>
    </row>
    <row r="995" spans="1:12" x14ac:dyDescent="0.2">
      <c r="A995" s="3"/>
      <c r="L995" s="3"/>
    </row>
    <row r="996" spans="1:12" x14ac:dyDescent="0.2">
      <c r="A996" s="3"/>
      <c r="L996" s="3"/>
    </row>
    <row r="997" spans="1:12" x14ac:dyDescent="0.2">
      <c r="A997" s="3"/>
      <c r="L997" s="3"/>
    </row>
    <row r="998" spans="1:12" x14ac:dyDescent="0.2">
      <c r="A998" s="3"/>
      <c r="L998" s="3"/>
    </row>
    <row r="999" spans="1:12" x14ac:dyDescent="0.2">
      <c r="A999" s="3"/>
      <c r="L999" s="3"/>
    </row>
    <row r="1000" spans="1:12" x14ac:dyDescent="0.2">
      <c r="A1000" s="3"/>
      <c r="L1000" s="3"/>
    </row>
    <row r="1001" spans="1:12" x14ac:dyDescent="0.2">
      <c r="A1001" s="3"/>
      <c r="L1001" s="3"/>
    </row>
    <row r="1002" spans="1:12" x14ac:dyDescent="0.2">
      <c r="A1002" s="3"/>
      <c r="L1002" s="3"/>
    </row>
    <row r="1003" spans="1:12" x14ac:dyDescent="0.2">
      <c r="A1003" s="3"/>
      <c r="L1003" s="3"/>
    </row>
    <row r="1004" spans="1:12" x14ac:dyDescent="0.2">
      <c r="A1004" s="3"/>
      <c r="L1004" s="3"/>
    </row>
    <row r="1005" spans="1:12" x14ac:dyDescent="0.2">
      <c r="A1005" s="3"/>
      <c r="L1005" s="3"/>
    </row>
    <row r="1006" spans="1:12" x14ac:dyDescent="0.2">
      <c r="A1006" s="3"/>
      <c r="L1006" s="3"/>
    </row>
    <row r="1007" spans="1:12" x14ac:dyDescent="0.2">
      <c r="A1007" s="3"/>
      <c r="L1007" s="3"/>
    </row>
    <row r="1008" spans="1:12" x14ac:dyDescent="0.2">
      <c r="A1008" s="3"/>
      <c r="L1008" s="3"/>
    </row>
    <row r="1009" spans="1:12" x14ac:dyDescent="0.2">
      <c r="A1009" s="3"/>
      <c r="L1009" s="3"/>
    </row>
    <row r="1010" spans="1:12" x14ac:dyDescent="0.2">
      <c r="A1010" s="3"/>
      <c r="L1010" s="3"/>
    </row>
    <row r="1011" spans="1:12" x14ac:dyDescent="0.2">
      <c r="A1011" s="3"/>
      <c r="L1011" s="3"/>
    </row>
    <row r="1012" spans="1:12" x14ac:dyDescent="0.2">
      <c r="A1012" s="3"/>
      <c r="L1012" s="3"/>
    </row>
    <row r="1013" spans="1:12" x14ac:dyDescent="0.2">
      <c r="A1013" s="3"/>
      <c r="L1013" s="3"/>
    </row>
    <row r="1014" spans="1:12" x14ac:dyDescent="0.2">
      <c r="A1014" s="3"/>
      <c r="L1014" s="3"/>
    </row>
    <row r="1015" spans="1:12" x14ac:dyDescent="0.2">
      <c r="A1015" s="3"/>
      <c r="L1015" s="3"/>
    </row>
    <row r="1016" spans="1:12" x14ac:dyDescent="0.2">
      <c r="A1016" s="3"/>
      <c r="L1016" s="3"/>
    </row>
    <row r="1017" spans="1:12" x14ac:dyDescent="0.2">
      <c r="A1017" s="3"/>
      <c r="L1017" s="3"/>
    </row>
    <row r="1018" spans="1:12" x14ac:dyDescent="0.2">
      <c r="A1018" s="3"/>
      <c r="L1018" s="3"/>
    </row>
    <row r="1019" spans="1:12" x14ac:dyDescent="0.2">
      <c r="A1019" s="3"/>
      <c r="L1019" s="3"/>
    </row>
    <row r="1020" spans="1:12" x14ac:dyDescent="0.2">
      <c r="A1020" s="3"/>
      <c r="L1020" s="3"/>
    </row>
    <row r="1021" spans="1:12" x14ac:dyDescent="0.2">
      <c r="A1021" s="3"/>
      <c r="L1021" s="3"/>
    </row>
    <row r="1022" spans="1:12" x14ac:dyDescent="0.2">
      <c r="A1022" s="3"/>
      <c r="L1022" s="3"/>
    </row>
    <row r="1023" spans="1:12" x14ac:dyDescent="0.2">
      <c r="A1023" s="3"/>
      <c r="L1023" s="3"/>
    </row>
    <row r="1024" spans="1:12" x14ac:dyDescent="0.2">
      <c r="A1024" s="3"/>
      <c r="L1024" s="3"/>
    </row>
    <row r="1025" spans="1:12" x14ac:dyDescent="0.2">
      <c r="A1025" s="3"/>
      <c r="L1025" s="3"/>
    </row>
    <row r="1026" spans="1:12" x14ac:dyDescent="0.2">
      <c r="A1026" s="3"/>
      <c r="L1026" s="3"/>
    </row>
    <row r="1027" spans="1:12" x14ac:dyDescent="0.2">
      <c r="A1027" s="3"/>
      <c r="L1027" s="3"/>
    </row>
    <row r="1028" spans="1:12" x14ac:dyDescent="0.2">
      <c r="A1028" s="3"/>
      <c r="L1028" s="3"/>
    </row>
    <row r="1029" spans="1:12" x14ac:dyDescent="0.2">
      <c r="A1029" s="3"/>
      <c r="L1029" s="3"/>
    </row>
    <row r="1030" spans="1:12" x14ac:dyDescent="0.2">
      <c r="A1030" s="3"/>
      <c r="L1030" s="3"/>
    </row>
    <row r="1031" spans="1:12" x14ac:dyDescent="0.2">
      <c r="A1031" s="3"/>
      <c r="L1031" s="3"/>
    </row>
    <row r="1032" spans="1:12" x14ac:dyDescent="0.2">
      <c r="A1032" s="3"/>
      <c r="L1032" s="3"/>
    </row>
    <row r="1033" spans="1:12" x14ac:dyDescent="0.2">
      <c r="A1033" s="3"/>
      <c r="L1033" s="3"/>
    </row>
    <row r="1034" spans="1:12" x14ac:dyDescent="0.2">
      <c r="A1034" s="3"/>
      <c r="L1034" s="3"/>
    </row>
    <row r="1035" spans="1:12" x14ac:dyDescent="0.2">
      <c r="A1035" s="3"/>
      <c r="L1035" s="3"/>
    </row>
    <row r="1036" spans="1:12" x14ac:dyDescent="0.2">
      <c r="A1036" s="3"/>
      <c r="L1036" s="3"/>
    </row>
    <row r="1037" spans="1:12" x14ac:dyDescent="0.2">
      <c r="A1037" s="3"/>
      <c r="L1037" s="3"/>
    </row>
    <row r="1038" spans="1:12" x14ac:dyDescent="0.2">
      <c r="A1038" s="3"/>
      <c r="L1038" s="3"/>
    </row>
    <row r="1039" spans="1:12" x14ac:dyDescent="0.2">
      <c r="A1039" s="3"/>
      <c r="L1039" s="3"/>
    </row>
    <row r="1040" spans="1:12" x14ac:dyDescent="0.2">
      <c r="A1040" s="3"/>
      <c r="L1040" s="3"/>
    </row>
    <row r="1041" spans="1:12" x14ac:dyDescent="0.2">
      <c r="A1041" s="3"/>
      <c r="L1041" s="3"/>
    </row>
    <row r="1042" spans="1:12" x14ac:dyDescent="0.2">
      <c r="A1042" s="3"/>
      <c r="L1042" s="3"/>
    </row>
    <row r="1043" spans="1:12" x14ac:dyDescent="0.2">
      <c r="A1043" s="3"/>
      <c r="L1043" s="3"/>
    </row>
    <row r="1044" spans="1:12" x14ac:dyDescent="0.2">
      <c r="A1044" s="3"/>
      <c r="L1044" s="3"/>
    </row>
    <row r="1045" spans="1:12" x14ac:dyDescent="0.2">
      <c r="A1045" s="3"/>
      <c r="L1045" s="3"/>
    </row>
    <row r="1046" spans="1:12" x14ac:dyDescent="0.2">
      <c r="A1046" s="3"/>
      <c r="L1046" s="3"/>
    </row>
    <row r="1047" spans="1:12" x14ac:dyDescent="0.2">
      <c r="A1047" s="3"/>
      <c r="L1047" s="3"/>
    </row>
    <row r="1048" spans="1:12" x14ac:dyDescent="0.2">
      <c r="A1048" s="3"/>
      <c r="L1048" s="3"/>
    </row>
    <row r="1049" spans="1:12" x14ac:dyDescent="0.2">
      <c r="A1049" s="3"/>
      <c r="L1049" s="3"/>
    </row>
    <row r="1050" spans="1:12" x14ac:dyDescent="0.2">
      <c r="A1050" s="3"/>
      <c r="L1050" s="3"/>
    </row>
    <row r="1051" spans="1:12" x14ac:dyDescent="0.2">
      <c r="A1051" s="3"/>
      <c r="L1051" s="3"/>
    </row>
    <row r="1052" spans="1:12" x14ac:dyDescent="0.2">
      <c r="A1052" s="3"/>
      <c r="L1052" s="3"/>
    </row>
    <row r="1053" spans="1:12" x14ac:dyDescent="0.2">
      <c r="A1053" s="3"/>
      <c r="L1053" s="3"/>
    </row>
    <row r="1054" spans="1:12" x14ac:dyDescent="0.2">
      <c r="A1054" s="3"/>
      <c r="L1054" s="3"/>
    </row>
    <row r="1055" spans="1:12" x14ac:dyDescent="0.2">
      <c r="A1055" s="3"/>
      <c r="L1055" s="3"/>
    </row>
    <row r="1056" spans="1:12" x14ac:dyDescent="0.2">
      <c r="A1056" s="3"/>
      <c r="L1056" s="3"/>
    </row>
    <row r="1057" spans="1:12" x14ac:dyDescent="0.2">
      <c r="A1057" s="3"/>
      <c r="L1057" s="3"/>
    </row>
    <row r="1058" spans="1:12" x14ac:dyDescent="0.2">
      <c r="A1058" s="3"/>
      <c r="L1058" s="3"/>
    </row>
    <row r="1059" spans="1:12" x14ac:dyDescent="0.2">
      <c r="A1059" s="3"/>
      <c r="L1059" s="3"/>
    </row>
    <row r="1060" spans="1:12" x14ac:dyDescent="0.2">
      <c r="A1060" s="3"/>
      <c r="L1060" s="3"/>
    </row>
    <row r="1061" spans="1:12" x14ac:dyDescent="0.2">
      <c r="A1061" s="3"/>
      <c r="L1061" s="3"/>
    </row>
    <row r="1062" spans="1:12" x14ac:dyDescent="0.2">
      <c r="A1062" s="3"/>
      <c r="L1062" s="3"/>
    </row>
    <row r="1063" spans="1:12" x14ac:dyDescent="0.2">
      <c r="A1063" s="3"/>
      <c r="L1063" s="3"/>
    </row>
    <row r="1064" spans="1:12" x14ac:dyDescent="0.2">
      <c r="A1064" s="3"/>
      <c r="L1064" s="3"/>
    </row>
    <row r="1065" spans="1:12" x14ac:dyDescent="0.2">
      <c r="A1065" s="3"/>
      <c r="L1065" s="3"/>
    </row>
    <row r="1066" spans="1:12" x14ac:dyDescent="0.2">
      <c r="A1066" s="3"/>
      <c r="L1066" s="3"/>
    </row>
    <row r="1067" spans="1:12" x14ac:dyDescent="0.2">
      <c r="A1067" s="3"/>
      <c r="L1067" s="3"/>
    </row>
    <row r="1068" spans="1:12" x14ac:dyDescent="0.2">
      <c r="A1068" s="3"/>
      <c r="L1068" s="3"/>
    </row>
    <row r="1069" spans="1:12" x14ac:dyDescent="0.2">
      <c r="A1069" s="3"/>
      <c r="L1069" s="3"/>
    </row>
    <row r="1070" spans="1:12" x14ac:dyDescent="0.2">
      <c r="A1070" s="3"/>
      <c r="L1070" s="3"/>
    </row>
    <row r="1071" spans="1:12" x14ac:dyDescent="0.2">
      <c r="A1071" s="3"/>
      <c r="L1071" s="3"/>
    </row>
    <row r="1072" spans="1:12" x14ac:dyDescent="0.2">
      <c r="A1072" s="3"/>
      <c r="L1072" s="3"/>
    </row>
    <row r="1073" spans="1:12" x14ac:dyDescent="0.2">
      <c r="A1073" s="3"/>
      <c r="L1073" s="3"/>
    </row>
    <row r="1074" spans="1:12" x14ac:dyDescent="0.2">
      <c r="A1074" s="3"/>
      <c r="L1074" s="3"/>
    </row>
    <row r="1075" spans="1:12" x14ac:dyDescent="0.2">
      <c r="A1075" s="3"/>
      <c r="L1075" s="3"/>
    </row>
    <row r="1076" spans="1:12" x14ac:dyDescent="0.2">
      <c r="A1076" s="3"/>
      <c r="L1076" s="3"/>
    </row>
    <row r="1077" spans="1:12" x14ac:dyDescent="0.2">
      <c r="A1077" s="3"/>
      <c r="L1077" s="3"/>
    </row>
    <row r="1078" spans="1:12" x14ac:dyDescent="0.2">
      <c r="A1078" s="3"/>
      <c r="L1078" s="3"/>
    </row>
    <row r="1079" spans="1:12" x14ac:dyDescent="0.2">
      <c r="A1079" s="3"/>
      <c r="L1079" s="3"/>
    </row>
    <row r="1080" spans="1:12" x14ac:dyDescent="0.2">
      <c r="A1080" s="3"/>
      <c r="L1080" s="3"/>
    </row>
    <row r="1081" spans="1:12" x14ac:dyDescent="0.2">
      <c r="A1081" s="3"/>
      <c r="L1081" s="3"/>
    </row>
    <row r="1082" spans="1:12" x14ac:dyDescent="0.2">
      <c r="A1082" s="3"/>
      <c r="L1082" s="3"/>
    </row>
    <row r="1083" spans="1:12" x14ac:dyDescent="0.2">
      <c r="A1083" s="3"/>
      <c r="L1083" s="3"/>
    </row>
    <row r="1084" spans="1:12" x14ac:dyDescent="0.2">
      <c r="A1084" s="3"/>
      <c r="L1084" s="3"/>
    </row>
    <row r="1085" spans="1:12" x14ac:dyDescent="0.2">
      <c r="A1085" s="3"/>
      <c r="L1085" s="3"/>
    </row>
    <row r="1086" spans="1:12" x14ac:dyDescent="0.2">
      <c r="A1086" s="3"/>
      <c r="L1086" s="3"/>
    </row>
    <row r="1087" spans="1:12" x14ac:dyDescent="0.2">
      <c r="A1087" s="3"/>
      <c r="L1087" s="3"/>
    </row>
    <row r="1088" spans="1:12" x14ac:dyDescent="0.2">
      <c r="A1088" s="3"/>
      <c r="L1088" s="3"/>
    </row>
    <row r="1089" spans="1:12" x14ac:dyDescent="0.2">
      <c r="A1089" s="3"/>
      <c r="L1089" s="3"/>
    </row>
    <row r="1090" spans="1:12" x14ac:dyDescent="0.2">
      <c r="A1090" s="3"/>
      <c r="L1090" s="3"/>
    </row>
    <row r="1091" spans="1:12" x14ac:dyDescent="0.2">
      <c r="A1091" s="3"/>
      <c r="L1091" s="3"/>
    </row>
    <row r="1092" spans="1:12" x14ac:dyDescent="0.2">
      <c r="A1092" s="3"/>
      <c r="L1092" s="3"/>
    </row>
    <row r="1093" spans="1:12" x14ac:dyDescent="0.2">
      <c r="A1093" s="3"/>
      <c r="L1093" s="3"/>
    </row>
    <row r="1094" spans="1:12" x14ac:dyDescent="0.2">
      <c r="A1094" s="3"/>
      <c r="L1094" s="3"/>
    </row>
    <row r="1095" spans="1:12" x14ac:dyDescent="0.2">
      <c r="A1095" s="3"/>
      <c r="L1095" s="3"/>
    </row>
    <row r="1096" spans="1:12" x14ac:dyDescent="0.2">
      <c r="A1096" s="3"/>
      <c r="L1096" s="3"/>
    </row>
    <row r="1097" spans="1:12" x14ac:dyDescent="0.2">
      <c r="A1097" s="3"/>
      <c r="L1097" s="3"/>
    </row>
    <row r="1098" spans="1:12" x14ac:dyDescent="0.2">
      <c r="A1098" s="3"/>
      <c r="L1098" s="3"/>
    </row>
    <row r="1099" spans="1:12" x14ac:dyDescent="0.2">
      <c r="A1099" s="3"/>
      <c r="L1099" s="3"/>
    </row>
    <row r="1100" spans="1:12" x14ac:dyDescent="0.2">
      <c r="A1100" s="3"/>
      <c r="L1100" s="3"/>
    </row>
    <row r="1101" spans="1:12" x14ac:dyDescent="0.2">
      <c r="A1101" s="3"/>
      <c r="L1101" s="3"/>
    </row>
    <row r="1102" spans="1:12" x14ac:dyDescent="0.2">
      <c r="A1102" s="3"/>
      <c r="L1102" s="3"/>
    </row>
    <row r="1103" spans="1:12" x14ac:dyDescent="0.2">
      <c r="A1103" s="3"/>
      <c r="L1103" s="3"/>
    </row>
    <row r="1104" spans="1:12" x14ac:dyDescent="0.2">
      <c r="A1104" s="3"/>
      <c r="L1104" s="3"/>
    </row>
    <row r="1105" spans="1:12" x14ac:dyDescent="0.2">
      <c r="A1105" s="3"/>
      <c r="L1105" s="3"/>
    </row>
    <row r="1106" spans="1:12" x14ac:dyDescent="0.2">
      <c r="A1106" s="3"/>
      <c r="L1106" s="3"/>
    </row>
    <row r="1107" spans="1:12" x14ac:dyDescent="0.2">
      <c r="A1107" s="3"/>
      <c r="L1107" s="3"/>
    </row>
    <row r="1108" spans="1:12" x14ac:dyDescent="0.2">
      <c r="A1108" s="3"/>
      <c r="L1108" s="3"/>
    </row>
    <row r="1109" spans="1:12" x14ac:dyDescent="0.2">
      <c r="A1109" s="3"/>
      <c r="L1109" s="3"/>
    </row>
    <row r="1110" spans="1:12" x14ac:dyDescent="0.2">
      <c r="A1110" s="3"/>
      <c r="L1110" s="3"/>
    </row>
    <row r="1111" spans="1:12" x14ac:dyDescent="0.2">
      <c r="A1111" s="3"/>
      <c r="L1111" s="3"/>
    </row>
    <row r="1112" spans="1:12" x14ac:dyDescent="0.2">
      <c r="A1112" s="3"/>
      <c r="L1112" s="3"/>
    </row>
    <row r="1113" spans="1:12" x14ac:dyDescent="0.2">
      <c r="A1113" s="3"/>
      <c r="L1113" s="3"/>
    </row>
    <row r="1114" spans="1:12" x14ac:dyDescent="0.2">
      <c r="A1114" s="3"/>
      <c r="L1114" s="3"/>
    </row>
    <row r="1115" spans="1:12" x14ac:dyDescent="0.2">
      <c r="A1115" s="3"/>
      <c r="L1115" s="3"/>
    </row>
    <row r="1116" spans="1:12" x14ac:dyDescent="0.2">
      <c r="A1116" s="3"/>
      <c r="L1116" s="3"/>
    </row>
    <row r="1117" spans="1:12" x14ac:dyDescent="0.2">
      <c r="A1117" s="3"/>
      <c r="L1117" s="3"/>
    </row>
    <row r="1118" spans="1:12" x14ac:dyDescent="0.2">
      <c r="A1118" s="3"/>
      <c r="L1118" s="3"/>
    </row>
    <row r="1119" spans="1:12" x14ac:dyDescent="0.2">
      <c r="A1119" s="3"/>
      <c r="L1119" s="3"/>
    </row>
    <row r="1120" spans="1:12" x14ac:dyDescent="0.2">
      <c r="A1120" s="3"/>
      <c r="L1120" s="3"/>
    </row>
    <row r="1121" spans="1:12" x14ac:dyDescent="0.2">
      <c r="A1121" s="3"/>
      <c r="L1121" s="3"/>
    </row>
    <row r="1122" spans="1:12" x14ac:dyDescent="0.2">
      <c r="A1122" s="3"/>
      <c r="L1122" s="3"/>
    </row>
    <row r="1123" spans="1:12" x14ac:dyDescent="0.2">
      <c r="A1123" s="3"/>
      <c r="L1123" s="3"/>
    </row>
    <row r="1124" spans="1:12" x14ac:dyDescent="0.2">
      <c r="A1124" s="3"/>
      <c r="L1124" s="3"/>
    </row>
    <row r="1125" spans="1:12" x14ac:dyDescent="0.2">
      <c r="A1125" s="3"/>
      <c r="L1125" s="3"/>
    </row>
    <row r="1126" spans="1:12" x14ac:dyDescent="0.2">
      <c r="A1126" s="2"/>
      <c r="L1126" s="2"/>
    </row>
    <row r="1127" spans="1:12" x14ac:dyDescent="0.2">
      <c r="A1127" s="2"/>
      <c r="L1127" s="2"/>
    </row>
    <row r="1128" spans="1:12" x14ac:dyDescent="0.2">
      <c r="A1128" s="2"/>
      <c r="L1128" s="2"/>
    </row>
    <row r="1129" spans="1:12" x14ac:dyDescent="0.2">
      <c r="A1129" s="2"/>
      <c r="L1129" s="2"/>
    </row>
    <row r="1130" spans="1:12" x14ac:dyDescent="0.2">
      <c r="A1130" s="2"/>
      <c r="L1130" s="2"/>
    </row>
    <row r="1131" spans="1:12" x14ac:dyDescent="0.2">
      <c r="A1131" s="2"/>
      <c r="L1131" s="2"/>
    </row>
    <row r="1132" spans="1:12" x14ac:dyDescent="0.2">
      <c r="A1132" s="2"/>
      <c r="L1132" s="2"/>
    </row>
    <row r="1133" spans="1:12" x14ac:dyDescent="0.2">
      <c r="A1133" s="2"/>
      <c r="L1133" s="2"/>
    </row>
    <row r="1134" spans="1:12" x14ac:dyDescent="0.2">
      <c r="A1134" s="2"/>
      <c r="L1134" s="2"/>
    </row>
    <row r="1135" spans="1:12" x14ac:dyDescent="0.2">
      <c r="A1135" s="2"/>
      <c r="L1135" s="2"/>
    </row>
    <row r="1136" spans="1:12" x14ac:dyDescent="0.2">
      <c r="A1136" s="2"/>
      <c r="L1136" s="2"/>
    </row>
    <row r="1137" spans="1:12" x14ac:dyDescent="0.2">
      <c r="A1137" s="2"/>
      <c r="L1137" s="2"/>
    </row>
    <row r="1138" spans="1:12" x14ac:dyDescent="0.2">
      <c r="A1138" s="2"/>
      <c r="L1138" s="2"/>
    </row>
    <row r="1139" spans="1:12" x14ac:dyDescent="0.2">
      <c r="A1139" s="2"/>
      <c r="L1139" s="2"/>
    </row>
    <row r="1140" spans="1:12" x14ac:dyDescent="0.2">
      <c r="A1140" s="2"/>
      <c r="L1140" s="2"/>
    </row>
    <row r="1141" spans="1:12" x14ac:dyDescent="0.2">
      <c r="A1141" s="2"/>
      <c r="L1141" s="2"/>
    </row>
    <row r="1142" spans="1:12" x14ac:dyDescent="0.2">
      <c r="A1142" s="2"/>
      <c r="L1142" s="2"/>
    </row>
    <row r="1143" spans="1:12" x14ac:dyDescent="0.2">
      <c r="A1143" s="2"/>
      <c r="L1143" s="2"/>
    </row>
    <row r="1144" spans="1:12" x14ac:dyDescent="0.2">
      <c r="A1144" s="2"/>
      <c r="L1144" s="2"/>
    </row>
    <row r="1145" spans="1:12" x14ac:dyDescent="0.2">
      <c r="A1145" s="2"/>
      <c r="L1145" s="2"/>
    </row>
    <row r="1146" spans="1:12" x14ac:dyDescent="0.2">
      <c r="A1146" s="2"/>
      <c r="L1146" s="2"/>
    </row>
    <row r="1147" spans="1:12" x14ac:dyDescent="0.2">
      <c r="A1147" s="2"/>
      <c r="L1147" s="2"/>
    </row>
    <row r="1148" spans="1:12" x14ac:dyDescent="0.2">
      <c r="A1148" s="2"/>
      <c r="L1148" s="2"/>
    </row>
    <row r="1149" spans="1:12" x14ac:dyDescent="0.2">
      <c r="A1149" s="2"/>
      <c r="L1149" s="2"/>
    </row>
    <row r="1150" spans="1:12" x14ac:dyDescent="0.2">
      <c r="A1150" s="2"/>
      <c r="L1150" s="2"/>
    </row>
    <row r="1151" spans="1:12" x14ac:dyDescent="0.2">
      <c r="A1151" s="2"/>
      <c r="L1151" s="2"/>
    </row>
    <row r="1152" spans="1:12" x14ac:dyDescent="0.2">
      <c r="A1152" s="2"/>
      <c r="L1152" s="2"/>
    </row>
    <row r="1153" spans="1:12" x14ac:dyDescent="0.2">
      <c r="A1153" s="2"/>
      <c r="L1153" s="2"/>
    </row>
    <row r="1154" spans="1:12" x14ac:dyDescent="0.2">
      <c r="A1154" s="2"/>
      <c r="L1154" s="2"/>
    </row>
    <row r="1155" spans="1:12" x14ac:dyDescent="0.2">
      <c r="A1155" s="2"/>
      <c r="L1155" s="2"/>
    </row>
    <row r="1156" spans="1:12" x14ac:dyDescent="0.2">
      <c r="A1156" s="2"/>
      <c r="L1156" s="2"/>
    </row>
    <row r="1157" spans="1:12" x14ac:dyDescent="0.2">
      <c r="A1157" s="2"/>
      <c r="L1157" s="2"/>
    </row>
    <row r="1158" spans="1:12" x14ac:dyDescent="0.2">
      <c r="A1158" s="2"/>
      <c r="L1158" s="2"/>
    </row>
    <row r="1159" spans="1:12" x14ac:dyDescent="0.2">
      <c r="A1159" s="2"/>
      <c r="L1159" s="2"/>
    </row>
    <row r="1160" spans="1:12" x14ac:dyDescent="0.2">
      <c r="A1160" s="2"/>
      <c r="L1160" s="2"/>
    </row>
    <row r="1161" spans="1:12" x14ac:dyDescent="0.2">
      <c r="A1161" s="2"/>
      <c r="L1161" s="2"/>
    </row>
    <row r="1162" spans="1:12" x14ac:dyDescent="0.2">
      <c r="A1162" s="2"/>
      <c r="L1162" s="2"/>
    </row>
    <row r="1163" spans="1:12" x14ac:dyDescent="0.2">
      <c r="A1163" s="2"/>
      <c r="L1163" s="2"/>
    </row>
    <row r="1164" spans="1:12" x14ac:dyDescent="0.2">
      <c r="A1164" s="2"/>
      <c r="L1164" s="2"/>
    </row>
    <row r="1165" spans="1:12" x14ac:dyDescent="0.2">
      <c r="A1165" s="2"/>
      <c r="L1165" s="2"/>
    </row>
    <row r="1166" spans="1:12" x14ac:dyDescent="0.2">
      <c r="A1166" s="2"/>
      <c r="L1166" s="2"/>
    </row>
    <row r="1167" spans="1:12" x14ac:dyDescent="0.2">
      <c r="A1167" s="2"/>
      <c r="L1167" s="2"/>
    </row>
    <row r="1168" spans="1:12" x14ac:dyDescent="0.2">
      <c r="A1168" s="2"/>
      <c r="L1168" s="2"/>
    </row>
    <row r="1169" spans="1:12" x14ac:dyDescent="0.2">
      <c r="A1169" s="2"/>
      <c r="L1169" s="2"/>
    </row>
    <row r="1170" spans="1:12" x14ac:dyDescent="0.2">
      <c r="A1170" s="2"/>
      <c r="L1170" s="2"/>
    </row>
    <row r="1171" spans="1:12" x14ac:dyDescent="0.2">
      <c r="A1171" s="2"/>
      <c r="L1171" s="2"/>
    </row>
    <row r="1172" spans="1:12" x14ac:dyDescent="0.2">
      <c r="A1172" s="2"/>
      <c r="L1172" s="2"/>
    </row>
    <row r="1173" spans="1:12" x14ac:dyDescent="0.2">
      <c r="A1173" s="2"/>
      <c r="L1173" s="2"/>
    </row>
    <row r="1174" spans="1:12" x14ac:dyDescent="0.2">
      <c r="A1174" s="2"/>
      <c r="L1174" s="2"/>
    </row>
    <row r="1175" spans="1:12" x14ac:dyDescent="0.2">
      <c r="A1175" s="2"/>
      <c r="L1175" s="2"/>
    </row>
    <row r="1176" spans="1:12" x14ac:dyDescent="0.2">
      <c r="A1176" s="2"/>
      <c r="L1176" s="2"/>
    </row>
    <row r="1177" spans="1:12" x14ac:dyDescent="0.2">
      <c r="A1177" s="2"/>
      <c r="L1177" s="2"/>
    </row>
    <row r="1178" spans="1:12" x14ac:dyDescent="0.2">
      <c r="A1178" s="2"/>
      <c r="L1178" s="2"/>
    </row>
    <row r="1179" spans="1:12" x14ac:dyDescent="0.2">
      <c r="A1179" s="2"/>
      <c r="L1179" s="2"/>
    </row>
    <row r="1180" spans="1:12" x14ac:dyDescent="0.2">
      <c r="A1180" s="2"/>
      <c r="L1180" s="2"/>
    </row>
    <row r="1181" spans="1:12" x14ac:dyDescent="0.2">
      <c r="A1181" s="2"/>
      <c r="L11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viaticos</vt:lpstr>
      <vt:lpstr>DispersionNominal</vt:lpstr>
      <vt:lpstr>DispersionOrdinal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2019-09-03T16:42:31Z</dcterms:modified>
</cp:coreProperties>
</file>