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05" yWindow="75" windowWidth="1509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HIE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HIE:</t>
        </r>
        <r>
          <rPr>
            <sz val="9"/>
            <color indexed="81"/>
            <rFont val="Tahoma"/>
            <family val="2"/>
          </rPr>
          <t xml:space="preserve">
averaged across three points measured along the width of the leaf.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HIE:</t>
        </r>
        <r>
          <rPr>
            <sz val="9"/>
            <color indexed="81"/>
            <rFont val="Tahoma"/>
            <family val="2"/>
          </rPr>
          <t xml:space="preserve">
LRC = light response curve, Aci = CO2 response curve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HIE:</t>
        </r>
        <r>
          <rPr>
            <sz val="9"/>
            <color indexed="81"/>
            <rFont val="Tahoma"/>
            <family val="2"/>
          </rPr>
          <t xml:space="preserve">
leaves collected on a different date after the measurements, but represented as the date they were measured on.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HIE:</t>
        </r>
        <r>
          <rPr>
            <sz val="9"/>
            <color indexed="81"/>
            <rFont val="Tahoma"/>
            <family val="2"/>
          </rPr>
          <t xml:space="preserve">
leaves collected on a different date after the measurements, but represented as the date they were measured on.</t>
        </r>
      </text>
    </comment>
  </commentList>
</comments>
</file>

<file path=xl/sharedStrings.xml><?xml version="1.0" encoding="utf-8"?>
<sst xmlns="http://schemas.openxmlformats.org/spreadsheetml/2006/main" count="58" uniqueCount="22">
  <si>
    <t>upper</t>
  </si>
  <si>
    <t>TDL</t>
  </si>
  <si>
    <t>lower</t>
  </si>
  <si>
    <t>South of Scaffold (crane not working)</t>
  </si>
  <si>
    <t>no gasex</t>
  </si>
  <si>
    <t>outR3-2</t>
  </si>
  <si>
    <t>outR6-1</t>
  </si>
  <si>
    <t>outR6-2</t>
  </si>
  <si>
    <t>Date</t>
  </si>
  <si>
    <t>TREE</t>
  </si>
  <si>
    <t>AGE</t>
  </si>
  <si>
    <t>LEAF</t>
  </si>
  <si>
    <t>Height (m)</t>
  </si>
  <si>
    <t>Area (cm2)</t>
  </si>
  <si>
    <t>Leaf thickness (mm)</t>
  </si>
  <si>
    <t>DW (g)</t>
  </si>
  <si>
    <t>LMA</t>
  </si>
  <si>
    <t>%N</t>
  </si>
  <si>
    <t>%C</t>
  </si>
  <si>
    <t>%P</t>
  </si>
  <si>
    <t>notes</t>
  </si>
  <si>
    <t>Sample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</si>
</sst>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1" xfId="0" applyFont="1" applyBorder="1"/>
    <xf numFmtId="1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J24" sqref="J24"/>
    </sheetView>
  </sheetViews>
  <sheetFormatPr defaultRowHeight="15" x14ac:dyDescent="0.25"/>
  <cols>
    <col min="1" max="1" width="11.28515625" customWidth="1"/>
  </cols>
  <sheetData>
    <row r="1" spans="1:14" ht="15.75" thickBot="1" x14ac:dyDescent="0.3">
      <c r="A1" s="3" t="s">
        <v>8</v>
      </c>
      <c r="B1" s="4" t="s">
        <v>9</v>
      </c>
      <c r="C1" s="5" t="s">
        <v>10</v>
      </c>
      <c r="D1" s="6" t="s">
        <v>11</v>
      </c>
      <c r="E1" s="6" t="s">
        <v>12</v>
      </c>
      <c r="F1" s="5" t="s">
        <v>13</v>
      </c>
      <c r="G1" s="7" t="s">
        <v>14</v>
      </c>
      <c r="H1" s="5" t="s">
        <v>15</v>
      </c>
      <c r="I1" s="8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9" t="s">
        <v>21</v>
      </c>
    </row>
    <row r="2" spans="1:14" x14ac:dyDescent="0.25">
      <c r="A2" s="1">
        <v>41940</v>
      </c>
      <c r="B2">
        <v>117</v>
      </c>
      <c r="C2" t="s">
        <v>0</v>
      </c>
      <c r="F2">
        <v>62.048000000000002</v>
      </c>
      <c r="G2" t="s">
        <v>1</v>
      </c>
      <c r="H2">
        <v>1.4238999999999999</v>
      </c>
      <c r="I2" s="2">
        <f t="shared" ref="I2:I19" si="0">(H2/F2)*10000</f>
        <v>229.48362558019596</v>
      </c>
      <c r="J2">
        <v>1.56</v>
      </c>
      <c r="K2">
        <v>53.51</v>
      </c>
      <c r="N2">
        <v>8505</v>
      </c>
    </row>
    <row r="3" spans="1:14" x14ac:dyDescent="0.25">
      <c r="A3" s="1">
        <v>41940</v>
      </c>
      <c r="B3">
        <v>117</v>
      </c>
      <c r="C3" t="s">
        <v>2</v>
      </c>
      <c r="F3">
        <v>75.662999999999997</v>
      </c>
      <c r="G3" t="s">
        <v>1</v>
      </c>
      <c r="H3">
        <v>1.3619000000000001</v>
      </c>
      <c r="I3" s="2">
        <f t="shared" si="0"/>
        <v>179.99550639017752</v>
      </c>
      <c r="J3">
        <v>1.73</v>
      </c>
      <c r="K3">
        <v>53.49</v>
      </c>
      <c r="N3">
        <v>8506</v>
      </c>
    </row>
    <row r="4" spans="1:14" x14ac:dyDescent="0.25">
      <c r="A4" s="1">
        <v>41940</v>
      </c>
      <c r="B4">
        <v>208</v>
      </c>
      <c r="C4" t="s">
        <v>0</v>
      </c>
      <c r="F4">
        <v>65.004000000000005</v>
      </c>
      <c r="G4" t="s">
        <v>1</v>
      </c>
      <c r="H4">
        <v>1.3349</v>
      </c>
      <c r="I4" s="2">
        <f t="shared" si="0"/>
        <v>205.35659344040363</v>
      </c>
      <c r="J4">
        <v>1.75</v>
      </c>
      <c r="K4">
        <v>54.21</v>
      </c>
      <c r="N4">
        <v>8507</v>
      </c>
    </row>
    <row r="5" spans="1:14" x14ac:dyDescent="0.25">
      <c r="A5" s="1">
        <v>41940</v>
      </c>
      <c r="B5">
        <v>208</v>
      </c>
      <c r="C5" t="s">
        <v>2</v>
      </c>
      <c r="F5">
        <v>49.71</v>
      </c>
      <c r="G5" t="s">
        <v>1</v>
      </c>
      <c r="H5">
        <v>0.81320000000000003</v>
      </c>
      <c r="I5" s="2">
        <f t="shared" si="0"/>
        <v>163.5888151277409</v>
      </c>
      <c r="J5">
        <v>1.79</v>
      </c>
      <c r="K5">
        <v>53.96</v>
      </c>
      <c r="N5">
        <v>8508</v>
      </c>
    </row>
    <row r="6" spans="1:14" x14ac:dyDescent="0.25">
      <c r="A6" s="1">
        <v>41940</v>
      </c>
      <c r="B6">
        <v>209</v>
      </c>
      <c r="C6" t="s">
        <v>0</v>
      </c>
      <c r="F6">
        <v>47.783999999999999</v>
      </c>
      <c r="G6" t="s">
        <v>1</v>
      </c>
      <c r="H6">
        <v>0.8256</v>
      </c>
      <c r="I6" s="2">
        <f t="shared" si="0"/>
        <v>172.77749874434957</v>
      </c>
      <c r="J6">
        <v>1.89</v>
      </c>
      <c r="K6">
        <v>53.21</v>
      </c>
      <c r="N6">
        <v>8509</v>
      </c>
    </row>
    <row r="7" spans="1:14" x14ac:dyDescent="0.25">
      <c r="A7" s="1">
        <v>41939</v>
      </c>
      <c r="B7">
        <v>301</v>
      </c>
      <c r="C7" t="s">
        <v>2</v>
      </c>
      <c r="F7">
        <v>58.052</v>
      </c>
      <c r="G7" t="s">
        <v>1</v>
      </c>
      <c r="H7">
        <v>0.92079999999999995</v>
      </c>
      <c r="I7" s="2">
        <f t="shared" si="0"/>
        <v>158.61641287121893</v>
      </c>
      <c r="J7">
        <v>1.47</v>
      </c>
      <c r="K7">
        <v>53.41</v>
      </c>
      <c r="L7" t="s">
        <v>3</v>
      </c>
      <c r="N7">
        <v>8510</v>
      </c>
    </row>
    <row r="8" spans="1:14" x14ac:dyDescent="0.25">
      <c r="A8" s="1">
        <v>41939</v>
      </c>
      <c r="B8">
        <v>301</v>
      </c>
      <c r="C8" t="s">
        <v>0</v>
      </c>
      <c r="F8">
        <v>76.054000000000002</v>
      </c>
      <c r="G8" t="s">
        <v>1</v>
      </c>
      <c r="H8">
        <v>1.1645000000000001</v>
      </c>
      <c r="I8" s="2">
        <f t="shared" si="0"/>
        <v>153.11489205038527</v>
      </c>
      <c r="J8">
        <v>1.67</v>
      </c>
      <c r="K8">
        <v>53.79</v>
      </c>
      <c r="L8" t="s">
        <v>3</v>
      </c>
      <c r="N8">
        <v>8511</v>
      </c>
    </row>
    <row r="9" spans="1:14" x14ac:dyDescent="0.25">
      <c r="A9" s="1">
        <v>41941</v>
      </c>
      <c r="B9">
        <v>403</v>
      </c>
      <c r="C9" t="s">
        <v>2</v>
      </c>
      <c r="F9">
        <v>35.823</v>
      </c>
      <c r="G9" t="s">
        <v>1</v>
      </c>
      <c r="H9">
        <v>0.57340000000000002</v>
      </c>
      <c r="I9" s="2">
        <f t="shared" si="0"/>
        <v>160.06476286184852</v>
      </c>
      <c r="J9">
        <v>1.58</v>
      </c>
      <c r="K9">
        <v>53.13</v>
      </c>
      <c r="N9">
        <v>8512</v>
      </c>
    </row>
    <row r="10" spans="1:14" x14ac:dyDescent="0.25">
      <c r="A10" s="1">
        <v>41941</v>
      </c>
      <c r="B10">
        <v>403</v>
      </c>
      <c r="C10" t="s">
        <v>0</v>
      </c>
      <c r="F10">
        <v>49.378</v>
      </c>
      <c r="G10" t="s">
        <v>1</v>
      </c>
      <c r="H10">
        <v>0.93140000000000001</v>
      </c>
      <c r="I10" s="2">
        <f t="shared" si="0"/>
        <v>188.62651383207097</v>
      </c>
      <c r="J10">
        <v>1.5</v>
      </c>
      <c r="K10">
        <v>54.54</v>
      </c>
      <c r="N10">
        <v>8513</v>
      </c>
    </row>
    <row r="11" spans="1:14" x14ac:dyDescent="0.25">
      <c r="A11" s="1">
        <v>41942</v>
      </c>
      <c r="B11">
        <v>513</v>
      </c>
      <c r="C11" t="s">
        <v>2</v>
      </c>
      <c r="F11">
        <v>66.679000000000002</v>
      </c>
      <c r="G11" t="s">
        <v>1</v>
      </c>
      <c r="H11">
        <v>1.1353</v>
      </c>
      <c r="I11" s="2">
        <f t="shared" si="0"/>
        <v>170.26350125226833</v>
      </c>
      <c r="J11">
        <v>1.49</v>
      </c>
      <c r="K11">
        <v>52.74</v>
      </c>
      <c r="N11">
        <v>8514</v>
      </c>
    </row>
    <row r="12" spans="1:14" x14ac:dyDescent="0.25">
      <c r="A12" s="1">
        <v>41942</v>
      </c>
      <c r="B12">
        <v>523</v>
      </c>
      <c r="C12" t="s">
        <v>2</v>
      </c>
      <c r="F12">
        <v>46.280999999999999</v>
      </c>
      <c r="G12" t="s">
        <v>4</v>
      </c>
      <c r="H12">
        <v>0.7651</v>
      </c>
      <c r="I12" s="2">
        <f t="shared" si="0"/>
        <v>165.31622047924637</v>
      </c>
      <c r="J12">
        <v>1.42</v>
      </c>
      <c r="K12">
        <v>53.81</v>
      </c>
      <c r="N12">
        <v>8515</v>
      </c>
    </row>
    <row r="13" spans="1:14" x14ac:dyDescent="0.25">
      <c r="A13" s="1">
        <v>41942</v>
      </c>
      <c r="B13">
        <v>523</v>
      </c>
      <c r="C13" t="s">
        <v>0</v>
      </c>
      <c r="F13">
        <v>65.478999999999999</v>
      </c>
      <c r="G13" t="s">
        <v>1</v>
      </c>
      <c r="H13">
        <v>1.2642</v>
      </c>
      <c r="I13" s="2">
        <f t="shared" si="0"/>
        <v>193.06953374364301</v>
      </c>
      <c r="J13">
        <v>1.65</v>
      </c>
      <c r="K13">
        <v>54.14</v>
      </c>
      <c r="N13">
        <v>8516</v>
      </c>
    </row>
    <row r="14" spans="1:14" x14ac:dyDescent="0.25">
      <c r="A14" s="1">
        <v>41941</v>
      </c>
      <c r="B14" t="s">
        <v>5</v>
      </c>
      <c r="C14" t="s">
        <v>2</v>
      </c>
      <c r="F14">
        <v>72.105999999999995</v>
      </c>
      <c r="G14" t="s">
        <v>1</v>
      </c>
      <c r="H14">
        <v>1.4805999999999999</v>
      </c>
      <c r="I14" s="2">
        <f t="shared" si="0"/>
        <v>205.33658780129255</v>
      </c>
      <c r="J14">
        <v>1.58</v>
      </c>
      <c r="K14">
        <v>54.24</v>
      </c>
      <c r="N14">
        <v>8517</v>
      </c>
    </row>
    <row r="15" spans="1:14" x14ac:dyDescent="0.25">
      <c r="A15" s="1">
        <v>41941</v>
      </c>
      <c r="B15" t="s">
        <v>5</v>
      </c>
      <c r="C15" t="s">
        <v>0</v>
      </c>
      <c r="F15">
        <v>60.761000000000003</v>
      </c>
      <c r="G15" t="s">
        <v>1</v>
      </c>
      <c r="H15">
        <v>1.2578</v>
      </c>
      <c r="I15" s="2">
        <f t="shared" si="0"/>
        <v>207.00778459867348</v>
      </c>
      <c r="J15">
        <v>1.59</v>
      </c>
      <c r="K15">
        <v>55.13</v>
      </c>
      <c r="N15">
        <v>8518</v>
      </c>
    </row>
    <row r="16" spans="1:14" x14ac:dyDescent="0.25">
      <c r="A16" s="1">
        <v>41942</v>
      </c>
      <c r="B16" t="s">
        <v>6</v>
      </c>
      <c r="C16" t="s">
        <v>2</v>
      </c>
      <c r="F16">
        <v>73.099000000000004</v>
      </c>
      <c r="G16" t="s">
        <v>1</v>
      </c>
      <c r="H16">
        <v>1.3787</v>
      </c>
      <c r="I16" s="2">
        <f t="shared" si="0"/>
        <v>188.6072312890737</v>
      </c>
      <c r="J16">
        <v>1.56</v>
      </c>
      <c r="K16">
        <v>53.08</v>
      </c>
      <c r="N16">
        <v>8519</v>
      </c>
    </row>
    <row r="17" spans="1:14" x14ac:dyDescent="0.25">
      <c r="A17" s="1">
        <v>41942</v>
      </c>
      <c r="B17" t="s">
        <v>6</v>
      </c>
      <c r="C17" t="s">
        <v>0</v>
      </c>
      <c r="F17">
        <v>44.067</v>
      </c>
      <c r="G17" t="s">
        <v>1</v>
      </c>
      <c r="H17">
        <v>0.92079999999999995</v>
      </c>
      <c r="I17" s="2">
        <f t="shared" si="0"/>
        <v>208.95454648603263</v>
      </c>
      <c r="J17">
        <v>1.4</v>
      </c>
      <c r="K17">
        <v>53.12</v>
      </c>
      <c r="N17">
        <v>8520</v>
      </c>
    </row>
    <row r="18" spans="1:14" x14ac:dyDescent="0.25">
      <c r="A18" s="1">
        <v>41942</v>
      </c>
      <c r="B18" t="s">
        <v>7</v>
      </c>
      <c r="C18" t="s">
        <v>0</v>
      </c>
      <c r="F18">
        <v>60.509</v>
      </c>
      <c r="G18" t="s">
        <v>1</v>
      </c>
      <c r="H18">
        <v>1.3269</v>
      </c>
      <c r="I18" s="2">
        <f t="shared" si="0"/>
        <v>219.28969244244658</v>
      </c>
      <c r="J18">
        <v>1.81</v>
      </c>
      <c r="K18">
        <v>53.27</v>
      </c>
      <c r="L18" s="1"/>
      <c r="N18">
        <v>8542</v>
      </c>
    </row>
    <row r="19" spans="1:14" x14ac:dyDescent="0.25">
      <c r="A19" s="1">
        <v>41942</v>
      </c>
      <c r="B19" t="s">
        <v>7</v>
      </c>
      <c r="C19" t="s">
        <v>2</v>
      </c>
      <c r="F19">
        <v>86.86</v>
      </c>
      <c r="G19" t="s">
        <v>1</v>
      </c>
      <c r="H19">
        <v>1.3931</v>
      </c>
      <c r="I19" s="2">
        <f t="shared" si="0"/>
        <v>160.38452682477552</v>
      </c>
      <c r="J19">
        <v>1.67</v>
      </c>
      <c r="K19">
        <v>52.68</v>
      </c>
      <c r="L19" s="1"/>
      <c r="N19">
        <v>8543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</dc:creator>
  <cp:lastModifiedBy>Kristine Crous</cp:lastModifiedBy>
  <dcterms:created xsi:type="dcterms:W3CDTF">2014-12-01T22:49:49Z</dcterms:created>
  <dcterms:modified xsi:type="dcterms:W3CDTF">2017-04-27T04:50:16Z</dcterms:modified>
</cp:coreProperties>
</file>