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\aquaponics_aci\raw_data\"/>
    </mc:Choice>
  </mc:AlternateContent>
  <bookViews>
    <workbookView xWindow="0" yWindow="0" windowWidth="1957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2" i="1"/>
  <c r="M2" i="1"/>
</calcChain>
</file>

<file path=xl/sharedStrings.xml><?xml version="1.0" encoding="utf-8"?>
<sst xmlns="http://schemas.openxmlformats.org/spreadsheetml/2006/main" count="173" uniqueCount="15">
  <si>
    <t>date_collec</t>
  </si>
  <si>
    <t>punches</t>
  </si>
  <si>
    <t>punch_diam_mm2</t>
  </si>
  <si>
    <t>weight_mg</t>
  </si>
  <si>
    <t>measure_date</t>
  </si>
  <si>
    <t>blank_callib</t>
  </si>
  <si>
    <t>prepared_date</t>
  </si>
  <si>
    <t>chlA</t>
  </si>
  <si>
    <t>chlB</t>
  </si>
  <si>
    <t>A</t>
  </si>
  <si>
    <t>C</t>
  </si>
  <si>
    <t>treatment</t>
  </si>
  <si>
    <t>replicate</t>
  </si>
  <si>
    <t>abs_647.3</t>
  </si>
  <si>
    <t>abs_664.2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</si>
</sst>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pane ySplit="1" topLeftCell="A49" activePane="bottomLeft" state="frozen"/>
      <selection pane="bottomLeft" activeCell="O55" sqref="O55"/>
    </sheetView>
  </sheetViews>
  <sheetFormatPr defaultColWidth="11" defaultRowHeight="15.75" customHeight="1" x14ac:dyDescent="0.25"/>
  <cols>
    <col min="4" max="4" width="8.875" bestFit="1" customWidth="1"/>
    <col min="5" max="5" width="8" bestFit="1" customWidth="1"/>
    <col min="6" max="6" width="9.875" bestFit="1" customWidth="1"/>
    <col min="9" max="9" width="13" customWidth="1"/>
    <col min="10" max="10" width="10.625" bestFit="1" customWidth="1"/>
    <col min="11" max="11" width="12.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13</v>
      </c>
      <c r="H1" t="s">
        <v>14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s="1">
        <v>44971</v>
      </c>
      <c r="B2">
        <v>5</v>
      </c>
      <c r="C2">
        <v>4</v>
      </c>
      <c r="D2" t="s">
        <v>9</v>
      </c>
      <c r="E2">
        <v>1</v>
      </c>
      <c r="F2">
        <v>19.149999999999999</v>
      </c>
      <c r="G2">
        <v>0.246</v>
      </c>
      <c r="H2">
        <v>0.67300000000000004</v>
      </c>
      <c r="I2" s="1">
        <v>45020</v>
      </c>
      <c r="J2">
        <v>27</v>
      </c>
      <c r="K2" s="1">
        <v>45013</v>
      </c>
      <c r="L2" s="2">
        <f>12.7*H2-2.79*G2</f>
        <v>7.8607600000000009</v>
      </c>
      <c r="M2" s="2">
        <f>20.7*G2+8.08*H2</f>
        <v>10.53004</v>
      </c>
    </row>
    <row r="3" spans="1:13" x14ac:dyDescent="0.25">
      <c r="A3" s="1">
        <v>44971</v>
      </c>
      <c r="B3">
        <v>5</v>
      </c>
      <c r="C3">
        <v>4</v>
      </c>
      <c r="D3" t="s">
        <v>9</v>
      </c>
      <c r="E3">
        <v>2</v>
      </c>
      <c r="F3">
        <v>22.08</v>
      </c>
      <c r="G3">
        <v>0.26600000000000001</v>
      </c>
      <c r="H3">
        <v>0.71399999999999997</v>
      </c>
      <c r="I3" s="1">
        <v>45020</v>
      </c>
      <c r="J3">
        <v>27</v>
      </c>
      <c r="K3" s="1">
        <v>45013</v>
      </c>
      <c r="L3" s="2">
        <f t="shared" ref="L3:L66" si="0">12.7*H3-2.79*G3</f>
        <v>8.3256599999999992</v>
      </c>
      <c r="M3" s="2">
        <f t="shared" ref="M3:M66" si="1">20.7*G3+8.08*H3</f>
        <v>11.275320000000001</v>
      </c>
    </row>
    <row r="4" spans="1:13" x14ac:dyDescent="0.25">
      <c r="A4" s="1">
        <v>44971</v>
      </c>
      <c r="B4">
        <v>5</v>
      </c>
      <c r="C4">
        <v>4</v>
      </c>
      <c r="D4" t="s">
        <v>9</v>
      </c>
      <c r="E4">
        <v>3</v>
      </c>
      <c r="F4">
        <v>17.66</v>
      </c>
      <c r="G4">
        <v>0.26900000000000002</v>
      </c>
      <c r="H4">
        <v>0.72899999999999998</v>
      </c>
      <c r="I4" s="1">
        <v>45020</v>
      </c>
      <c r="J4">
        <v>27</v>
      </c>
      <c r="K4" s="1">
        <v>45013</v>
      </c>
      <c r="L4" s="2">
        <f t="shared" si="0"/>
        <v>8.5077899999999982</v>
      </c>
      <c r="M4" s="2">
        <f t="shared" si="1"/>
        <v>11.45862</v>
      </c>
    </row>
    <row r="5" spans="1:13" x14ac:dyDescent="0.25">
      <c r="A5" s="1">
        <v>44971</v>
      </c>
      <c r="B5">
        <v>5</v>
      </c>
      <c r="C5">
        <v>4</v>
      </c>
      <c r="D5" t="s">
        <v>9</v>
      </c>
      <c r="E5">
        <v>4</v>
      </c>
      <c r="F5">
        <v>20.46</v>
      </c>
      <c r="G5">
        <v>0.255</v>
      </c>
      <c r="H5">
        <v>0.70199999999999996</v>
      </c>
      <c r="I5" s="1">
        <v>45020</v>
      </c>
      <c r="J5">
        <v>27</v>
      </c>
      <c r="K5" s="1">
        <v>45013</v>
      </c>
      <c r="L5" s="2">
        <f t="shared" si="0"/>
        <v>8.203949999999999</v>
      </c>
      <c r="M5" s="2">
        <f t="shared" si="1"/>
        <v>10.950659999999999</v>
      </c>
    </row>
    <row r="6" spans="1:13" x14ac:dyDescent="0.25">
      <c r="A6" s="1">
        <v>44971</v>
      </c>
      <c r="B6">
        <v>5</v>
      </c>
      <c r="C6">
        <v>4</v>
      </c>
      <c r="D6" t="s">
        <v>9</v>
      </c>
      <c r="E6">
        <v>5</v>
      </c>
      <c r="F6">
        <v>22.36</v>
      </c>
      <c r="G6">
        <v>0.311</v>
      </c>
      <c r="H6">
        <v>0.84399999999999997</v>
      </c>
      <c r="I6" s="1">
        <v>45020</v>
      </c>
      <c r="J6">
        <v>27</v>
      </c>
      <c r="K6" s="1">
        <v>45013</v>
      </c>
      <c r="L6" s="2">
        <f t="shared" si="0"/>
        <v>9.8511100000000003</v>
      </c>
      <c r="M6" s="2">
        <f t="shared" si="1"/>
        <v>13.25722</v>
      </c>
    </row>
    <row r="7" spans="1:13" x14ac:dyDescent="0.25">
      <c r="A7" s="1">
        <v>44971</v>
      </c>
      <c r="B7">
        <v>5</v>
      </c>
      <c r="C7">
        <v>4</v>
      </c>
      <c r="D7" t="s">
        <v>9</v>
      </c>
      <c r="E7">
        <v>6</v>
      </c>
      <c r="F7">
        <v>22.95</v>
      </c>
      <c r="G7">
        <v>0.20100000000000001</v>
      </c>
      <c r="H7">
        <v>0.57199999999999995</v>
      </c>
      <c r="I7" s="1">
        <v>45020</v>
      </c>
      <c r="J7">
        <v>27</v>
      </c>
      <c r="K7" s="1">
        <v>45013</v>
      </c>
      <c r="L7" s="2">
        <f t="shared" si="0"/>
        <v>6.7036099999999994</v>
      </c>
      <c r="M7" s="2">
        <f t="shared" si="1"/>
        <v>8.7824600000000004</v>
      </c>
    </row>
    <row r="8" spans="1:13" x14ac:dyDescent="0.25">
      <c r="A8" s="1">
        <v>44971</v>
      </c>
      <c r="B8">
        <v>5</v>
      </c>
      <c r="C8">
        <v>4</v>
      </c>
      <c r="D8" t="s">
        <v>9</v>
      </c>
      <c r="E8">
        <v>7</v>
      </c>
      <c r="F8">
        <v>17.21</v>
      </c>
      <c r="G8">
        <v>0.24</v>
      </c>
      <c r="H8">
        <v>0.66600000000000004</v>
      </c>
      <c r="I8" s="1">
        <v>45020</v>
      </c>
      <c r="J8">
        <v>27</v>
      </c>
      <c r="K8" s="1">
        <v>45013</v>
      </c>
      <c r="L8" s="2">
        <f t="shared" si="0"/>
        <v>7.7885999999999997</v>
      </c>
      <c r="M8" s="2">
        <f t="shared" si="1"/>
        <v>10.34928</v>
      </c>
    </row>
    <row r="9" spans="1:13" x14ac:dyDescent="0.25">
      <c r="A9" s="1">
        <v>44971</v>
      </c>
      <c r="B9">
        <v>5</v>
      </c>
      <c r="C9">
        <v>4</v>
      </c>
      <c r="D9" t="s">
        <v>9</v>
      </c>
      <c r="E9">
        <v>8</v>
      </c>
      <c r="F9">
        <v>18.690000000000001</v>
      </c>
      <c r="G9">
        <v>0.27200000000000002</v>
      </c>
      <c r="H9">
        <v>0.754</v>
      </c>
      <c r="I9" s="1">
        <v>45020</v>
      </c>
      <c r="J9">
        <v>27</v>
      </c>
      <c r="K9" s="1">
        <v>45013</v>
      </c>
      <c r="L9" s="2">
        <f t="shared" si="0"/>
        <v>8.8169199999999996</v>
      </c>
      <c r="M9" s="2">
        <f t="shared" si="1"/>
        <v>11.722719999999999</v>
      </c>
    </row>
    <row r="10" spans="1:13" x14ac:dyDescent="0.25">
      <c r="A10" s="1">
        <v>44971</v>
      </c>
      <c r="B10">
        <v>5</v>
      </c>
      <c r="C10">
        <v>4</v>
      </c>
      <c r="D10" t="s">
        <v>9</v>
      </c>
      <c r="E10">
        <v>9</v>
      </c>
      <c r="F10">
        <v>19.61</v>
      </c>
      <c r="G10">
        <v>0.224</v>
      </c>
      <c r="H10">
        <v>0.62</v>
      </c>
      <c r="I10" s="1">
        <v>45020</v>
      </c>
      <c r="J10">
        <v>27</v>
      </c>
      <c r="K10" s="1">
        <v>45013</v>
      </c>
      <c r="L10" s="2">
        <f t="shared" si="0"/>
        <v>7.2490399999999999</v>
      </c>
      <c r="M10" s="2">
        <f t="shared" si="1"/>
        <v>9.6463999999999999</v>
      </c>
    </row>
    <row r="11" spans="1:13" x14ac:dyDescent="0.25">
      <c r="A11" s="1">
        <v>44971</v>
      </c>
      <c r="B11">
        <v>5</v>
      </c>
      <c r="C11">
        <v>4</v>
      </c>
      <c r="D11" t="s">
        <v>9</v>
      </c>
      <c r="E11">
        <v>10</v>
      </c>
      <c r="F11">
        <v>19.12</v>
      </c>
      <c r="G11">
        <v>0.245</v>
      </c>
      <c r="H11">
        <v>0.68</v>
      </c>
      <c r="I11" s="1">
        <v>45020</v>
      </c>
      <c r="J11">
        <v>27</v>
      </c>
      <c r="K11" s="1">
        <v>45013</v>
      </c>
      <c r="L11" s="2">
        <f t="shared" si="0"/>
        <v>7.9524500000000007</v>
      </c>
      <c r="M11" s="2">
        <f t="shared" si="1"/>
        <v>10.565899999999999</v>
      </c>
    </row>
    <row r="12" spans="1:13" x14ac:dyDescent="0.25">
      <c r="A12" s="1">
        <v>44971</v>
      </c>
      <c r="B12">
        <v>5</v>
      </c>
      <c r="C12">
        <v>4</v>
      </c>
      <c r="D12" t="s">
        <v>9</v>
      </c>
      <c r="E12">
        <v>11</v>
      </c>
      <c r="F12">
        <v>21.45</v>
      </c>
      <c r="G12">
        <v>0.29499999999999998</v>
      </c>
      <c r="H12">
        <v>0.8</v>
      </c>
      <c r="I12" s="1">
        <v>45020</v>
      </c>
      <c r="J12">
        <v>27</v>
      </c>
      <c r="K12" s="1">
        <v>45013</v>
      </c>
      <c r="L12" s="2">
        <f t="shared" si="0"/>
        <v>9.3369499999999999</v>
      </c>
      <c r="M12" s="2">
        <f t="shared" si="1"/>
        <v>12.570499999999999</v>
      </c>
    </row>
    <row r="13" spans="1:13" x14ac:dyDescent="0.25">
      <c r="A13" s="1">
        <v>44971</v>
      </c>
      <c r="B13">
        <v>5</v>
      </c>
      <c r="C13">
        <v>4</v>
      </c>
      <c r="D13" t="s">
        <v>9</v>
      </c>
      <c r="E13">
        <v>12</v>
      </c>
      <c r="F13">
        <v>22.71</v>
      </c>
      <c r="G13">
        <v>0.26600000000000001</v>
      </c>
      <c r="H13">
        <v>0.73599999999999999</v>
      </c>
      <c r="I13" s="1">
        <v>45020</v>
      </c>
      <c r="J13">
        <v>27</v>
      </c>
      <c r="K13" s="1">
        <v>45013</v>
      </c>
      <c r="L13" s="2">
        <f t="shared" si="0"/>
        <v>8.6050599999999982</v>
      </c>
      <c r="M13" s="2">
        <f t="shared" si="1"/>
        <v>11.45308</v>
      </c>
    </row>
    <row r="14" spans="1:13" x14ac:dyDescent="0.25">
      <c r="A14" s="1">
        <v>44971</v>
      </c>
      <c r="B14">
        <v>5</v>
      </c>
      <c r="C14">
        <v>4</v>
      </c>
      <c r="D14" t="s">
        <v>9</v>
      </c>
      <c r="E14">
        <v>13</v>
      </c>
      <c r="F14">
        <v>22.15</v>
      </c>
      <c r="G14">
        <v>0.30299999999999999</v>
      </c>
      <c r="H14">
        <v>0.81599999999999995</v>
      </c>
      <c r="I14" s="1">
        <v>45020</v>
      </c>
      <c r="J14">
        <v>27</v>
      </c>
      <c r="K14" s="1">
        <v>45013</v>
      </c>
      <c r="L14" s="2">
        <f t="shared" si="0"/>
        <v>9.51783</v>
      </c>
      <c r="M14" s="2">
        <f t="shared" si="1"/>
        <v>12.86538</v>
      </c>
    </row>
    <row r="15" spans="1:13" x14ac:dyDescent="0.25">
      <c r="A15" s="1">
        <v>44971</v>
      </c>
      <c r="B15">
        <v>5</v>
      </c>
      <c r="C15">
        <v>4</v>
      </c>
      <c r="D15" t="s">
        <v>9</v>
      </c>
      <c r="E15">
        <v>14</v>
      </c>
      <c r="F15">
        <v>21.22</v>
      </c>
      <c r="G15">
        <v>0.27500000000000002</v>
      </c>
      <c r="H15">
        <v>0.75</v>
      </c>
      <c r="I15" s="1">
        <v>45020</v>
      </c>
      <c r="J15">
        <v>27</v>
      </c>
      <c r="K15" s="1">
        <v>45013</v>
      </c>
      <c r="L15" s="2">
        <f t="shared" si="0"/>
        <v>8.7577499999999979</v>
      </c>
      <c r="M15" s="2">
        <f t="shared" si="1"/>
        <v>11.752500000000001</v>
      </c>
    </row>
    <row r="16" spans="1:13" x14ac:dyDescent="0.25">
      <c r="A16" s="1">
        <v>44971</v>
      </c>
      <c r="B16">
        <v>5</v>
      </c>
      <c r="C16">
        <v>4</v>
      </c>
      <c r="D16" t="s">
        <v>9</v>
      </c>
      <c r="E16">
        <v>15</v>
      </c>
      <c r="F16">
        <v>20.04</v>
      </c>
      <c r="G16">
        <v>0.224</v>
      </c>
      <c r="H16">
        <v>0.61</v>
      </c>
      <c r="I16" s="1">
        <v>45020</v>
      </c>
      <c r="J16">
        <v>27</v>
      </c>
      <c r="K16" s="1">
        <v>45013</v>
      </c>
      <c r="L16" s="2">
        <f t="shared" si="0"/>
        <v>7.1220399999999993</v>
      </c>
      <c r="M16" s="2">
        <f t="shared" si="1"/>
        <v>9.5655999999999999</v>
      </c>
    </row>
    <row r="17" spans="1:13" x14ac:dyDescent="0.25">
      <c r="A17" s="1">
        <v>44971</v>
      </c>
      <c r="B17">
        <v>5</v>
      </c>
      <c r="C17">
        <v>4</v>
      </c>
      <c r="D17" t="s">
        <v>9</v>
      </c>
      <c r="E17">
        <v>16</v>
      </c>
      <c r="F17">
        <v>20.45</v>
      </c>
      <c r="G17">
        <v>0.254</v>
      </c>
      <c r="H17">
        <v>0.70599999999999996</v>
      </c>
      <c r="I17" s="1">
        <v>45020</v>
      </c>
      <c r="J17">
        <v>27</v>
      </c>
      <c r="K17" s="1">
        <v>45013</v>
      </c>
      <c r="L17" s="2">
        <f t="shared" si="0"/>
        <v>8.2575399999999988</v>
      </c>
      <c r="M17" s="2">
        <f t="shared" si="1"/>
        <v>10.96228</v>
      </c>
    </row>
    <row r="18" spans="1:13" x14ac:dyDescent="0.25">
      <c r="A18" s="1">
        <v>44971</v>
      </c>
      <c r="B18">
        <v>5</v>
      </c>
      <c r="C18">
        <v>4</v>
      </c>
      <c r="D18" t="s">
        <v>9</v>
      </c>
      <c r="E18">
        <v>17</v>
      </c>
      <c r="F18">
        <v>21.3</v>
      </c>
      <c r="G18">
        <v>0.30199999999999999</v>
      </c>
      <c r="H18">
        <v>0.8</v>
      </c>
      <c r="I18" s="1">
        <v>45020</v>
      </c>
      <c r="J18">
        <v>27</v>
      </c>
      <c r="K18" s="1">
        <v>45013</v>
      </c>
      <c r="L18" s="2">
        <f t="shared" si="0"/>
        <v>9.3174200000000003</v>
      </c>
      <c r="M18" s="2">
        <f t="shared" si="1"/>
        <v>12.715399999999999</v>
      </c>
    </row>
    <row r="19" spans="1:13" x14ac:dyDescent="0.25">
      <c r="A19" s="1">
        <v>44971</v>
      </c>
      <c r="B19">
        <v>5</v>
      </c>
      <c r="C19">
        <v>4</v>
      </c>
      <c r="D19" t="s">
        <v>9</v>
      </c>
      <c r="E19">
        <v>18</v>
      </c>
      <c r="F19">
        <v>21.15</v>
      </c>
      <c r="G19">
        <v>0.28000000000000003</v>
      </c>
      <c r="H19">
        <v>0.76900000000000002</v>
      </c>
      <c r="I19" s="1">
        <v>45020</v>
      </c>
      <c r="J19">
        <v>27</v>
      </c>
      <c r="K19" s="1">
        <v>45013</v>
      </c>
      <c r="L19" s="2">
        <f t="shared" si="0"/>
        <v>8.9850999999999992</v>
      </c>
      <c r="M19" s="2">
        <f t="shared" si="1"/>
        <v>12.00952</v>
      </c>
    </row>
    <row r="20" spans="1:13" x14ac:dyDescent="0.25">
      <c r="A20" s="1">
        <v>44971</v>
      </c>
      <c r="B20">
        <v>5</v>
      </c>
      <c r="C20">
        <v>4</v>
      </c>
      <c r="D20" t="s">
        <v>9</v>
      </c>
      <c r="E20">
        <v>19</v>
      </c>
      <c r="F20">
        <v>20.09</v>
      </c>
      <c r="G20">
        <v>0.28100000000000003</v>
      </c>
      <c r="H20">
        <v>0.77600000000000002</v>
      </c>
      <c r="I20" s="1">
        <v>45020</v>
      </c>
      <c r="J20">
        <v>27</v>
      </c>
      <c r="K20" s="1">
        <v>45013</v>
      </c>
      <c r="L20" s="2">
        <f t="shared" si="0"/>
        <v>9.0712100000000007</v>
      </c>
      <c r="M20" s="2">
        <f t="shared" si="1"/>
        <v>12.086780000000001</v>
      </c>
    </row>
    <row r="21" spans="1:13" x14ac:dyDescent="0.25">
      <c r="A21" s="1">
        <v>44971</v>
      </c>
      <c r="B21">
        <v>5</v>
      </c>
      <c r="C21">
        <v>4</v>
      </c>
      <c r="D21" t="s">
        <v>9</v>
      </c>
      <c r="E21">
        <v>20</v>
      </c>
      <c r="F21">
        <v>20.72</v>
      </c>
      <c r="G21">
        <v>0.254</v>
      </c>
      <c r="H21">
        <v>0.69</v>
      </c>
      <c r="I21" s="1">
        <v>45020</v>
      </c>
      <c r="J21">
        <v>27</v>
      </c>
      <c r="K21" s="1">
        <v>45013</v>
      </c>
      <c r="L21" s="2">
        <f t="shared" si="0"/>
        <v>8.0543399999999981</v>
      </c>
      <c r="M21" s="2">
        <f t="shared" si="1"/>
        <v>10.832999999999998</v>
      </c>
    </row>
    <row r="22" spans="1:13" x14ac:dyDescent="0.25">
      <c r="A22" s="1">
        <v>44971</v>
      </c>
      <c r="B22">
        <v>5</v>
      </c>
      <c r="C22">
        <v>4</v>
      </c>
      <c r="D22" t="s">
        <v>10</v>
      </c>
      <c r="E22">
        <v>1</v>
      </c>
      <c r="F22">
        <v>18.63</v>
      </c>
      <c r="G22">
        <v>2.9000000000000001E-2</v>
      </c>
      <c r="H22">
        <v>0.104</v>
      </c>
      <c r="I22" s="1">
        <v>45027</v>
      </c>
      <c r="J22">
        <v>32</v>
      </c>
      <c r="K22" s="1">
        <v>45020</v>
      </c>
      <c r="L22" s="2">
        <f t="shared" si="0"/>
        <v>1.2398899999999999</v>
      </c>
      <c r="M22" s="2">
        <f t="shared" si="1"/>
        <v>1.44062</v>
      </c>
    </row>
    <row r="23" spans="1:13" x14ac:dyDescent="0.25">
      <c r="A23" s="1">
        <v>44971</v>
      </c>
      <c r="B23">
        <v>5</v>
      </c>
      <c r="C23">
        <v>4</v>
      </c>
      <c r="D23" t="s">
        <v>10</v>
      </c>
      <c r="E23">
        <v>2</v>
      </c>
      <c r="F23">
        <v>19.559999999999999</v>
      </c>
      <c r="G23">
        <v>0</v>
      </c>
      <c r="H23">
        <v>7.2999999999999995E-2</v>
      </c>
      <c r="I23" s="1">
        <v>45027</v>
      </c>
      <c r="J23">
        <v>32</v>
      </c>
      <c r="K23" s="1">
        <v>45020</v>
      </c>
      <c r="L23" s="2">
        <f t="shared" si="0"/>
        <v>0.92709999999999992</v>
      </c>
      <c r="M23" s="2">
        <f t="shared" si="1"/>
        <v>0.58983999999999992</v>
      </c>
    </row>
    <row r="24" spans="1:13" x14ac:dyDescent="0.25">
      <c r="A24" s="1">
        <v>44971</v>
      </c>
      <c r="B24">
        <v>5</v>
      </c>
      <c r="C24">
        <v>4</v>
      </c>
      <c r="D24" t="s">
        <v>10</v>
      </c>
      <c r="E24">
        <v>3</v>
      </c>
      <c r="F24">
        <v>19.71</v>
      </c>
      <c r="G24">
        <v>1.7000000000000001E-2</v>
      </c>
      <c r="H24">
        <v>0.09</v>
      </c>
      <c r="I24" s="1">
        <v>45027</v>
      </c>
      <c r="J24">
        <v>32</v>
      </c>
      <c r="K24" s="1">
        <v>45020</v>
      </c>
      <c r="L24" s="2">
        <f t="shared" si="0"/>
        <v>1.0955699999999997</v>
      </c>
      <c r="M24" s="2">
        <f t="shared" si="1"/>
        <v>1.0790999999999999</v>
      </c>
    </row>
    <row r="25" spans="1:13" x14ac:dyDescent="0.25">
      <c r="A25" s="1">
        <v>44971</v>
      </c>
      <c r="B25">
        <v>5</v>
      </c>
      <c r="C25">
        <v>4</v>
      </c>
      <c r="D25" t="s">
        <v>10</v>
      </c>
      <c r="E25">
        <v>4</v>
      </c>
      <c r="F25">
        <v>22.27</v>
      </c>
      <c r="G25">
        <v>1.7999999999999999E-2</v>
      </c>
      <c r="H25">
        <v>9.2999999999999999E-2</v>
      </c>
      <c r="I25" s="1">
        <v>45027</v>
      </c>
      <c r="J25">
        <v>32</v>
      </c>
      <c r="K25" s="1">
        <v>45020</v>
      </c>
      <c r="L25" s="2">
        <f t="shared" si="0"/>
        <v>1.1308799999999999</v>
      </c>
      <c r="M25" s="2">
        <f t="shared" si="1"/>
        <v>1.1240399999999999</v>
      </c>
    </row>
    <row r="26" spans="1:13" x14ac:dyDescent="0.25">
      <c r="A26" s="1">
        <v>44971</v>
      </c>
      <c r="B26">
        <v>5</v>
      </c>
      <c r="C26">
        <v>4</v>
      </c>
      <c r="D26" t="s">
        <v>10</v>
      </c>
      <c r="E26">
        <v>5</v>
      </c>
      <c r="F26">
        <v>21.16</v>
      </c>
      <c r="G26">
        <v>2.8000000000000001E-2</v>
      </c>
      <c r="H26">
        <v>0.10100000000000001</v>
      </c>
      <c r="I26" s="1">
        <v>45027</v>
      </c>
      <c r="J26">
        <v>32</v>
      </c>
      <c r="K26" s="1">
        <v>45020</v>
      </c>
      <c r="L26" s="2">
        <f t="shared" si="0"/>
        <v>1.20458</v>
      </c>
      <c r="M26" s="2">
        <f t="shared" si="1"/>
        <v>1.39568</v>
      </c>
    </row>
    <row r="27" spans="1:13" x14ac:dyDescent="0.25">
      <c r="A27" s="1">
        <v>44971</v>
      </c>
      <c r="B27">
        <v>5</v>
      </c>
      <c r="C27">
        <v>4</v>
      </c>
      <c r="D27" t="s">
        <v>10</v>
      </c>
      <c r="E27">
        <v>6</v>
      </c>
      <c r="F27">
        <v>20.86</v>
      </c>
      <c r="G27">
        <v>1.7999999999999999E-2</v>
      </c>
      <c r="H27">
        <v>9.1999999999999998E-2</v>
      </c>
      <c r="I27" s="1">
        <v>45027</v>
      </c>
      <c r="J27">
        <v>32</v>
      </c>
      <c r="K27" s="1">
        <v>45020</v>
      </c>
      <c r="L27" s="2">
        <f t="shared" si="0"/>
        <v>1.11818</v>
      </c>
      <c r="M27" s="2">
        <f t="shared" si="1"/>
        <v>1.1159600000000001</v>
      </c>
    </row>
    <row r="28" spans="1:13" x14ac:dyDescent="0.25">
      <c r="A28" s="1">
        <v>44971</v>
      </c>
      <c r="B28">
        <v>5</v>
      </c>
      <c r="C28">
        <v>4</v>
      </c>
      <c r="D28" t="s">
        <v>10</v>
      </c>
      <c r="E28">
        <v>7</v>
      </c>
      <c r="F28">
        <v>22.7</v>
      </c>
      <c r="G28">
        <v>1.4999999999999999E-2</v>
      </c>
      <c r="H28">
        <v>0.09</v>
      </c>
      <c r="I28" s="1">
        <v>45027</v>
      </c>
      <c r="J28">
        <v>32</v>
      </c>
      <c r="K28" s="1">
        <v>45020</v>
      </c>
      <c r="L28" s="2">
        <f t="shared" si="0"/>
        <v>1.1011499999999999</v>
      </c>
      <c r="M28" s="2">
        <f t="shared" si="1"/>
        <v>1.0377000000000001</v>
      </c>
    </row>
    <row r="29" spans="1:13" x14ac:dyDescent="0.25">
      <c r="A29" s="1">
        <v>44971</v>
      </c>
      <c r="B29">
        <v>5</v>
      </c>
      <c r="C29">
        <v>4</v>
      </c>
      <c r="D29" t="s">
        <v>10</v>
      </c>
      <c r="E29">
        <v>8</v>
      </c>
      <c r="F29">
        <v>19.98</v>
      </c>
      <c r="G29">
        <v>8.9999999999999993E-3</v>
      </c>
      <c r="H29">
        <v>8.3000000000000004E-2</v>
      </c>
      <c r="I29" s="1">
        <v>45027</v>
      </c>
      <c r="J29">
        <v>32</v>
      </c>
      <c r="K29" s="1">
        <v>45020</v>
      </c>
      <c r="L29" s="2">
        <f t="shared" si="0"/>
        <v>1.0289900000000001</v>
      </c>
      <c r="M29" s="2">
        <f t="shared" si="1"/>
        <v>0.85694000000000004</v>
      </c>
    </row>
    <row r="30" spans="1:13" x14ac:dyDescent="0.25">
      <c r="A30" s="1">
        <v>44971</v>
      </c>
      <c r="B30">
        <v>5</v>
      </c>
      <c r="C30">
        <v>4</v>
      </c>
      <c r="D30" t="s">
        <v>10</v>
      </c>
      <c r="E30">
        <v>9</v>
      </c>
      <c r="F30">
        <v>22.52</v>
      </c>
      <c r="G30">
        <v>4.1000000000000002E-2</v>
      </c>
      <c r="H30">
        <v>0.114</v>
      </c>
      <c r="I30" s="1">
        <v>45027</v>
      </c>
      <c r="J30">
        <v>32</v>
      </c>
      <c r="K30" s="1">
        <v>45020</v>
      </c>
      <c r="L30" s="2">
        <f t="shared" si="0"/>
        <v>1.33341</v>
      </c>
      <c r="M30" s="2">
        <f t="shared" si="1"/>
        <v>1.7698200000000002</v>
      </c>
    </row>
    <row r="31" spans="1:13" x14ac:dyDescent="0.25">
      <c r="A31" s="1">
        <v>44971</v>
      </c>
      <c r="B31">
        <v>5</v>
      </c>
      <c r="C31">
        <v>4</v>
      </c>
      <c r="D31" t="s">
        <v>10</v>
      </c>
      <c r="E31">
        <v>10</v>
      </c>
      <c r="F31">
        <v>23.6</v>
      </c>
      <c r="G31">
        <v>2.3E-2</v>
      </c>
      <c r="H31">
        <v>9.6000000000000002E-2</v>
      </c>
      <c r="I31" s="1">
        <v>45027</v>
      </c>
      <c r="J31">
        <v>32</v>
      </c>
      <c r="K31" s="1">
        <v>45020</v>
      </c>
      <c r="L31" s="2">
        <f t="shared" si="0"/>
        <v>1.15503</v>
      </c>
      <c r="M31" s="2">
        <f t="shared" si="1"/>
        <v>1.2517800000000001</v>
      </c>
    </row>
    <row r="32" spans="1:13" x14ac:dyDescent="0.25">
      <c r="A32" s="1">
        <v>44971</v>
      </c>
      <c r="B32">
        <v>5</v>
      </c>
      <c r="C32">
        <v>4</v>
      </c>
      <c r="D32" t="s">
        <v>10</v>
      </c>
      <c r="E32">
        <v>11</v>
      </c>
      <c r="F32">
        <v>22.3</v>
      </c>
      <c r="G32">
        <v>1.2E-2</v>
      </c>
      <c r="H32">
        <v>8.5000000000000006E-2</v>
      </c>
      <c r="I32" s="1">
        <v>45027</v>
      </c>
      <c r="J32">
        <v>32</v>
      </c>
      <c r="K32" s="1">
        <v>45020</v>
      </c>
      <c r="L32" s="2">
        <f t="shared" si="0"/>
        <v>1.0460200000000002</v>
      </c>
      <c r="M32" s="2">
        <f t="shared" si="1"/>
        <v>0.93520000000000003</v>
      </c>
    </row>
    <row r="33" spans="1:13" x14ac:dyDescent="0.25">
      <c r="A33" s="1">
        <v>44971</v>
      </c>
      <c r="B33">
        <v>5</v>
      </c>
      <c r="C33">
        <v>4</v>
      </c>
      <c r="D33" t="s">
        <v>10</v>
      </c>
      <c r="E33">
        <v>12</v>
      </c>
      <c r="F33">
        <v>23.39</v>
      </c>
      <c r="G33">
        <v>4.0000000000000001E-3</v>
      </c>
      <c r="H33">
        <v>7.5999999999999998E-2</v>
      </c>
      <c r="I33" s="1">
        <v>45027</v>
      </c>
      <c r="J33">
        <v>32</v>
      </c>
      <c r="K33" s="1">
        <v>45020</v>
      </c>
      <c r="L33" s="2">
        <f t="shared" si="0"/>
        <v>0.95404</v>
      </c>
      <c r="M33" s="2">
        <f t="shared" si="1"/>
        <v>0.69687999999999994</v>
      </c>
    </row>
    <row r="34" spans="1:13" x14ac:dyDescent="0.25">
      <c r="A34" s="1">
        <v>44971</v>
      </c>
      <c r="B34">
        <v>5</v>
      </c>
      <c r="C34">
        <v>4</v>
      </c>
      <c r="D34" t="s">
        <v>10</v>
      </c>
      <c r="E34">
        <v>13</v>
      </c>
      <c r="F34">
        <v>20.81</v>
      </c>
      <c r="G34">
        <v>1.2999999999999999E-2</v>
      </c>
      <c r="H34">
        <v>8.7999999999999995E-2</v>
      </c>
      <c r="I34" s="1">
        <v>45027</v>
      </c>
      <c r="J34">
        <v>32</v>
      </c>
      <c r="K34" s="1">
        <v>45020</v>
      </c>
      <c r="L34" s="2">
        <f t="shared" si="0"/>
        <v>1.0813299999999999</v>
      </c>
      <c r="M34" s="2">
        <f t="shared" si="1"/>
        <v>0.98014000000000001</v>
      </c>
    </row>
    <row r="35" spans="1:13" x14ac:dyDescent="0.25">
      <c r="A35" s="1">
        <v>44971</v>
      </c>
      <c r="B35">
        <v>5</v>
      </c>
      <c r="C35">
        <v>4</v>
      </c>
      <c r="D35" t="s">
        <v>10</v>
      </c>
      <c r="E35">
        <v>14</v>
      </c>
      <c r="F35">
        <v>20.87</v>
      </c>
      <c r="G35">
        <v>7.0000000000000001E-3</v>
      </c>
      <c r="H35">
        <v>7.6999999999999999E-2</v>
      </c>
      <c r="I35" s="1">
        <v>45027</v>
      </c>
      <c r="J35">
        <v>32</v>
      </c>
      <c r="K35" s="1">
        <v>45020</v>
      </c>
      <c r="L35" s="2">
        <f t="shared" si="0"/>
        <v>0.95836999999999983</v>
      </c>
      <c r="M35" s="2">
        <f t="shared" si="1"/>
        <v>0.76706000000000008</v>
      </c>
    </row>
    <row r="36" spans="1:13" x14ac:dyDescent="0.25">
      <c r="A36" s="1">
        <v>44971</v>
      </c>
      <c r="B36">
        <v>5</v>
      </c>
      <c r="C36">
        <v>4</v>
      </c>
      <c r="D36" t="s">
        <v>10</v>
      </c>
      <c r="E36">
        <v>15</v>
      </c>
      <c r="F36">
        <v>21.3</v>
      </c>
      <c r="G36">
        <v>1.4E-2</v>
      </c>
      <c r="H36">
        <v>8.7999999999999995E-2</v>
      </c>
      <c r="I36" s="1">
        <v>45027</v>
      </c>
      <c r="J36">
        <v>32</v>
      </c>
      <c r="K36" s="1">
        <v>45020</v>
      </c>
      <c r="L36" s="2">
        <f t="shared" si="0"/>
        <v>1.0785399999999998</v>
      </c>
      <c r="M36" s="2">
        <f t="shared" si="1"/>
        <v>1.00084</v>
      </c>
    </row>
    <row r="37" spans="1:13" x14ac:dyDescent="0.25">
      <c r="A37" s="1">
        <v>44971</v>
      </c>
      <c r="B37">
        <v>5</v>
      </c>
      <c r="C37">
        <v>4</v>
      </c>
      <c r="D37" t="s">
        <v>10</v>
      </c>
      <c r="E37">
        <v>16</v>
      </c>
      <c r="F37">
        <v>21.33</v>
      </c>
      <c r="G37">
        <v>1.0999999999999999E-2</v>
      </c>
      <c r="H37">
        <v>8.5000000000000006E-2</v>
      </c>
      <c r="I37" s="1">
        <v>45027</v>
      </c>
      <c r="J37">
        <v>32</v>
      </c>
      <c r="K37" s="1">
        <v>45020</v>
      </c>
      <c r="L37" s="2">
        <f t="shared" si="0"/>
        <v>1.04881</v>
      </c>
      <c r="M37" s="2">
        <f t="shared" si="1"/>
        <v>0.91450000000000009</v>
      </c>
    </row>
    <row r="38" spans="1:13" x14ac:dyDescent="0.25">
      <c r="A38" s="1">
        <v>44971</v>
      </c>
      <c r="B38">
        <v>5</v>
      </c>
      <c r="C38">
        <v>4</v>
      </c>
      <c r="D38" t="s">
        <v>10</v>
      </c>
      <c r="E38">
        <v>17</v>
      </c>
      <c r="F38">
        <v>22.17</v>
      </c>
      <c r="G38">
        <v>1.7000000000000001E-2</v>
      </c>
      <c r="H38">
        <v>0.09</v>
      </c>
      <c r="I38" s="1">
        <v>45027</v>
      </c>
      <c r="J38">
        <v>32</v>
      </c>
      <c r="K38" s="1">
        <v>45020</v>
      </c>
      <c r="L38" s="2">
        <f t="shared" si="0"/>
        <v>1.0955699999999997</v>
      </c>
      <c r="M38" s="2">
        <f t="shared" si="1"/>
        <v>1.0790999999999999</v>
      </c>
    </row>
    <row r="39" spans="1:13" x14ac:dyDescent="0.25">
      <c r="A39" s="1">
        <v>44971</v>
      </c>
      <c r="B39">
        <v>5</v>
      </c>
      <c r="C39">
        <v>4</v>
      </c>
      <c r="D39" t="s">
        <v>10</v>
      </c>
      <c r="E39">
        <v>18</v>
      </c>
      <c r="F39">
        <v>21.8</v>
      </c>
      <c r="G39">
        <v>1.2999999999999999E-2</v>
      </c>
      <c r="H39">
        <v>8.6999999999999994E-2</v>
      </c>
      <c r="I39" s="1">
        <v>45027</v>
      </c>
      <c r="J39">
        <v>32</v>
      </c>
      <c r="K39" s="1">
        <v>45020</v>
      </c>
      <c r="L39" s="2">
        <f t="shared" si="0"/>
        <v>1.0686299999999997</v>
      </c>
      <c r="M39" s="2">
        <f t="shared" si="1"/>
        <v>0.97205999999999992</v>
      </c>
    </row>
    <row r="40" spans="1:13" x14ac:dyDescent="0.25">
      <c r="A40" s="1">
        <v>44971</v>
      </c>
      <c r="B40">
        <v>4</v>
      </c>
      <c r="C40">
        <v>4</v>
      </c>
      <c r="D40" t="s">
        <v>10</v>
      </c>
      <c r="E40">
        <v>19</v>
      </c>
      <c r="F40">
        <v>16.760000000000002</v>
      </c>
      <c r="G40">
        <v>2.4E-2</v>
      </c>
      <c r="H40">
        <v>0.10100000000000001</v>
      </c>
      <c r="I40" s="1">
        <v>45027</v>
      </c>
      <c r="J40">
        <v>32</v>
      </c>
      <c r="K40" s="1">
        <v>45020</v>
      </c>
      <c r="L40" s="2">
        <f t="shared" si="0"/>
        <v>1.21574</v>
      </c>
      <c r="M40" s="2">
        <f t="shared" si="1"/>
        <v>1.31288</v>
      </c>
    </row>
    <row r="41" spans="1:13" x14ac:dyDescent="0.25">
      <c r="A41" s="1">
        <v>44971</v>
      </c>
      <c r="B41">
        <v>5</v>
      </c>
      <c r="C41">
        <v>4</v>
      </c>
      <c r="D41" t="s">
        <v>10</v>
      </c>
      <c r="E41">
        <v>20</v>
      </c>
      <c r="F41">
        <v>19.62</v>
      </c>
      <c r="G41">
        <v>0.01</v>
      </c>
      <c r="H41">
        <v>8.5999999999999993E-2</v>
      </c>
      <c r="I41" s="1">
        <v>45027</v>
      </c>
      <c r="J41">
        <v>32</v>
      </c>
      <c r="K41" s="1">
        <v>45020</v>
      </c>
      <c r="L41" s="2">
        <f t="shared" si="0"/>
        <v>1.0642999999999998</v>
      </c>
      <c r="M41" s="2">
        <f t="shared" si="1"/>
        <v>0.9018799999999999</v>
      </c>
    </row>
    <row r="42" spans="1:13" x14ac:dyDescent="0.25">
      <c r="A42" s="1">
        <v>44978</v>
      </c>
      <c r="B42">
        <v>5</v>
      </c>
      <c r="C42">
        <v>4</v>
      </c>
      <c r="D42" t="s">
        <v>9</v>
      </c>
      <c r="E42">
        <v>1</v>
      </c>
      <c r="F42">
        <v>18.34</v>
      </c>
      <c r="G42">
        <v>1.7999999999999999E-2</v>
      </c>
      <c r="H42">
        <v>0.09</v>
      </c>
      <c r="I42" s="1">
        <v>45027</v>
      </c>
      <c r="J42">
        <v>36</v>
      </c>
      <c r="K42" s="1">
        <v>45020</v>
      </c>
      <c r="L42" s="2">
        <f t="shared" si="0"/>
        <v>1.0927799999999999</v>
      </c>
      <c r="M42" s="2">
        <f t="shared" si="1"/>
        <v>1.0997999999999999</v>
      </c>
    </row>
    <row r="43" spans="1:13" x14ac:dyDescent="0.25">
      <c r="A43" s="1">
        <v>44978</v>
      </c>
      <c r="B43">
        <v>5</v>
      </c>
      <c r="C43">
        <v>4</v>
      </c>
      <c r="D43" t="s">
        <v>9</v>
      </c>
      <c r="E43">
        <v>2</v>
      </c>
      <c r="F43">
        <v>22.55</v>
      </c>
      <c r="G43">
        <v>1.7000000000000001E-2</v>
      </c>
      <c r="H43">
        <v>0.09</v>
      </c>
      <c r="I43" s="1">
        <v>45027</v>
      </c>
      <c r="J43">
        <v>36</v>
      </c>
      <c r="K43" s="1">
        <v>45020</v>
      </c>
      <c r="L43" s="2">
        <f t="shared" si="0"/>
        <v>1.0955699999999997</v>
      </c>
      <c r="M43" s="2">
        <f t="shared" si="1"/>
        <v>1.0790999999999999</v>
      </c>
    </row>
    <row r="44" spans="1:13" x14ac:dyDescent="0.25">
      <c r="A44" s="1">
        <v>44978</v>
      </c>
      <c r="B44">
        <v>5</v>
      </c>
      <c r="C44">
        <v>4</v>
      </c>
      <c r="D44" t="s">
        <v>9</v>
      </c>
      <c r="E44">
        <v>3</v>
      </c>
      <c r="F44">
        <v>19.38</v>
      </c>
      <c r="G44">
        <v>1.4999999999999999E-2</v>
      </c>
      <c r="H44">
        <v>8.8999999999999996E-2</v>
      </c>
      <c r="I44" s="1">
        <v>45027</v>
      </c>
      <c r="J44">
        <v>36</v>
      </c>
      <c r="K44" s="1">
        <v>45020</v>
      </c>
      <c r="L44" s="2">
        <f t="shared" si="0"/>
        <v>1.0884499999999999</v>
      </c>
      <c r="M44" s="2">
        <f t="shared" si="1"/>
        <v>1.02962</v>
      </c>
    </row>
    <row r="45" spans="1:13" x14ac:dyDescent="0.25">
      <c r="A45" s="1">
        <v>44978</v>
      </c>
      <c r="B45">
        <v>5</v>
      </c>
      <c r="C45">
        <v>4</v>
      </c>
      <c r="D45" t="s">
        <v>9</v>
      </c>
      <c r="E45">
        <v>4</v>
      </c>
      <c r="F45">
        <v>20.71</v>
      </c>
      <c r="G45">
        <v>0.02</v>
      </c>
      <c r="H45">
        <v>9.4E-2</v>
      </c>
      <c r="I45" s="1">
        <v>45027</v>
      </c>
      <c r="J45">
        <v>36</v>
      </c>
      <c r="K45" s="1">
        <v>45020</v>
      </c>
      <c r="L45" s="2">
        <f t="shared" si="0"/>
        <v>1.1379999999999999</v>
      </c>
      <c r="M45" s="2">
        <f t="shared" si="1"/>
        <v>1.1735199999999999</v>
      </c>
    </row>
    <row r="46" spans="1:13" x14ac:dyDescent="0.25">
      <c r="A46" s="1">
        <v>44978</v>
      </c>
      <c r="B46">
        <v>5</v>
      </c>
      <c r="C46">
        <v>4</v>
      </c>
      <c r="D46" t="s">
        <v>9</v>
      </c>
      <c r="E46">
        <v>5</v>
      </c>
      <c r="F46">
        <v>24.78</v>
      </c>
      <c r="G46">
        <v>1.7000000000000001E-2</v>
      </c>
      <c r="H46">
        <v>8.6999999999999994E-2</v>
      </c>
      <c r="I46" s="1">
        <v>45027</v>
      </c>
      <c r="J46">
        <v>36</v>
      </c>
      <c r="K46" s="1">
        <v>45020</v>
      </c>
      <c r="L46" s="2">
        <f t="shared" si="0"/>
        <v>1.0574699999999997</v>
      </c>
      <c r="M46" s="2">
        <f t="shared" si="1"/>
        <v>1.0548599999999999</v>
      </c>
    </row>
    <row r="47" spans="1:13" x14ac:dyDescent="0.25">
      <c r="A47" s="1">
        <v>44978</v>
      </c>
      <c r="B47">
        <v>5</v>
      </c>
      <c r="C47">
        <v>4</v>
      </c>
      <c r="D47" t="s">
        <v>9</v>
      </c>
      <c r="E47">
        <v>6</v>
      </c>
      <c r="F47">
        <v>24.55</v>
      </c>
      <c r="G47">
        <v>0.02</v>
      </c>
      <c r="H47">
        <v>9.2999999999999999E-2</v>
      </c>
      <c r="I47" s="1">
        <v>45027</v>
      </c>
      <c r="J47">
        <v>36</v>
      </c>
      <c r="K47" s="1">
        <v>45020</v>
      </c>
      <c r="L47" s="2">
        <f t="shared" si="0"/>
        <v>1.1252999999999997</v>
      </c>
      <c r="M47" s="2">
        <f t="shared" si="1"/>
        <v>1.16544</v>
      </c>
    </row>
    <row r="48" spans="1:13" x14ac:dyDescent="0.25">
      <c r="A48" s="1">
        <v>44978</v>
      </c>
      <c r="B48">
        <v>5</v>
      </c>
      <c r="C48">
        <v>4</v>
      </c>
      <c r="D48" t="s">
        <v>9</v>
      </c>
      <c r="E48">
        <v>7</v>
      </c>
      <c r="F48">
        <v>19.13</v>
      </c>
      <c r="G48">
        <v>1.4999999999999999E-2</v>
      </c>
      <c r="H48">
        <v>0.09</v>
      </c>
      <c r="I48" s="1">
        <v>45027</v>
      </c>
      <c r="J48">
        <v>36</v>
      </c>
      <c r="K48" s="1">
        <v>45020</v>
      </c>
      <c r="L48" s="2">
        <f t="shared" si="0"/>
        <v>1.1011499999999999</v>
      </c>
      <c r="M48" s="2">
        <f t="shared" si="1"/>
        <v>1.0377000000000001</v>
      </c>
    </row>
    <row r="49" spans="1:13" x14ac:dyDescent="0.25">
      <c r="A49" s="1">
        <v>44978</v>
      </c>
      <c r="B49">
        <v>5</v>
      </c>
      <c r="C49">
        <v>4</v>
      </c>
      <c r="D49" t="s">
        <v>9</v>
      </c>
      <c r="E49">
        <v>8</v>
      </c>
      <c r="F49">
        <v>22.64</v>
      </c>
      <c r="G49">
        <v>1.2E-2</v>
      </c>
      <c r="H49">
        <v>8.5000000000000006E-2</v>
      </c>
      <c r="I49" s="1">
        <v>45027</v>
      </c>
      <c r="J49">
        <v>36</v>
      </c>
      <c r="K49" s="1">
        <v>45020</v>
      </c>
      <c r="L49" s="2">
        <f t="shared" si="0"/>
        <v>1.0460200000000002</v>
      </c>
      <c r="M49" s="2">
        <f t="shared" si="1"/>
        <v>0.93520000000000003</v>
      </c>
    </row>
    <row r="50" spans="1:13" x14ac:dyDescent="0.25">
      <c r="A50" s="1">
        <v>44978</v>
      </c>
      <c r="B50">
        <v>5</v>
      </c>
      <c r="C50">
        <v>4</v>
      </c>
      <c r="D50" t="s">
        <v>9</v>
      </c>
      <c r="E50">
        <v>9</v>
      </c>
      <c r="F50">
        <v>21.33</v>
      </c>
      <c r="G50">
        <v>1.6E-2</v>
      </c>
      <c r="H50">
        <v>0.09</v>
      </c>
      <c r="I50" s="1">
        <v>45027</v>
      </c>
      <c r="J50">
        <v>36</v>
      </c>
      <c r="K50" s="1">
        <v>45020</v>
      </c>
      <c r="L50" s="2">
        <f t="shared" si="0"/>
        <v>1.0983599999999998</v>
      </c>
      <c r="M50" s="2">
        <f t="shared" si="1"/>
        <v>1.0584</v>
      </c>
    </row>
    <row r="51" spans="1:13" x14ac:dyDescent="0.25">
      <c r="A51" s="1">
        <v>44978</v>
      </c>
      <c r="B51">
        <v>5</v>
      </c>
      <c r="C51">
        <v>4</v>
      </c>
      <c r="D51" t="s">
        <v>9</v>
      </c>
      <c r="E51">
        <v>10</v>
      </c>
      <c r="F51">
        <v>19.54</v>
      </c>
      <c r="G51">
        <v>1.6E-2</v>
      </c>
      <c r="H51">
        <v>9.0999999999999998E-2</v>
      </c>
      <c r="I51" s="1">
        <v>45027</v>
      </c>
      <c r="J51">
        <v>36</v>
      </c>
      <c r="K51" s="1">
        <v>45020</v>
      </c>
      <c r="L51" s="2">
        <f t="shared" si="0"/>
        <v>1.1110599999999999</v>
      </c>
      <c r="M51" s="2">
        <f t="shared" si="1"/>
        <v>1.0664799999999999</v>
      </c>
    </row>
    <row r="52" spans="1:13" x14ac:dyDescent="0.25">
      <c r="A52" s="1">
        <v>44978</v>
      </c>
      <c r="B52">
        <v>5</v>
      </c>
      <c r="C52">
        <v>4</v>
      </c>
      <c r="D52" t="s">
        <v>9</v>
      </c>
      <c r="E52">
        <v>11</v>
      </c>
      <c r="F52">
        <v>22.18</v>
      </c>
      <c r="G52">
        <v>1.9E-2</v>
      </c>
      <c r="H52">
        <v>9.2999999999999999E-2</v>
      </c>
      <c r="I52" s="1">
        <v>45027</v>
      </c>
      <c r="J52">
        <v>36</v>
      </c>
      <c r="K52" s="1">
        <v>45020</v>
      </c>
      <c r="L52" s="2">
        <f t="shared" si="0"/>
        <v>1.1280899999999998</v>
      </c>
      <c r="M52" s="2">
        <f t="shared" si="1"/>
        <v>1.1447400000000001</v>
      </c>
    </row>
    <row r="53" spans="1:13" x14ac:dyDescent="0.25">
      <c r="A53" s="1">
        <v>44978</v>
      </c>
      <c r="B53">
        <v>5</v>
      </c>
      <c r="C53">
        <v>4</v>
      </c>
      <c r="D53" t="s">
        <v>9</v>
      </c>
      <c r="E53">
        <v>12</v>
      </c>
      <c r="F53">
        <v>19.87</v>
      </c>
      <c r="G53">
        <v>1.7999999999999999E-2</v>
      </c>
      <c r="H53">
        <v>9.2999999999999999E-2</v>
      </c>
      <c r="I53" s="1">
        <v>45027</v>
      </c>
      <c r="J53">
        <v>36</v>
      </c>
      <c r="K53" s="1">
        <v>45020</v>
      </c>
      <c r="L53" s="2">
        <f t="shared" si="0"/>
        <v>1.1308799999999999</v>
      </c>
      <c r="M53" s="2">
        <f t="shared" si="1"/>
        <v>1.1240399999999999</v>
      </c>
    </row>
    <row r="54" spans="1:13" x14ac:dyDescent="0.25">
      <c r="A54" s="1">
        <v>44978</v>
      </c>
      <c r="B54">
        <v>5</v>
      </c>
      <c r="C54">
        <v>4</v>
      </c>
      <c r="D54" t="s">
        <v>9</v>
      </c>
      <c r="E54">
        <v>13</v>
      </c>
      <c r="F54">
        <v>20.79</v>
      </c>
      <c r="G54">
        <v>2.5000000000000001E-2</v>
      </c>
      <c r="H54">
        <v>9.8000000000000004E-2</v>
      </c>
      <c r="I54" s="1">
        <v>45027</v>
      </c>
      <c r="J54">
        <v>36</v>
      </c>
      <c r="K54" s="1">
        <v>45020</v>
      </c>
      <c r="L54" s="2">
        <f t="shared" si="0"/>
        <v>1.1748499999999999</v>
      </c>
      <c r="M54" s="2">
        <f t="shared" si="1"/>
        <v>1.3093399999999999</v>
      </c>
    </row>
    <row r="55" spans="1:13" x14ac:dyDescent="0.25">
      <c r="A55" s="1">
        <v>44978</v>
      </c>
      <c r="B55">
        <v>5</v>
      </c>
      <c r="C55">
        <v>4</v>
      </c>
      <c r="D55" t="s">
        <v>9</v>
      </c>
      <c r="E55">
        <v>14</v>
      </c>
      <c r="F55">
        <v>19.420000000000002</v>
      </c>
      <c r="G55">
        <v>2.1000000000000001E-2</v>
      </c>
      <c r="H55">
        <v>0.09</v>
      </c>
      <c r="I55" s="1">
        <v>45027</v>
      </c>
      <c r="J55">
        <v>36</v>
      </c>
      <c r="K55" s="1">
        <v>45020</v>
      </c>
      <c r="L55" s="2">
        <f t="shared" si="0"/>
        <v>1.0844099999999999</v>
      </c>
      <c r="M55" s="2">
        <f t="shared" si="1"/>
        <v>1.1618999999999999</v>
      </c>
    </row>
    <row r="56" spans="1:13" x14ac:dyDescent="0.25">
      <c r="A56" s="1">
        <v>44978</v>
      </c>
      <c r="B56">
        <v>5</v>
      </c>
      <c r="C56">
        <v>4</v>
      </c>
      <c r="D56" t="s">
        <v>9</v>
      </c>
      <c r="E56">
        <v>15</v>
      </c>
      <c r="F56">
        <v>20.78</v>
      </c>
      <c r="G56">
        <v>1.4999999999999999E-2</v>
      </c>
      <c r="H56">
        <v>8.8999999999999996E-2</v>
      </c>
      <c r="I56" s="1">
        <v>45027</v>
      </c>
      <c r="J56">
        <v>36</v>
      </c>
      <c r="K56" s="1">
        <v>45020</v>
      </c>
      <c r="L56" s="2">
        <f t="shared" si="0"/>
        <v>1.0884499999999999</v>
      </c>
      <c r="M56" s="2">
        <f t="shared" si="1"/>
        <v>1.02962</v>
      </c>
    </row>
    <row r="57" spans="1:13" x14ac:dyDescent="0.25">
      <c r="A57" s="1">
        <v>44978</v>
      </c>
      <c r="B57">
        <v>5</v>
      </c>
      <c r="C57">
        <v>4</v>
      </c>
      <c r="D57" t="s">
        <v>9</v>
      </c>
      <c r="E57">
        <v>16</v>
      </c>
      <c r="F57">
        <v>24.64</v>
      </c>
      <c r="G57">
        <v>1.7999999999999999E-2</v>
      </c>
      <c r="H57">
        <v>9.1999999999999998E-2</v>
      </c>
      <c r="I57" s="1">
        <v>45027</v>
      </c>
      <c r="J57">
        <v>36</v>
      </c>
      <c r="K57" s="1">
        <v>45020</v>
      </c>
      <c r="L57" s="2">
        <f t="shared" si="0"/>
        <v>1.11818</v>
      </c>
      <c r="M57" s="2">
        <f t="shared" si="1"/>
        <v>1.1159600000000001</v>
      </c>
    </row>
    <row r="58" spans="1:13" x14ac:dyDescent="0.25">
      <c r="A58" s="1">
        <v>44978</v>
      </c>
      <c r="B58">
        <v>5</v>
      </c>
      <c r="C58">
        <v>4</v>
      </c>
      <c r="D58" t="s">
        <v>9</v>
      </c>
      <c r="E58">
        <v>17</v>
      </c>
      <c r="F58">
        <v>23.34</v>
      </c>
      <c r="G58">
        <v>3.0000000000000001E-3</v>
      </c>
      <c r="H58">
        <v>7.5999999999999998E-2</v>
      </c>
      <c r="I58" s="1">
        <v>45027</v>
      </c>
      <c r="J58">
        <v>36</v>
      </c>
      <c r="K58" s="1">
        <v>45020</v>
      </c>
      <c r="L58" s="2">
        <f t="shared" si="0"/>
        <v>0.95682999999999996</v>
      </c>
      <c r="M58" s="2">
        <f t="shared" si="1"/>
        <v>0.67618</v>
      </c>
    </row>
    <row r="59" spans="1:13" x14ac:dyDescent="0.25">
      <c r="A59" s="1">
        <v>44978</v>
      </c>
      <c r="B59">
        <v>5</v>
      </c>
      <c r="C59">
        <v>4</v>
      </c>
      <c r="D59" t="s">
        <v>9</v>
      </c>
      <c r="E59">
        <v>18</v>
      </c>
      <c r="F59">
        <v>21.94</v>
      </c>
      <c r="G59">
        <v>1.2999999999999999E-2</v>
      </c>
      <c r="H59">
        <v>8.6999999999999994E-2</v>
      </c>
      <c r="I59" s="1">
        <v>45027</v>
      </c>
      <c r="J59">
        <v>36</v>
      </c>
      <c r="K59" s="1">
        <v>45020</v>
      </c>
      <c r="L59" s="2">
        <f t="shared" si="0"/>
        <v>1.0686299999999997</v>
      </c>
      <c r="M59" s="2">
        <f t="shared" si="1"/>
        <v>0.97205999999999992</v>
      </c>
    </row>
    <row r="60" spans="1:13" x14ac:dyDescent="0.25">
      <c r="A60" s="1">
        <v>44978</v>
      </c>
      <c r="B60">
        <v>5</v>
      </c>
      <c r="C60">
        <v>4</v>
      </c>
      <c r="D60" t="s">
        <v>9</v>
      </c>
      <c r="E60">
        <v>19</v>
      </c>
      <c r="F60">
        <v>21.12</v>
      </c>
      <c r="G60">
        <v>1.4E-2</v>
      </c>
      <c r="H60">
        <v>8.6999999999999994E-2</v>
      </c>
      <c r="I60" s="1">
        <v>45027</v>
      </c>
      <c r="J60">
        <v>36</v>
      </c>
      <c r="K60" s="1">
        <v>45020</v>
      </c>
      <c r="L60" s="2">
        <f t="shared" si="0"/>
        <v>1.0658399999999997</v>
      </c>
      <c r="M60" s="2">
        <f t="shared" si="1"/>
        <v>0.99275999999999986</v>
      </c>
    </row>
    <row r="61" spans="1:13" x14ac:dyDescent="0.25">
      <c r="A61" s="1">
        <v>44978</v>
      </c>
      <c r="B61">
        <v>5</v>
      </c>
      <c r="C61">
        <v>4</v>
      </c>
      <c r="D61" t="s">
        <v>9</v>
      </c>
      <c r="E61">
        <v>20</v>
      </c>
      <c r="F61">
        <v>22.54</v>
      </c>
      <c r="G61">
        <v>1.9E-2</v>
      </c>
      <c r="H61">
        <v>8.8999999999999996E-2</v>
      </c>
      <c r="I61" s="1">
        <v>45027</v>
      </c>
      <c r="J61">
        <v>36</v>
      </c>
      <c r="K61" s="1">
        <v>45020</v>
      </c>
      <c r="L61" s="2">
        <f t="shared" si="0"/>
        <v>1.0772899999999999</v>
      </c>
      <c r="M61" s="2">
        <f t="shared" si="1"/>
        <v>1.11242</v>
      </c>
    </row>
    <row r="62" spans="1:13" x14ac:dyDescent="0.25">
      <c r="A62" s="1">
        <v>44978</v>
      </c>
      <c r="B62">
        <v>5</v>
      </c>
      <c r="C62">
        <v>4</v>
      </c>
      <c r="D62" t="s">
        <v>10</v>
      </c>
      <c r="E62">
        <v>1</v>
      </c>
      <c r="F62">
        <v>18.149999999999999</v>
      </c>
      <c r="G62">
        <v>3.7999999999999999E-2</v>
      </c>
      <c r="H62">
        <v>0.108</v>
      </c>
      <c r="I62" s="1">
        <v>45034</v>
      </c>
      <c r="J62">
        <v>30</v>
      </c>
      <c r="K62" s="1">
        <v>45027</v>
      </c>
      <c r="L62" s="2">
        <f t="shared" si="0"/>
        <v>1.2655799999999999</v>
      </c>
      <c r="M62" s="2">
        <f t="shared" si="1"/>
        <v>1.65924</v>
      </c>
    </row>
    <row r="63" spans="1:13" x14ac:dyDescent="0.25">
      <c r="A63" s="1">
        <v>44978</v>
      </c>
      <c r="B63">
        <v>5</v>
      </c>
      <c r="C63">
        <v>4</v>
      </c>
      <c r="D63" t="s">
        <v>10</v>
      </c>
      <c r="E63">
        <v>2</v>
      </c>
      <c r="F63">
        <v>19.46</v>
      </c>
      <c r="G63">
        <v>3.9E-2</v>
      </c>
      <c r="H63">
        <v>0.108</v>
      </c>
      <c r="I63" s="1">
        <v>45034</v>
      </c>
      <c r="J63">
        <v>30</v>
      </c>
      <c r="K63" s="1">
        <v>45027</v>
      </c>
      <c r="L63" s="2">
        <f t="shared" si="0"/>
        <v>1.2627899999999999</v>
      </c>
      <c r="M63" s="2">
        <f t="shared" si="1"/>
        <v>1.67994</v>
      </c>
    </row>
    <row r="64" spans="1:13" x14ac:dyDescent="0.25">
      <c r="A64" s="1">
        <v>44978</v>
      </c>
      <c r="B64">
        <v>5</v>
      </c>
      <c r="C64">
        <v>4</v>
      </c>
      <c r="D64" t="s">
        <v>10</v>
      </c>
      <c r="E64">
        <v>3</v>
      </c>
      <c r="F64">
        <v>21.63</v>
      </c>
      <c r="G64">
        <v>3.1E-2</v>
      </c>
      <c r="H64">
        <v>0.10199999999999999</v>
      </c>
      <c r="I64" s="1">
        <v>45034</v>
      </c>
      <c r="J64">
        <v>30</v>
      </c>
      <c r="K64" s="1">
        <v>45027</v>
      </c>
      <c r="L64" s="2">
        <f t="shared" si="0"/>
        <v>1.2089099999999999</v>
      </c>
      <c r="M64" s="2">
        <f t="shared" si="1"/>
        <v>1.4658599999999999</v>
      </c>
    </row>
    <row r="65" spans="1:13" x14ac:dyDescent="0.25">
      <c r="A65" s="1">
        <v>44978</v>
      </c>
      <c r="B65">
        <v>5</v>
      </c>
      <c r="C65">
        <v>4</v>
      </c>
      <c r="D65" t="s">
        <v>10</v>
      </c>
      <c r="E65">
        <v>4</v>
      </c>
      <c r="F65">
        <v>21.86</v>
      </c>
      <c r="G65">
        <v>3.5999999999999997E-2</v>
      </c>
      <c r="H65">
        <v>0.107</v>
      </c>
      <c r="I65" s="1">
        <v>45034</v>
      </c>
      <c r="J65">
        <v>30</v>
      </c>
      <c r="K65" s="1">
        <v>45027</v>
      </c>
      <c r="L65" s="2">
        <f t="shared" si="0"/>
        <v>1.2584599999999999</v>
      </c>
      <c r="M65" s="2">
        <f t="shared" si="1"/>
        <v>1.6097600000000001</v>
      </c>
    </row>
    <row r="66" spans="1:13" x14ac:dyDescent="0.25">
      <c r="A66" s="1">
        <v>44978</v>
      </c>
      <c r="B66">
        <v>5</v>
      </c>
      <c r="C66">
        <v>4</v>
      </c>
      <c r="D66" t="s">
        <v>10</v>
      </c>
      <c r="E66">
        <v>5</v>
      </c>
      <c r="F66">
        <v>22.18</v>
      </c>
      <c r="G66">
        <v>3.5000000000000003E-2</v>
      </c>
      <c r="H66">
        <v>0.104</v>
      </c>
      <c r="I66" s="1">
        <v>45034</v>
      </c>
      <c r="J66">
        <v>30</v>
      </c>
      <c r="K66" s="1">
        <v>45027</v>
      </c>
      <c r="L66" s="2">
        <f t="shared" si="0"/>
        <v>1.22315</v>
      </c>
      <c r="M66" s="2">
        <f t="shared" si="1"/>
        <v>1.5648200000000001</v>
      </c>
    </row>
    <row r="67" spans="1:13" x14ac:dyDescent="0.25">
      <c r="A67" s="1">
        <v>44978</v>
      </c>
      <c r="B67">
        <v>5</v>
      </c>
      <c r="C67">
        <v>4</v>
      </c>
      <c r="D67" t="s">
        <v>10</v>
      </c>
      <c r="E67">
        <v>6</v>
      </c>
      <c r="F67">
        <v>17.399999999999999</v>
      </c>
      <c r="G67">
        <v>3.3000000000000002E-2</v>
      </c>
      <c r="H67">
        <v>0.10199999999999999</v>
      </c>
      <c r="I67" s="1">
        <v>45034</v>
      </c>
      <c r="J67">
        <v>30</v>
      </c>
      <c r="K67" s="1">
        <v>45027</v>
      </c>
      <c r="L67" s="2">
        <f t="shared" ref="L67:L130" si="2">12.7*H67-2.79*G67</f>
        <v>1.2033299999999998</v>
      </c>
      <c r="M67" s="2">
        <f t="shared" ref="M67:M130" si="3">20.7*G67+8.08*H67</f>
        <v>1.50726</v>
      </c>
    </row>
    <row r="68" spans="1:13" x14ac:dyDescent="0.25">
      <c r="A68" s="1">
        <v>44978</v>
      </c>
      <c r="B68">
        <v>5</v>
      </c>
      <c r="C68">
        <v>4</v>
      </c>
      <c r="D68" t="s">
        <v>10</v>
      </c>
      <c r="E68">
        <v>7</v>
      </c>
      <c r="F68">
        <v>20.25</v>
      </c>
      <c r="G68">
        <v>2.9000000000000001E-2</v>
      </c>
      <c r="H68">
        <v>0.1</v>
      </c>
      <c r="I68" s="1">
        <v>45034</v>
      </c>
      <c r="J68">
        <v>30</v>
      </c>
      <c r="K68" s="1">
        <v>45027</v>
      </c>
      <c r="L68" s="2">
        <f t="shared" si="2"/>
        <v>1.18909</v>
      </c>
      <c r="M68" s="2">
        <f t="shared" si="3"/>
        <v>1.4083000000000001</v>
      </c>
    </row>
    <row r="69" spans="1:13" x14ac:dyDescent="0.25">
      <c r="A69" s="1">
        <v>44978</v>
      </c>
      <c r="B69">
        <v>5</v>
      </c>
      <c r="C69">
        <v>4</v>
      </c>
      <c r="D69" t="s">
        <v>10</v>
      </c>
      <c r="E69">
        <v>8</v>
      </c>
      <c r="F69">
        <v>19.55</v>
      </c>
      <c r="G69">
        <v>3.5000000000000003E-2</v>
      </c>
      <c r="H69">
        <v>0.106</v>
      </c>
      <c r="I69" s="1">
        <v>45034</v>
      </c>
      <c r="J69">
        <v>30</v>
      </c>
      <c r="K69" s="1">
        <v>45027</v>
      </c>
      <c r="L69" s="2">
        <f t="shared" si="2"/>
        <v>1.2485499999999998</v>
      </c>
      <c r="M69" s="2">
        <f t="shared" si="3"/>
        <v>1.5809800000000001</v>
      </c>
    </row>
    <row r="70" spans="1:13" x14ac:dyDescent="0.25">
      <c r="A70" s="1">
        <v>44978</v>
      </c>
      <c r="B70">
        <v>5</v>
      </c>
      <c r="C70">
        <v>4</v>
      </c>
      <c r="D70" t="s">
        <v>10</v>
      </c>
      <c r="E70">
        <v>9</v>
      </c>
      <c r="F70">
        <v>21.54</v>
      </c>
      <c r="G70">
        <v>0.03</v>
      </c>
      <c r="H70">
        <v>0.10199999999999999</v>
      </c>
      <c r="I70" s="1">
        <v>45034</v>
      </c>
      <c r="J70">
        <v>30</v>
      </c>
      <c r="K70" s="1">
        <v>45027</v>
      </c>
      <c r="L70" s="2">
        <f t="shared" si="2"/>
        <v>1.2117</v>
      </c>
      <c r="M70" s="2">
        <f t="shared" si="3"/>
        <v>1.44516</v>
      </c>
    </row>
    <row r="71" spans="1:13" x14ac:dyDescent="0.25">
      <c r="A71" s="1">
        <v>44978</v>
      </c>
      <c r="B71">
        <v>5</v>
      </c>
      <c r="C71">
        <v>4</v>
      </c>
      <c r="D71" t="s">
        <v>10</v>
      </c>
      <c r="E71">
        <v>10</v>
      </c>
      <c r="F71">
        <v>19.100000000000001</v>
      </c>
      <c r="G71">
        <v>4.2000000000000003E-2</v>
      </c>
      <c r="H71">
        <v>0.109</v>
      </c>
      <c r="I71" s="1">
        <v>45034</v>
      </c>
      <c r="J71">
        <v>30</v>
      </c>
      <c r="K71" s="1">
        <v>45027</v>
      </c>
      <c r="L71" s="2">
        <f t="shared" si="2"/>
        <v>1.2671199999999998</v>
      </c>
      <c r="M71" s="2">
        <f t="shared" si="3"/>
        <v>1.7501200000000001</v>
      </c>
    </row>
    <row r="72" spans="1:13" x14ac:dyDescent="0.25">
      <c r="A72" s="1">
        <v>44978</v>
      </c>
      <c r="B72">
        <v>5</v>
      </c>
      <c r="C72">
        <v>4</v>
      </c>
      <c r="D72" t="s">
        <v>10</v>
      </c>
      <c r="E72">
        <v>11</v>
      </c>
      <c r="F72">
        <v>19.260000000000002</v>
      </c>
      <c r="G72">
        <v>3.9E-2</v>
      </c>
      <c r="H72">
        <v>0.11</v>
      </c>
      <c r="I72" s="1">
        <v>45034</v>
      </c>
      <c r="J72">
        <v>30</v>
      </c>
      <c r="K72" s="1">
        <v>45027</v>
      </c>
      <c r="L72" s="2">
        <f t="shared" si="2"/>
        <v>1.2881899999999999</v>
      </c>
      <c r="M72" s="2">
        <f t="shared" si="3"/>
        <v>1.6960999999999999</v>
      </c>
    </row>
    <row r="73" spans="1:13" x14ac:dyDescent="0.25">
      <c r="A73" s="1">
        <v>44978</v>
      </c>
      <c r="B73">
        <v>5</v>
      </c>
      <c r="C73">
        <v>4</v>
      </c>
      <c r="D73" t="s">
        <v>10</v>
      </c>
      <c r="E73">
        <v>12</v>
      </c>
      <c r="F73">
        <v>21.04</v>
      </c>
      <c r="G73">
        <v>3.2000000000000001E-2</v>
      </c>
      <c r="H73">
        <v>0.10299999999999999</v>
      </c>
      <c r="I73" s="1">
        <v>45034</v>
      </c>
      <c r="J73">
        <v>30</v>
      </c>
      <c r="K73" s="1">
        <v>45027</v>
      </c>
      <c r="L73" s="2">
        <f t="shared" si="2"/>
        <v>1.2188199999999998</v>
      </c>
      <c r="M73" s="2">
        <f t="shared" si="3"/>
        <v>1.49464</v>
      </c>
    </row>
    <row r="74" spans="1:13" x14ac:dyDescent="0.25">
      <c r="A74" s="1">
        <v>44978</v>
      </c>
      <c r="B74">
        <v>5</v>
      </c>
      <c r="C74">
        <v>4</v>
      </c>
      <c r="D74" t="s">
        <v>10</v>
      </c>
      <c r="E74">
        <v>13</v>
      </c>
      <c r="F74">
        <v>20.420000000000002</v>
      </c>
      <c r="G74">
        <v>3.7999999999999999E-2</v>
      </c>
      <c r="H74">
        <v>0.109</v>
      </c>
      <c r="I74" s="1">
        <v>45034</v>
      </c>
      <c r="J74">
        <v>30</v>
      </c>
      <c r="K74" s="1">
        <v>45027</v>
      </c>
      <c r="L74" s="2">
        <f t="shared" si="2"/>
        <v>1.2782799999999999</v>
      </c>
      <c r="M74" s="2">
        <f t="shared" si="3"/>
        <v>1.6673200000000001</v>
      </c>
    </row>
    <row r="75" spans="1:13" x14ac:dyDescent="0.25">
      <c r="A75" s="1">
        <v>44978</v>
      </c>
      <c r="B75">
        <v>5</v>
      </c>
      <c r="C75">
        <v>4</v>
      </c>
      <c r="D75" t="s">
        <v>10</v>
      </c>
      <c r="E75">
        <v>14</v>
      </c>
      <c r="F75">
        <v>19.77</v>
      </c>
      <c r="G75">
        <v>3.9E-2</v>
      </c>
      <c r="H75">
        <v>0.111</v>
      </c>
      <c r="I75" s="1">
        <v>45034</v>
      </c>
      <c r="J75">
        <v>30</v>
      </c>
      <c r="K75" s="1">
        <v>45027</v>
      </c>
      <c r="L75" s="2">
        <f t="shared" si="2"/>
        <v>1.3008899999999999</v>
      </c>
      <c r="M75" s="2">
        <f t="shared" si="3"/>
        <v>1.70418</v>
      </c>
    </row>
    <row r="76" spans="1:13" x14ac:dyDescent="0.25">
      <c r="A76" s="1">
        <v>44978</v>
      </c>
      <c r="B76">
        <v>5</v>
      </c>
      <c r="C76">
        <v>4</v>
      </c>
      <c r="D76" t="s">
        <v>10</v>
      </c>
      <c r="E76">
        <v>15</v>
      </c>
      <c r="F76">
        <v>20</v>
      </c>
      <c r="G76">
        <v>3.9E-2</v>
      </c>
      <c r="H76">
        <v>0.107</v>
      </c>
      <c r="I76" s="1">
        <v>45034</v>
      </c>
      <c r="J76">
        <v>30</v>
      </c>
      <c r="K76" s="1">
        <v>45027</v>
      </c>
      <c r="L76" s="2">
        <f t="shared" si="2"/>
        <v>1.2500899999999999</v>
      </c>
      <c r="M76" s="2">
        <f t="shared" si="3"/>
        <v>1.6718600000000001</v>
      </c>
    </row>
    <row r="77" spans="1:13" x14ac:dyDescent="0.25">
      <c r="A77" s="1">
        <v>44978</v>
      </c>
      <c r="B77">
        <v>5</v>
      </c>
      <c r="C77">
        <v>4</v>
      </c>
      <c r="D77" t="s">
        <v>10</v>
      </c>
      <c r="E77">
        <v>16</v>
      </c>
      <c r="F77">
        <v>19.649999999999999</v>
      </c>
      <c r="G77">
        <v>3.4000000000000002E-2</v>
      </c>
      <c r="H77">
        <v>0.106</v>
      </c>
      <c r="I77" s="1">
        <v>45034</v>
      </c>
      <c r="J77">
        <v>30</v>
      </c>
      <c r="K77" s="1">
        <v>45027</v>
      </c>
      <c r="L77" s="2">
        <f t="shared" si="2"/>
        <v>1.2513399999999999</v>
      </c>
      <c r="M77" s="2">
        <f t="shared" si="3"/>
        <v>1.5602800000000001</v>
      </c>
    </row>
    <row r="78" spans="1:13" x14ac:dyDescent="0.25">
      <c r="A78" s="1">
        <v>44978</v>
      </c>
      <c r="B78">
        <v>5</v>
      </c>
      <c r="C78">
        <v>4</v>
      </c>
      <c r="D78" t="s">
        <v>10</v>
      </c>
      <c r="E78">
        <v>17</v>
      </c>
      <c r="F78">
        <v>20.32</v>
      </c>
      <c r="G78">
        <v>3.5999999999999997E-2</v>
      </c>
      <c r="H78">
        <v>0.107</v>
      </c>
      <c r="I78" s="1">
        <v>45034</v>
      </c>
      <c r="J78">
        <v>30</v>
      </c>
      <c r="K78" s="1">
        <v>45027</v>
      </c>
      <c r="L78" s="2">
        <f t="shared" si="2"/>
        <v>1.2584599999999999</v>
      </c>
      <c r="M78" s="2">
        <f t="shared" si="3"/>
        <v>1.6097600000000001</v>
      </c>
    </row>
    <row r="79" spans="1:13" x14ac:dyDescent="0.25">
      <c r="A79" s="1">
        <v>44978</v>
      </c>
      <c r="B79">
        <v>5</v>
      </c>
      <c r="C79">
        <v>4</v>
      </c>
      <c r="D79" t="s">
        <v>10</v>
      </c>
      <c r="E79">
        <v>18</v>
      </c>
      <c r="F79">
        <v>17.989999999999998</v>
      </c>
      <c r="G79">
        <v>3.5999999999999997E-2</v>
      </c>
      <c r="H79">
        <v>0.105</v>
      </c>
      <c r="I79" s="1">
        <v>45034</v>
      </c>
      <c r="J79">
        <v>30</v>
      </c>
      <c r="K79" s="1">
        <v>45027</v>
      </c>
      <c r="L79" s="2">
        <f t="shared" si="2"/>
        <v>1.2330599999999998</v>
      </c>
      <c r="M79" s="2">
        <f t="shared" si="3"/>
        <v>1.5935999999999999</v>
      </c>
    </row>
    <row r="80" spans="1:13" x14ac:dyDescent="0.25">
      <c r="A80" s="1">
        <v>44978</v>
      </c>
      <c r="B80">
        <v>5</v>
      </c>
      <c r="C80">
        <v>4</v>
      </c>
      <c r="D80" t="s">
        <v>10</v>
      </c>
      <c r="E80">
        <v>19</v>
      </c>
      <c r="F80">
        <v>20.39</v>
      </c>
      <c r="G80">
        <v>2.8000000000000001E-2</v>
      </c>
      <c r="H80">
        <v>9.7000000000000003E-2</v>
      </c>
      <c r="I80" s="1">
        <v>45034</v>
      </c>
      <c r="J80">
        <v>30</v>
      </c>
      <c r="K80" s="1">
        <v>45027</v>
      </c>
      <c r="L80" s="2">
        <f t="shared" si="2"/>
        <v>1.15378</v>
      </c>
      <c r="M80" s="2">
        <f t="shared" si="3"/>
        <v>1.3633600000000001</v>
      </c>
    </row>
    <row r="81" spans="1:13" x14ac:dyDescent="0.25">
      <c r="A81" s="1">
        <v>44978</v>
      </c>
      <c r="B81">
        <v>5</v>
      </c>
      <c r="C81">
        <v>4</v>
      </c>
      <c r="D81" t="s">
        <v>10</v>
      </c>
      <c r="E81">
        <v>20</v>
      </c>
      <c r="F81">
        <v>19.8</v>
      </c>
      <c r="G81">
        <v>3.3000000000000002E-2</v>
      </c>
      <c r="H81">
        <v>0.105</v>
      </c>
      <c r="I81" s="1">
        <v>45034</v>
      </c>
      <c r="J81">
        <v>30</v>
      </c>
      <c r="K81" s="1">
        <v>45027</v>
      </c>
      <c r="L81" s="2">
        <f t="shared" si="2"/>
        <v>1.2414299999999998</v>
      </c>
      <c r="M81" s="2">
        <f t="shared" si="3"/>
        <v>1.5314999999999999</v>
      </c>
    </row>
    <row r="82" spans="1:13" x14ac:dyDescent="0.25">
      <c r="A82" s="1">
        <v>44985</v>
      </c>
      <c r="B82">
        <v>5</v>
      </c>
      <c r="C82">
        <v>4</v>
      </c>
      <c r="D82" t="s">
        <v>9</v>
      </c>
      <c r="E82">
        <v>1</v>
      </c>
      <c r="F82">
        <v>22.18</v>
      </c>
      <c r="G82">
        <v>2.8000000000000001E-2</v>
      </c>
      <c r="H82">
        <v>9.8000000000000004E-2</v>
      </c>
      <c r="I82" s="1">
        <v>45034</v>
      </c>
      <c r="J82">
        <v>30</v>
      </c>
      <c r="K82" s="1">
        <v>45027</v>
      </c>
      <c r="L82" s="2">
        <f t="shared" si="2"/>
        <v>1.16648</v>
      </c>
      <c r="M82" s="2">
        <f t="shared" si="3"/>
        <v>1.37144</v>
      </c>
    </row>
    <row r="83" spans="1:13" x14ac:dyDescent="0.25">
      <c r="A83" s="1">
        <v>44985</v>
      </c>
      <c r="B83">
        <v>5</v>
      </c>
      <c r="C83">
        <v>4</v>
      </c>
      <c r="D83" t="s">
        <v>9</v>
      </c>
      <c r="E83">
        <v>2</v>
      </c>
      <c r="F83">
        <v>19.55</v>
      </c>
      <c r="G83">
        <v>3.9E-2</v>
      </c>
      <c r="H83">
        <v>0.106</v>
      </c>
      <c r="I83" s="1">
        <v>45034</v>
      </c>
      <c r="J83">
        <v>30</v>
      </c>
      <c r="K83" s="1">
        <v>45027</v>
      </c>
      <c r="L83" s="2">
        <f t="shared" si="2"/>
        <v>1.2373899999999998</v>
      </c>
      <c r="M83" s="2">
        <f t="shared" si="3"/>
        <v>1.66378</v>
      </c>
    </row>
    <row r="84" spans="1:13" x14ac:dyDescent="0.25">
      <c r="A84" s="1">
        <v>44985</v>
      </c>
      <c r="B84">
        <v>5</v>
      </c>
      <c r="C84">
        <v>4</v>
      </c>
      <c r="D84" t="s">
        <v>9</v>
      </c>
      <c r="E84">
        <v>3</v>
      </c>
      <c r="F84">
        <v>20.48</v>
      </c>
      <c r="G84">
        <v>3.4000000000000002E-2</v>
      </c>
      <c r="H84">
        <v>0.105</v>
      </c>
      <c r="I84" s="1">
        <v>45034</v>
      </c>
      <c r="J84">
        <v>30</v>
      </c>
      <c r="K84" s="1">
        <v>45027</v>
      </c>
      <c r="L84" s="2">
        <f t="shared" si="2"/>
        <v>1.23864</v>
      </c>
      <c r="M84" s="2">
        <f t="shared" si="3"/>
        <v>1.5522</v>
      </c>
    </row>
    <row r="85" spans="1:13" x14ac:dyDescent="0.25">
      <c r="A85" s="1">
        <v>44985</v>
      </c>
      <c r="B85">
        <v>5</v>
      </c>
      <c r="C85">
        <v>4</v>
      </c>
      <c r="D85" t="s">
        <v>9</v>
      </c>
      <c r="E85">
        <v>4</v>
      </c>
      <c r="F85">
        <v>21.28</v>
      </c>
      <c r="G85">
        <v>2.8000000000000001E-2</v>
      </c>
      <c r="H85">
        <v>9.4E-2</v>
      </c>
      <c r="I85" s="1">
        <v>45034</v>
      </c>
      <c r="J85">
        <v>30</v>
      </c>
      <c r="K85" s="1">
        <v>45027</v>
      </c>
      <c r="L85" s="2">
        <f t="shared" si="2"/>
        <v>1.11568</v>
      </c>
      <c r="M85" s="2">
        <f t="shared" si="3"/>
        <v>1.3391199999999999</v>
      </c>
    </row>
    <row r="86" spans="1:13" x14ac:dyDescent="0.25">
      <c r="A86" s="1">
        <v>44985</v>
      </c>
      <c r="B86">
        <v>5</v>
      </c>
      <c r="C86">
        <v>4</v>
      </c>
      <c r="D86" t="s">
        <v>9</v>
      </c>
      <c r="E86">
        <v>5</v>
      </c>
      <c r="F86">
        <v>24.18</v>
      </c>
      <c r="G86">
        <v>3.1E-2</v>
      </c>
      <c r="H86">
        <v>9.9000000000000005E-2</v>
      </c>
      <c r="I86" s="1">
        <v>45034</v>
      </c>
      <c r="J86">
        <v>30</v>
      </c>
      <c r="K86" s="1">
        <v>45027</v>
      </c>
      <c r="L86" s="2">
        <f t="shared" si="2"/>
        <v>1.1708100000000001</v>
      </c>
      <c r="M86" s="2">
        <f t="shared" si="3"/>
        <v>1.4416199999999999</v>
      </c>
    </row>
    <row r="87" spans="1:13" x14ac:dyDescent="0.25">
      <c r="A87" s="1">
        <v>44985</v>
      </c>
      <c r="B87">
        <v>5</v>
      </c>
      <c r="C87">
        <v>4</v>
      </c>
      <c r="D87" t="s">
        <v>9</v>
      </c>
      <c r="E87">
        <v>6</v>
      </c>
      <c r="F87">
        <v>24.69</v>
      </c>
      <c r="G87">
        <v>3.5999999999999997E-2</v>
      </c>
      <c r="H87">
        <v>0.10299999999999999</v>
      </c>
      <c r="I87" s="1">
        <v>45034</v>
      </c>
      <c r="J87">
        <v>30</v>
      </c>
      <c r="K87" s="1">
        <v>45027</v>
      </c>
      <c r="L87" s="2">
        <f t="shared" si="2"/>
        <v>1.2076599999999997</v>
      </c>
      <c r="M87" s="2">
        <f t="shared" si="3"/>
        <v>1.57744</v>
      </c>
    </row>
    <row r="88" spans="1:13" x14ac:dyDescent="0.25">
      <c r="A88" s="1">
        <v>44985</v>
      </c>
      <c r="B88">
        <v>5</v>
      </c>
      <c r="C88">
        <v>4</v>
      </c>
      <c r="D88" t="s">
        <v>9</v>
      </c>
      <c r="E88">
        <v>7</v>
      </c>
      <c r="F88">
        <v>25.66</v>
      </c>
      <c r="G88">
        <v>3.7999999999999999E-2</v>
      </c>
      <c r="H88">
        <v>0.108</v>
      </c>
      <c r="I88" s="1">
        <v>45034</v>
      </c>
      <c r="J88">
        <v>30</v>
      </c>
      <c r="K88" s="1">
        <v>45027</v>
      </c>
      <c r="L88" s="2">
        <f t="shared" si="2"/>
        <v>1.2655799999999999</v>
      </c>
      <c r="M88" s="2">
        <f t="shared" si="3"/>
        <v>1.65924</v>
      </c>
    </row>
    <row r="89" spans="1:13" x14ac:dyDescent="0.25">
      <c r="A89" s="1">
        <v>44985</v>
      </c>
      <c r="B89">
        <v>5</v>
      </c>
      <c r="C89">
        <v>4</v>
      </c>
      <c r="D89" t="s">
        <v>9</v>
      </c>
      <c r="E89">
        <v>8</v>
      </c>
      <c r="F89">
        <v>21.72</v>
      </c>
      <c r="G89">
        <v>2.5999999999999999E-2</v>
      </c>
      <c r="H89">
        <v>9.2999999999999999E-2</v>
      </c>
      <c r="I89" s="1">
        <v>45034</v>
      </c>
      <c r="J89">
        <v>30</v>
      </c>
      <c r="K89" s="1">
        <v>45027</v>
      </c>
      <c r="L89" s="2">
        <f t="shared" si="2"/>
        <v>1.1085599999999998</v>
      </c>
      <c r="M89" s="2">
        <f t="shared" si="3"/>
        <v>1.2896399999999999</v>
      </c>
    </row>
    <row r="90" spans="1:13" x14ac:dyDescent="0.25">
      <c r="A90" s="1">
        <v>44985</v>
      </c>
      <c r="B90">
        <v>5</v>
      </c>
      <c r="C90">
        <v>4</v>
      </c>
      <c r="D90" t="s">
        <v>9</v>
      </c>
      <c r="E90">
        <v>9</v>
      </c>
      <c r="F90">
        <v>23.08</v>
      </c>
      <c r="G90">
        <v>4.2999999999999997E-2</v>
      </c>
      <c r="H90">
        <v>0.113</v>
      </c>
      <c r="I90" s="1">
        <v>45034</v>
      </c>
      <c r="J90">
        <v>30</v>
      </c>
      <c r="K90" s="1">
        <v>45027</v>
      </c>
      <c r="L90" s="2">
        <f t="shared" si="2"/>
        <v>1.3151300000000001</v>
      </c>
      <c r="M90" s="2">
        <f t="shared" si="3"/>
        <v>1.80314</v>
      </c>
    </row>
    <row r="91" spans="1:13" x14ac:dyDescent="0.25">
      <c r="A91" s="1">
        <v>44985</v>
      </c>
      <c r="B91">
        <v>5</v>
      </c>
      <c r="C91">
        <v>4</v>
      </c>
      <c r="D91" t="s">
        <v>9</v>
      </c>
      <c r="E91">
        <v>10</v>
      </c>
      <c r="F91">
        <v>21.98</v>
      </c>
      <c r="G91">
        <v>3.5999999999999997E-2</v>
      </c>
      <c r="H91">
        <v>0.105</v>
      </c>
      <c r="I91" s="1">
        <v>45034</v>
      </c>
      <c r="J91">
        <v>30</v>
      </c>
      <c r="K91" s="1">
        <v>45027</v>
      </c>
      <c r="L91" s="2">
        <f t="shared" si="2"/>
        <v>1.2330599999999998</v>
      </c>
      <c r="M91" s="2">
        <f t="shared" si="3"/>
        <v>1.5935999999999999</v>
      </c>
    </row>
    <row r="92" spans="1:13" x14ac:dyDescent="0.25">
      <c r="A92" s="1">
        <v>44985</v>
      </c>
      <c r="B92">
        <v>5</v>
      </c>
      <c r="C92">
        <v>4</v>
      </c>
      <c r="D92" t="s">
        <v>9</v>
      </c>
      <c r="E92">
        <v>11</v>
      </c>
      <c r="F92">
        <v>21.87</v>
      </c>
      <c r="G92">
        <v>4.9000000000000002E-2</v>
      </c>
      <c r="H92">
        <v>0.11799999999999999</v>
      </c>
      <c r="I92" s="1">
        <v>45034</v>
      </c>
      <c r="J92">
        <v>30</v>
      </c>
      <c r="K92" s="1">
        <v>45027</v>
      </c>
      <c r="L92" s="2">
        <f t="shared" si="2"/>
        <v>1.3618899999999998</v>
      </c>
      <c r="M92" s="2">
        <f t="shared" si="3"/>
        <v>1.96774</v>
      </c>
    </row>
    <row r="93" spans="1:13" x14ac:dyDescent="0.25">
      <c r="A93" s="1">
        <v>44985</v>
      </c>
      <c r="B93">
        <v>5</v>
      </c>
      <c r="C93">
        <v>4</v>
      </c>
      <c r="D93" t="s">
        <v>9</v>
      </c>
      <c r="E93">
        <v>12</v>
      </c>
      <c r="F93">
        <v>26</v>
      </c>
      <c r="G93">
        <v>3.2000000000000001E-2</v>
      </c>
      <c r="H93">
        <v>0.10199999999999999</v>
      </c>
      <c r="I93" s="1">
        <v>45034</v>
      </c>
      <c r="J93">
        <v>30</v>
      </c>
      <c r="K93" s="1">
        <v>45027</v>
      </c>
      <c r="L93" s="2">
        <f t="shared" si="2"/>
        <v>1.2061199999999999</v>
      </c>
      <c r="M93" s="2">
        <f t="shared" si="3"/>
        <v>1.4865599999999999</v>
      </c>
    </row>
    <row r="94" spans="1:13" x14ac:dyDescent="0.25">
      <c r="A94" s="1">
        <v>44985</v>
      </c>
      <c r="B94">
        <v>5</v>
      </c>
      <c r="C94">
        <v>4</v>
      </c>
      <c r="D94" t="s">
        <v>9</v>
      </c>
      <c r="E94">
        <v>13</v>
      </c>
      <c r="F94">
        <v>27.78</v>
      </c>
      <c r="G94">
        <v>3.5999999999999997E-2</v>
      </c>
      <c r="H94">
        <v>0.105</v>
      </c>
      <c r="I94" s="1">
        <v>45034</v>
      </c>
      <c r="J94">
        <v>30</v>
      </c>
      <c r="K94" s="1">
        <v>45027</v>
      </c>
      <c r="L94" s="2">
        <f t="shared" si="2"/>
        <v>1.2330599999999998</v>
      </c>
      <c r="M94" s="2">
        <f t="shared" si="3"/>
        <v>1.5935999999999999</v>
      </c>
    </row>
    <row r="95" spans="1:13" x14ac:dyDescent="0.25">
      <c r="A95" s="1">
        <v>44985</v>
      </c>
      <c r="B95">
        <v>5</v>
      </c>
      <c r="C95">
        <v>4</v>
      </c>
      <c r="D95" t="s">
        <v>9</v>
      </c>
      <c r="E95">
        <v>14</v>
      </c>
      <c r="F95">
        <v>25.03</v>
      </c>
      <c r="G95">
        <v>3.4000000000000002E-2</v>
      </c>
      <c r="H95">
        <v>0.10100000000000001</v>
      </c>
      <c r="I95" s="1">
        <v>45034</v>
      </c>
      <c r="J95">
        <v>30</v>
      </c>
      <c r="K95" s="1">
        <v>45027</v>
      </c>
      <c r="L95" s="2">
        <f t="shared" si="2"/>
        <v>1.18784</v>
      </c>
      <c r="M95" s="2">
        <f t="shared" si="3"/>
        <v>1.5198800000000001</v>
      </c>
    </row>
    <row r="96" spans="1:13" x14ac:dyDescent="0.25">
      <c r="A96" s="1">
        <v>44985</v>
      </c>
      <c r="B96">
        <v>5</v>
      </c>
      <c r="C96">
        <v>4</v>
      </c>
      <c r="D96" t="s">
        <v>9</v>
      </c>
      <c r="E96">
        <v>15</v>
      </c>
      <c r="F96">
        <v>19.36</v>
      </c>
      <c r="G96">
        <v>3.4000000000000002E-2</v>
      </c>
      <c r="H96">
        <v>0.105</v>
      </c>
      <c r="I96" s="1">
        <v>45034</v>
      </c>
      <c r="J96">
        <v>30</v>
      </c>
      <c r="K96" s="1">
        <v>45027</v>
      </c>
      <c r="L96" s="2">
        <f t="shared" si="2"/>
        <v>1.23864</v>
      </c>
      <c r="M96" s="2">
        <f t="shared" si="3"/>
        <v>1.5522</v>
      </c>
    </row>
    <row r="97" spans="1:13" x14ac:dyDescent="0.25">
      <c r="A97" s="1">
        <v>44985</v>
      </c>
      <c r="B97">
        <v>5</v>
      </c>
      <c r="C97">
        <v>4</v>
      </c>
      <c r="D97" t="s">
        <v>9</v>
      </c>
      <c r="E97">
        <v>16</v>
      </c>
      <c r="F97">
        <v>17.61</v>
      </c>
      <c r="G97">
        <v>3.1E-2</v>
      </c>
      <c r="H97">
        <v>9.7000000000000003E-2</v>
      </c>
      <c r="I97" s="1">
        <v>45034</v>
      </c>
      <c r="J97">
        <v>30</v>
      </c>
      <c r="K97" s="1">
        <v>45027</v>
      </c>
      <c r="L97" s="2">
        <f t="shared" si="2"/>
        <v>1.14541</v>
      </c>
      <c r="M97" s="2">
        <f t="shared" si="3"/>
        <v>1.4254599999999999</v>
      </c>
    </row>
    <row r="98" spans="1:13" x14ac:dyDescent="0.25">
      <c r="A98" s="1">
        <v>44985</v>
      </c>
      <c r="B98">
        <v>5</v>
      </c>
      <c r="C98">
        <v>4</v>
      </c>
      <c r="D98" t="s">
        <v>9</v>
      </c>
      <c r="E98">
        <v>17</v>
      </c>
      <c r="F98">
        <v>23.22</v>
      </c>
      <c r="G98">
        <v>4.1000000000000002E-2</v>
      </c>
      <c r="H98">
        <v>0.111</v>
      </c>
      <c r="I98" s="1">
        <v>45034</v>
      </c>
      <c r="J98">
        <v>30</v>
      </c>
      <c r="K98" s="1">
        <v>45027</v>
      </c>
      <c r="L98" s="2">
        <f t="shared" si="2"/>
        <v>1.29531</v>
      </c>
      <c r="M98" s="2">
        <f t="shared" si="3"/>
        <v>1.7455799999999999</v>
      </c>
    </row>
    <row r="99" spans="1:13" x14ac:dyDescent="0.25">
      <c r="A99" s="1">
        <v>44985</v>
      </c>
      <c r="B99">
        <v>5</v>
      </c>
      <c r="C99">
        <v>4</v>
      </c>
      <c r="D99" t="s">
        <v>9</v>
      </c>
      <c r="E99">
        <v>18</v>
      </c>
      <c r="F99">
        <v>23.22</v>
      </c>
      <c r="G99">
        <v>3.3000000000000002E-2</v>
      </c>
      <c r="H99">
        <v>0.104</v>
      </c>
      <c r="I99" s="1">
        <v>45034</v>
      </c>
      <c r="J99">
        <v>30</v>
      </c>
      <c r="K99" s="1">
        <v>45027</v>
      </c>
      <c r="L99" s="2">
        <f t="shared" si="2"/>
        <v>1.2287299999999999</v>
      </c>
      <c r="M99" s="2">
        <f t="shared" si="3"/>
        <v>1.52342</v>
      </c>
    </row>
    <row r="100" spans="1:13" x14ac:dyDescent="0.25">
      <c r="A100" s="1">
        <v>44985</v>
      </c>
      <c r="B100">
        <v>5</v>
      </c>
      <c r="C100">
        <v>4</v>
      </c>
      <c r="D100" t="s">
        <v>9</v>
      </c>
      <c r="E100">
        <v>19</v>
      </c>
      <c r="F100">
        <v>23.67</v>
      </c>
      <c r="G100">
        <v>3.5999999999999997E-2</v>
      </c>
      <c r="H100">
        <v>0.105</v>
      </c>
      <c r="I100" s="1">
        <v>45034</v>
      </c>
      <c r="J100">
        <v>30</v>
      </c>
      <c r="K100" s="1">
        <v>45027</v>
      </c>
      <c r="L100" s="2">
        <f t="shared" si="2"/>
        <v>1.2330599999999998</v>
      </c>
      <c r="M100" s="2">
        <f t="shared" si="3"/>
        <v>1.5935999999999999</v>
      </c>
    </row>
    <row r="101" spans="1:13" x14ac:dyDescent="0.25">
      <c r="A101" s="1">
        <v>44985</v>
      </c>
      <c r="B101">
        <v>5</v>
      </c>
      <c r="C101">
        <v>4</v>
      </c>
      <c r="D101" t="s">
        <v>9</v>
      </c>
      <c r="E101">
        <v>20</v>
      </c>
      <c r="F101">
        <v>23.79</v>
      </c>
      <c r="G101">
        <v>2.5999999999999999E-2</v>
      </c>
      <c r="H101">
        <v>9.6000000000000002E-2</v>
      </c>
      <c r="I101" s="1">
        <v>45034</v>
      </c>
      <c r="J101">
        <v>30</v>
      </c>
      <c r="K101" s="1">
        <v>45027</v>
      </c>
      <c r="L101" s="2">
        <f t="shared" si="2"/>
        <v>1.14666</v>
      </c>
      <c r="M101" s="2">
        <f t="shared" si="3"/>
        <v>1.3138800000000002</v>
      </c>
    </row>
    <row r="102" spans="1:13" x14ac:dyDescent="0.25">
      <c r="A102" s="1">
        <v>44985</v>
      </c>
      <c r="B102">
        <v>5</v>
      </c>
      <c r="C102">
        <v>4</v>
      </c>
      <c r="D102" t="s">
        <v>10</v>
      </c>
      <c r="E102">
        <v>1</v>
      </c>
      <c r="F102">
        <v>19.059999999999999</v>
      </c>
      <c r="G102">
        <v>3.5000000000000003E-2</v>
      </c>
      <c r="H102">
        <v>0.109</v>
      </c>
      <c r="I102" s="1">
        <v>45043</v>
      </c>
      <c r="K102" s="1">
        <v>45034</v>
      </c>
      <c r="L102" s="2">
        <f t="shared" si="2"/>
        <v>1.2866499999999998</v>
      </c>
      <c r="M102" s="2">
        <f t="shared" si="3"/>
        <v>1.6052200000000001</v>
      </c>
    </row>
    <row r="103" spans="1:13" x14ac:dyDescent="0.25">
      <c r="A103" s="1">
        <v>44985</v>
      </c>
      <c r="B103">
        <v>5</v>
      </c>
      <c r="C103">
        <v>4</v>
      </c>
      <c r="D103" t="s">
        <v>10</v>
      </c>
      <c r="E103">
        <v>2</v>
      </c>
      <c r="F103">
        <v>20.92</v>
      </c>
      <c r="G103">
        <v>3.5999999999999997E-2</v>
      </c>
      <c r="H103">
        <v>0.106</v>
      </c>
      <c r="I103" s="1">
        <v>45043</v>
      </c>
      <c r="K103" s="1">
        <v>45034</v>
      </c>
      <c r="L103" s="2">
        <f t="shared" si="2"/>
        <v>1.2457599999999998</v>
      </c>
      <c r="M103" s="2">
        <f t="shared" si="3"/>
        <v>1.60168</v>
      </c>
    </row>
    <row r="104" spans="1:13" x14ac:dyDescent="0.25">
      <c r="A104" s="1">
        <v>44985</v>
      </c>
      <c r="B104">
        <v>5</v>
      </c>
      <c r="C104">
        <v>4</v>
      </c>
      <c r="D104" t="s">
        <v>10</v>
      </c>
      <c r="E104">
        <v>3</v>
      </c>
      <c r="F104">
        <v>21.5</v>
      </c>
      <c r="G104">
        <v>3.1E-2</v>
      </c>
      <c r="H104">
        <v>0.104</v>
      </c>
      <c r="I104" s="1">
        <v>45043</v>
      </c>
      <c r="K104" s="1">
        <v>45034</v>
      </c>
      <c r="L104" s="2">
        <f t="shared" si="2"/>
        <v>1.23431</v>
      </c>
      <c r="M104" s="2">
        <f t="shared" si="3"/>
        <v>1.4820199999999999</v>
      </c>
    </row>
    <row r="105" spans="1:13" x14ac:dyDescent="0.25">
      <c r="A105" s="1">
        <v>44985</v>
      </c>
      <c r="B105">
        <v>5</v>
      </c>
      <c r="C105">
        <v>4</v>
      </c>
      <c r="D105" t="s">
        <v>10</v>
      </c>
      <c r="E105">
        <v>4</v>
      </c>
      <c r="F105">
        <v>19.149999999999999</v>
      </c>
      <c r="G105">
        <v>2.9000000000000001E-2</v>
      </c>
      <c r="H105">
        <v>9.6000000000000002E-2</v>
      </c>
      <c r="I105" s="1">
        <v>45043</v>
      </c>
      <c r="K105" s="1">
        <v>45034</v>
      </c>
      <c r="L105" s="2">
        <f t="shared" si="2"/>
        <v>1.13829</v>
      </c>
      <c r="M105" s="2">
        <f t="shared" si="3"/>
        <v>1.3759800000000002</v>
      </c>
    </row>
    <row r="106" spans="1:13" x14ac:dyDescent="0.25">
      <c r="A106" s="1">
        <v>44985</v>
      </c>
      <c r="B106">
        <v>5</v>
      </c>
      <c r="C106">
        <v>4</v>
      </c>
      <c r="D106" t="s">
        <v>10</v>
      </c>
      <c r="E106">
        <v>5</v>
      </c>
      <c r="F106">
        <v>18.11</v>
      </c>
      <c r="G106">
        <v>3.9E-2</v>
      </c>
      <c r="H106">
        <v>0.10199999999999999</v>
      </c>
      <c r="I106" s="1">
        <v>45043</v>
      </c>
      <c r="K106" s="1">
        <v>45034</v>
      </c>
      <c r="L106" s="2">
        <f t="shared" si="2"/>
        <v>1.1865899999999998</v>
      </c>
      <c r="M106" s="2">
        <f t="shared" si="3"/>
        <v>1.6314600000000001</v>
      </c>
    </row>
    <row r="107" spans="1:13" x14ac:dyDescent="0.25">
      <c r="A107" s="1">
        <v>44985</v>
      </c>
      <c r="B107">
        <v>5</v>
      </c>
      <c r="C107">
        <v>4</v>
      </c>
      <c r="D107" t="s">
        <v>10</v>
      </c>
      <c r="E107">
        <v>6</v>
      </c>
      <c r="F107">
        <v>15.98</v>
      </c>
      <c r="G107">
        <v>3.2000000000000001E-2</v>
      </c>
      <c r="H107">
        <v>0.10199999999999999</v>
      </c>
      <c r="I107" s="1">
        <v>45043</v>
      </c>
      <c r="K107" s="1">
        <v>45034</v>
      </c>
      <c r="L107" s="2">
        <f t="shared" si="2"/>
        <v>1.2061199999999999</v>
      </c>
      <c r="M107" s="2">
        <f t="shared" si="3"/>
        <v>1.4865599999999999</v>
      </c>
    </row>
    <row r="108" spans="1:13" x14ac:dyDescent="0.25">
      <c r="A108" s="1">
        <v>44985</v>
      </c>
      <c r="B108">
        <v>5</v>
      </c>
      <c r="C108">
        <v>4</v>
      </c>
      <c r="D108" t="s">
        <v>10</v>
      </c>
      <c r="E108">
        <v>7</v>
      </c>
      <c r="F108">
        <v>17.77</v>
      </c>
      <c r="G108">
        <v>3.1E-2</v>
      </c>
      <c r="H108">
        <v>0.10299999999999999</v>
      </c>
      <c r="I108" s="1">
        <v>45043</v>
      </c>
      <c r="K108" s="1">
        <v>45034</v>
      </c>
      <c r="L108" s="2">
        <f t="shared" si="2"/>
        <v>1.2216099999999999</v>
      </c>
      <c r="M108" s="2">
        <f t="shared" si="3"/>
        <v>1.4739399999999998</v>
      </c>
    </row>
    <row r="109" spans="1:13" x14ac:dyDescent="0.25">
      <c r="A109" s="1">
        <v>44985</v>
      </c>
      <c r="B109">
        <v>5</v>
      </c>
      <c r="C109">
        <v>4</v>
      </c>
      <c r="D109" t="s">
        <v>10</v>
      </c>
      <c r="E109">
        <v>8</v>
      </c>
      <c r="F109">
        <v>19.23</v>
      </c>
      <c r="G109">
        <v>3.5999999999999997E-2</v>
      </c>
      <c r="H109">
        <v>0.106</v>
      </c>
      <c r="I109" s="1">
        <v>45043</v>
      </c>
      <c r="K109" s="1">
        <v>45034</v>
      </c>
      <c r="L109" s="2">
        <f t="shared" si="2"/>
        <v>1.2457599999999998</v>
      </c>
      <c r="M109" s="2">
        <f t="shared" si="3"/>
        <v>1.60168</v>
      </c>
    </row>
    <row r="110" spans="1:13" x14ac:dyDescent="0.25">
      <c r="A110" s="1">
        <v>44985</v>
      </c>
      <c r="B110">
        <v>5</v>
      </c>
      <c r="C110">
        <v>4</v>
      </c>
      <c r="D110" t="s">
        <v>10</v>
      </c>
      <c r="E110">
        <v>9</v>
      </c>
      <c r="F110">
        <v>19.75</v>
      </c>
      <c r="G110">
        <v>3.7999999999999999E-2</v>
      </c>
      <c r="H110">
        <v>0.106</v>
      </c>
      <c r="I110" s="1">
        <v>45043</v>
      </c>
      <c r="K110" s="1">
        <v>45034</v>
      </c>
      <c r="L110" s="2">
        <f t="shared" si="2"/>
        <v>1.2401799999999998</v>
      </c>
      <c r="M110" s="2">
        <f t="shared" si="3"/>
        <v>1.6430799999999999</v>
      </c>
    </row>
    <row r="111" spans="1:13" x14ac:dyDescent="0.25">
      <c r="A111" s="1">
        <v>44985</v>
      </c>
      <c r="B111">
        <v>5</v>
      </c>
      <c r="C111">
        <v>4</v>
      </c>
      <c r="D111" t="s">
        <v>10</v>
      </c>
      <c r="E111">
        <v>10</v>
      </c>
      <c r="F111">
        <v>18.53</v>
      </c>
      <c r="G111">
        <v>3.4000000000000002E-2</v>
      </c>
      <c r="H111">
        <v>0.104</v>
      </c>
      <c r="I111" s="1">
        <v>45043</v>
      </c>
      <c r="K111" s="1">
        <v>45034</v>
      </c>
      <c r="L111" s="2">
        <f t="shared" si="2"/>
        <v>1.22594</v>
      </c>
      <c r="M111" s="2">
        <f t="shared" si="3"/>
        <v>1.5441199999999999</v>
      </c>
    </row>
    <row r="112" spans="1:13" x14ac:dyDescent="0.25">
      <c r="A112" s="1">
        <v>44985</v>
      </c>
      <c r="B112">
        <v>5</v>
      </c>
      <c r="C112">
        <v>4</v>
      </c>
      <c r="D112" t="s">
        <v>10</v>
      </c>
      <c r="E112">
        <v>11</v>
      </c>
      <c r="F112">
        <v>16.600000000000001</v>
      </c>
      <c r="G112">
        <v>4.3999999999999997E-2</v>
      </c>
      <c r="H112">
        <v>0.113</v>
      </c>
      <c r="I112" s="1">
        <v>45043</v>
      </c>
      <c r="K112" s="1">
        <v>45034</v>
      </c>
      <c r="L112" s="2">
        <f t="shared" si="2"/>
        <v>1.3123400000000001</v>
      </c>
      <c r="M112" s="2">
        <f t="shared" si="3"/>
        <v>1.8238400000000001</v>
      </c>
    </row>
    <row r="113" spans="1:13" x14ac:dyDescent="0.25">
      <c r="A113" s="1">
        <v>44985</v>
      </c>
      <c r="B113">
        <v>5</v>
      </c>
      <c r="C113">
        <v>4</v>
      </c>
      <c r="D113" t="s">
        <v>10</v>
      </c>
      <c r="E113">
        <v>12</v>
      </c>
      <c r="F113">
        <v>20.41</v>
      </c>
      <c r="G113">
        <v>2.9000000000000001E-2</v>
      </c>
      <c r="H113">
        <v>9.7000000000000003E-2</v>
      </c>
      <c r="I113" s="1">
        <v>45043</v>
      </c>
      <c r="K113" s="1">
        <v>45034</v>
      </c>
      <c r="L113" s="2">
        <f t="shared" si="2"/>
        <v>1.15099</v>
      </c>
      <c r="M113" s="2">
        <f t="shared" si="3"/>
        <v>1.3840600000000001</v>
      </c>
    </row>
    <row r="114" spans="1:13" x14ac:dyDescent="0.25">
      <c r="A114" s="1">
        <v>44985</v>
      </c>
      <c r="B114">
        <v>5</v>
      </c>
      <c r="C114">
        <v>4</v>
      </c>
      <c r="D114" t="s">
        <v>10</v>
      </c>
      <c r="E114">
        <v>13</v>
      </c>
      <c r="F114">
        <v>19.239999999999998</v>
      </c>
      <c r="G114">
        <v>3.5000000000000003E-2</v>
      </c>
      <c r="H114">
        <v>0.10299999999999999</v>
      </c>
      <c r="I114" s="1">
        <v>45043</v>
      </c>
      <c r="K114" s="1">
        <v>45034</v>
      </c>
      <c r="L114" s="2">
        <f t="shared" si="2"/>
        <v>1.2104499999999998</v>
      </c>
      <c r="M114" s="2">
        <f t="shared" si="3"/>
        <v>1.55674</v>
      </c>
    </row>
    <row r="115" spans="1:13" x14ac:dyDescent="0.25">
      <c r="A115" s="1">
        <v>44985</v>
      </c>
      <c r="B115">
        <v>5</v>
      </c>
      <c r="C115">
        <v>4</v>
      </c>
      <c r="D115" t="s">
        <v>10</v>
      </c>
      <c r="E115">
        <v>14</v>
      </c>
      <c r="F115">
        <v>18.45</v>
      </c>
      <c r="G115">
        <v>3.1E-2</v>
      </c>
      <c r="H115">
        <v>0.10100000000000001</v>
      </c>
      <c r="I115" s="1">
        <v>45043</v>
      </c>
      <c r="K115" s="1">
        <v>45034</v>
      </c>
      <c r="L115" s="2">
        <f t="shared" si="2"/>
        <v>1.19621</v>
      </c>
      <c r="M115" s="2">
        <f t="shared" si="3"/>
        <v>1.4577800000000001</v>
      </c>
    </row>
    <row r="116" spans="1:13" x14ac:dyDescent="0.25">
      <c r="A116" s="1">
        <v>44985</v>
      </c>
      <c r="B116">
        <v>5</v>
      </c>
      <c r="C116">
        <v>4</v>
      </c>
      <c r="D116" t="s">
        <v>10</v>
      </c>
      <c r="E116">
        <v>15</v>
      </c>
      <c r="F116">
        <v>18.09</v>
      </c>
      <c r="G116">
        <v>3.7999999999999999E-2</v>
      </c>
      <c r="H116">
        <v>0.105</v>
      </c>
      <c r="I116" s="1">
        <v>45043</v>
      </c>
      <c r="K116" s="1">
        <v>45034</v>
      </c>
      <c r="L116" s="2">
        <f t="shared" si="2"/>
        <v>1.2274799999999999</v>
      </c>
      <c r="M116" s="2">
        <f t="shared" si="3"/>
        <v>1.6349999999999998</v>
      </c>
    </row>
    <row r="117" spans="1:13" x14ac:dyDescent="0.25">
      <c r="A117" s="1">
        <v>44985</v>
      </c>
      <c r="B117">
        <v>5</v>
      </c>
      <c r="C117">
        <v>4</v>
      </c>
      <c r="D117" t="s">
        <v>10</v>
      </c>
      <c r="E117">
        <v>16</v>
      </c>
      <c r="F117">
        <v>17.88</v>
      </c>
      <c r="G117">
        <v>3.1E-2</v>
      </c>
      <c r="H117">
        <v>9.9000000000000005E-2</v>
      </c>
      <c r="I117" s="1">
        <v>45043</v>
      </c>
      <c r="K117" s="1">
        <v>45034</v>
      </c>
      <c r="L117" s="2">
        <f t="shared" si="2"/>
        <v>1.1708100000000001</v>
      </c>
      <c r="M117" s="2">
        <f t="shared" si="3"/>
        <v>1.4416199999999999</v>
      </c>
    </row>
    <row r="118" spans="1:13" x14ac:dyDescent="0.25">
      <c r="A118" s="1">
        <v>44985</v>
      </c>
      <c r="B118">
        <v>5</v>
      </c>
      <c r="C118">
        <v>4</v>
      </c>
      <c r="D118" t="s">
        <v>10</v>
      </c>
      <c r="E118">
        <v>17</v>
      </c>
      <c r="F118">
        <v>18.37</v>
      </c>
      <c r="G118">
        <v>3.2000000000000001E-2</v>
      </c>
      <c r="H118">
        <v>9.9000000000000005E-2</v>
      </c>
      <c r="I118" s="1">
        <v>45043</v>
      </c>
      <c r="K118" s="1">
        <v>45034</v>
      </c>
      <c r="L118" s="2">
        <f t="shared" si="2"/>
        <v>1.1680200000000001</v>
      </c>
      <c r="M118" s="2">
        <f t="shared" si="3"/>
        <v>1.4623200000000001</v>
      </c>
    </row>
    <row r="119" spans="1:13" x14ac:dyDescent="0.25">
      <c r="A119" s="1">
        <v>44985</v>
      </c>
      <c r="B119">
        <v>5</v>
      </c>
      <c r="C119">
        <v>4</v>
      </c>
      <c r="D119" t="s">
        <v>10</v>
      </c>
      <c r="E119">
        <v>18</v>
      </c>
      <c r="F119">
        <v>18.46</v>
      </c>
      <c r="G119">
        <v>3.4000000000000002E-2</v>
      </c>
      <c r="H119">
        <v>0.10299999999999999</v>
      </c>
      <c r="I119" s="1">
        <v>45043</v>
      </c>
      <c r="K119" s="1">
        <v>45034</v>
      </c>
      <c r="L119" s="2">
        <f t="shared" si="2"/>
        <v>1.2132399999999999</v>
      </c>
      <c r="M119" s="2">
        <f t="shared" si="3"/>
        <v>1.5360399999999998</v>
      </c>
    </row>
    <row r="120" spans="1:13" x14ac:dyDescent="0.25">
      <c r="A120" s="1">
        <v>44985</v>
      </c>
      <c r="B120">
        <v>5</v>
      </c>
      <c r="C120">
        <v>4</v>
      </c>
      <c r="D120" t="s">
        <v>10</v>
      </c>
      <c r="E120">
        <v>19</v>
      </c>
      <c r="F120">
        <v>22.23</v>
      </c>
      <c r="G120">
        <v>3.2000000000000001E-2</v>
      </c>
      <c r="H120">
        <v>0.104</v>
      </c>
      <c r="I120" s="1">
        <v>45043</v>
      </c>
      <c r="K120" s="1">
        <v>45034</v>
      </c>
      <c r="L120" s="2">
        <f t="shared" si="2"/>
        <v>1.2315199999999999</v>
      </c>
      <c r="M120" s="2">
        <f t="shared" si="3"/>
        <v>1.5027200000000001</v>
      </c>
    </row>
    <row r="121" spans="1:13" x14ac:dyDescent="0.25">
      <c r="A121" s="1">
        <v>44985</v>
      </c>
      <c r="B121">
        <v>5</v>
      </c>
      <c r="C121">
        <v>4</v>
      </c>
      <c r="D121" t="s">
        <v>10</v>
      </c>
      <c r="E121">
        <v>20</v>
      </c>
      <c r="F121">
        <v>16.96</v>
      </c>
      <c r="G121">
        <v>3.2000000000000001E-2</v>
      </c>
      <c r="H121">
        <v>0.10100000000000001</v>
      </c>
      <c r="I121" s="1">
        <v>45043</v>
      </c>
      <c r="K121" s="1">
        <v>45034</v>
      </c>
      <c r="L121" s="2">
        <f t="shared" si="2"/>
        <v>1.1934199999999999</v>
      </c>
      <c r="M121" s="2">
        <f t="shared" si="3"/>
        <v>1.47848</v>
      </c>
    </row>
    <row r="122" spans="1:13" x14ac:dyDescent="0.25">
      <c r="A122" s="1">
        <v>45110</v>
      </c>
      <c r="B122">
        <v>5</v>
      </c>
      <c r="C122">
        <v>4</v>
      </c>
      <c r="D122" t="s">
        <v>9</v>
      </c>
      <c r="E122">
        <v>1</v>
      </c>
      <c r="F122">
        <v>17.27</v>
      </c>
      <c r="G122">
        <v>3.6999999999999998E-2</v>
      </c>
      <c r="H122">
        <v>0.105</v>
      </c>
      <c r="I122" s="1">
        <v>45043</v>
      </c>
      <c r="K122" s="1">
        <v>45034</v>
      </c>
      <c r="L122" s="2">
        <f t="shared" si="2"/>
        <v>1.23027</v>
      </c>
      <c r="M122" s="2">
        <f t="shared" si="3"/>
        <v>1.6142999999999998</v>
      </c>
    </row>
    <row r="123" spans="1:13" x14ac:dyDescent="0.25">
      <c r="A123" s="1">
        <v>45110</v>
      </c>
      <c r="B123">
        <v>5</v>
      </c>
      <c r="C123">
        <v>4</v>
      </c>
      <c r="D123" t="s">
        <v>9</v>
      </c>
      <c r="E123">
        <v>2</v>
      </c>
      <c r="F123">
        <v>22.57</v>
      </c>
      <c r="G123">
        <v>4.5999999999999999E-2</v>
      </c>
      <c r="H123">
        <v>0.11600000000000001</v>
      </c>
      <c r="I123" s="1">
        <v>45043</v>
      </c>
      <c r="K123" s="1">
        <v>45034</v>
      </c>
      <c r="L123" s="2">
        <f t="shared" si="2"/>
        <v>1.3448600000000002</v>
      </c>
      <c r="M123" s="2">
        <f t="shared" si="3"/>
        <v>1.8894799999999998</v>
      </c>
    </row>
    <row r="124" spans="1:13" x14ac:dyDescent="0.25">
      <c r="A124" s="1">
        <v>45110</v>
      </c>
      <c r="B124">
        <v>5</v>
      </c>
      <c r="C124">
        <v>4</v>
      </c>
      <c r="D124" t="s">
        <v>9</v>
      </c>
      <c r="E124">
        <v>3</v>
      </c>
      <c r="F124">
        <v>21.26</v>
      </c>
      <c r="G124">
        <v>4.1000000000000002E-2</v>
      </c>
      <c r="H124">
        <v>0.11</v>
      </c>
      <c r="I124" s="1">
        <v>45043</v>
      </c>
      <c r="K124" s="1">
        <v>45034</v>
      </c>
      <c r="L124" s="2">
        <f t="shared" si="2"/>
        <v>1.28261</v>
      </c>
      <c r="M124" s="2">
        <f t="shared" si="3"/>
        <v>1.7375</v>
      </c>
    </row>
    <row r="125" spans="1:13" x14ac:dyDescent="0.25">
      <c r="A125" s="1">
        <v>45110</v>
      </c>
      <c r="B125">
        <v>5</v>
      </c>
      <c r="C125">
        <v>4</v>
      </c>
      <c r="D125" t="s">
        <v>9</v>
      </c>
      <c r="E125">
        <v>4</v>
      </c>
      <c r="F125">
        <v>18.55</v>
      </c>
      <c r="G125">
        <v>4.4999999999999998E-2</v>
      </c>
      <c r="H125">
        <v>0.115</v>
      </c>
      <c r="I125" s="1">
        <v>45043</v>
      </c>
      <c r="K125" s="1">
        <v>45034</v>
      </c>
      <c r="L125" s="2">
        <f t="shared" si="2"/>
        <v>1.3349499999999999</v>
      </c>
      <c r="M125" s="2">
        <f t="shared" si="3"/>
        <v>1.8607</v>
      </c>
    </row>
    <row r="126" spans="1:13" x14ac:dyDescent="0.25">
      <c r="A126" s="1">
        <v>45110</v>
      </c>
      <c r="B126">
        <v>5</v>
      </c>
      <c r="C126">
        <v>4</v>
      </c>
      <c r="D126" t="s">
        <v>9</v>
      </c>
      <c r="E126">
        <v>5</v>
      </c>
      <c r="F126">
        <v>20.2</v>
      </c>
      <c r="G126">
        <v>3.9E-2</v>
      </c>
      <c r="H126">
        <v>0.11</v>
      </c>
      <c r="I126" s="1">
        <v>45043</v>
      </c>
      <c r="K126" s="1">
        <v>45034</v>
      </c>
      <c r="L126" s="2">
        <f t="shared" si="2"/>
        <v>1.2881899999999999</v>
      </c>
      <c r="M126" s="2">
        <f t="shared" si="3"/>
        <v>1.6960999999999999</v>
      </c>
    </row>
    <row r="127" spans="1:13" x14ac:dyDescent="0.25">
      <c r="A127" s="1">
        <v>45110</v>
      </c>
      <c r="B127">
        <v>5</v>
      </c>
      <c r="C127">
        <v>4</v>
      </c>
      <c r="D127" t="s">
        <v>9</v>
      </c>
      <c r="E127">
        <v>6</v>
      </c>
      <c r="F127">
        <v>22.06</v>
      </c>
      <c r="G127">
        <v>4.2999999999999997E-2</v>
      </c>
      <c r="H127">
        <v>0.11</v>
      </c>
      <c r="I127" s="1">
        <v>45043</v>
      </c>
      <c r="K127" s="1">
        <v>45034</v>
      </c>
      <c r="L127" s="2">
        <f t="shared" si="2"/>
        <v>1.2770300000000001</v>
      </c>
      <c r="M127" s="2">
        <f t="shared" si="3"/>
        <v>1.7788999999999999</v>
      </c>
    </row>
    <row r="128" spans="1:13" x14ac:dyDescent="0.25">
      <c r="A128" s="1">
        <v>45110</v>
      </c>
      <c r="B128">
        <v>5</v>
      </c>
      <c r="C128">
        <v>4</v>
      </c>
      <c r="D128" t="s">
        <v>9</v>
      </c>
      <c r="E128">
        <v>7</v>
      </c>
      <c r="F128">
        <v>22.91</v>
      </c>
      <c r="G128">
        <v>3.5999999999999997E-2</v>
      </c>
      <c r="H128">
        <v>0.106</v>
      </c>
      <c r="I128" s="1">
        <v>45043</v>
      </c>
      <c r="K128" s="1">
        <v>45034</v>
      </c>
      <c r="L128" s="2">
        <f t="shared" si="2"/>
        <v>1.2457599999999998</v>
      </c>
      <c r="M128" s="2">
        <f t="shared" si="3"/>
        <v>1.60168</v>
      </c>
    </row>
    <row r="129" spans="1:13" x14ac:dyDescent="0.25">
      <c r="A129" s="1">
        <v>45110</v>
      </c>
      <c r="B129">
        <v>5</v>
      </c>
      <c r="C129">
        <v>4</v>
      </c>
      <c r="D129" t="s">
        <v>9</v>
      </c>
      <c r="E129">
        <v>8</v>
      </c>
      <c r="F129">
        <v>24.39</v>
      </c>
      <c r="G129">
        <v>3.9E-2</v>
      </c>
      <c r="H129">
        <v>0.107</v>
      </c>
      <c r="I129" s="1">
        <v>45043</v>
      </c>
      <c r="K129" s="1">
        <v>45034</v>
      </c>
      <c r="L129" s="2">
        <f t="shared" si="2"/>
        <v>1.2500899999999999</v>
      </c>
      <c r="M129" s="2">
        <f t="shared" si="3"/>
        <v>1.6718600000000001</v>
      </c>
    </row>
    <row r="130" spans="1:13" x14ac:dyDescent="0.25">
      <c r="A130" s="1">
        <v>45110</v>
      </c>
      <c r="B130">
        <v>5</v>
      </c>
      <c r="C130">
        <v>4</v>
      </c>
      <c r="D130" t="s">
        <v>9</v>
      </c>
      <c r="E130">
        <v>9</v>
      </c>
      <c r="F130">
        <v>20.97</v>
      </c>
      <c r="G130">
        <v>3.5000000000000003E-2</v>
      </c>
      <c r="H130">
        <v>0.104</v>
      </c>
      <c r="I130" s="1">
        <v>45043</v>
      </c>
      <c r="K130" s="1">
        <v>45034</v>
      </c>
      <c r="L130" s="2">
        <f t="shared" si="2"/>
        <v>1.22315</v>
      </c>
      <c r="M130" s="2">
        <f t="shared" si="3"/>
        <v>1.5648200000000001</v>
      </c>
    </row>
    <row r="131" spans="1:13" x14ac:dyDescent="0.25">
      <c r="A131" s="1">
        <v>45110</v>
      </c>
      <c r="B131">
        <v>5</v>
      </c>
      <c r="C131">
        <v>4</v>
      </c>
      <c r="D131" t="s">
        <v>9</v>
      </c>
      <c r="E131">
        <v>10</v>
      </c>
      <c r="F131">
        <v>18.64</v>
      </c>
      <c r="G131">
        <v>3.5999999999999997E-2</v>
      </c>
      <c r="H131">
        <v>0.106</v>
      </c>
      <c r="I131" s="1">
        <v>45043</v>
      </c>
      <c r="K131" s="1">
        <v>45034</v>
      </c>
      <c r="L131" s="2">
        <f t="shared" ref="L131:L161" si="4">12.7*H131-2.79*G131</f>
        <v>1.2457599999999998</v>
      </c>
      <c r="M131" s="2">
        <f t="shared" ref="M131:M161" si="5">20.7*G131+8.08*H131</f>
        <v>1.60168</v>
      </c>
    </row>
    <row r="132" spans="1:13" x14ac:dyDescent="0.25">
      <c r="A132" s="1">
        <v>45110</v>
      </c>
      <c r="B132">
        <v>5</v>
      </c>
      <c r="C132">
        <v>4</v>
      </c>
      <c r="D132" t="s">
        <v>9</v>
      </c>
      <c r="E132">
        <v>11</v>
      </c>
      <c r="F132">
        <v>21.31</v>
      </c>
      <c r="G132">
        <v>4.2000000000000003E-2</v>
      </c>
      <c r="H132">
        <v>0.112</v>
      </c>
      <c r="I132" s="1">
        <v>45043</v>
      </c>
      <c r="K132" s="1">
        <v>45034</v>
      </c>
      <c r="L132" s="2">
        <f t="shared" si="4"/>
        <v>1.3052199999999998</v>
      </c>
      <c r="M132" s="2">
        <f t="shared" si="5"/>
        <v>1.7743600000000002</v>
      </c>
    </row>
    <row r="133" spans="1:13" x14ac:dyDescent="0.25">
      <c r="A133" s="1">
        <v>45110</v>
      </c>
      <c r="B133">
        <v>5</v>
      </c>
      <c r="C133">
        <v>4</v>
      </c>
      <c r="D133" t="s">
        <v>9</v>
      </c>
      <c r="E133">
        <v>12</v>
      </c>
      <c r="F133">
        <v>20.73</v>
      </c>
      <c r="G133">
        <v>3.7999999999999999E-2</v>
      </c>
      <c r="H133">
        <v>0.11</v>
      </c>
      <c r="I133" s="1">
        <v>45043</v>
      </c>
      <c r="K133" s="1">
        <v>45034</v>
      </c>
      <c r="L133" s="2">
        <f t="shared" si="4"/>
        <v>1.29098</v>
      </c>
      <c r="M133" s="2">
        <f t="shared" si="5"/>
        <v>1.6754</v>
      </c>
    </row>
    <row r="134" spans="1:13" x14ac:dyDescent="0.25">
      <c r="A134" s="1">
        <v>45110</v>
      </c>
      <c r="B134">
        <v>5</v>
      </c>
      <c r="C134">
        <v>4</v>
      </c>
      <c r="D134" t="s">
        <v>9</v>
      </c>
      <c r="E134">
        <v>13</v>
      </c>
      <c r="F134">
        <v>25.71</v>
      </c>
      <c r="G134">
        <v>3.7999999999999999E-2</v>
      </c>
      <c r="H134">
        <v>0.109</v>
      </c>
      <c r="I134" s="1">
        <v>45043</v>
      </c>
      <c r="K134" s="1">
        <v>45034</v>
      </c>
      <c r="L134" s="2">
        <f t="shared" si="4"/>
        <v>1.2782799999999999</v>
      </c>
      <c r="M134" s="2">
        <f t="shared" si="5"/>
        <v>1.6673200000000001</v>
      </c>
    </row>
    <row r="135" spans="1:13" x14ac:dyDescent="0.25">
      <c r="A135" s="1">
        <v>45110</v>
      </c>
      <c r="B135">
        <v>5</v>
      </c>
      <c r="C135">
        <v>4</v>
      </c>
      <c r="D135" t="s">
        <v>9</v>
      </c>
      <c r="E135">
        <v>14</v>
      </c>
      <c r="F135">
        <v>25.81</v>
      </c>
      <c r="G135">
        <v>4.2000000000000003E-2</v>
      </c>
      <c r="H135">
        <v>0.112</v>
      </c>
      <c r="I135" s="1">
        <v>45043</v>
      </c>
      <c r="K135" s="1">
        <v>45034</v>
      </c>
      <c r="L135" s="2">
        <f t="shared" si="4"/>
        <v>1.3052199999999998</v>
      </c>
      <c r="M135" s="2">
        <f t="shared" si="5"/>
        <v>1.7743600000000002</v>
      </c>
    </row>
    <row r="136" spans="1:13" x14ac:dyDescent="0.25">
      <c r="A136" s="1">
        <v>45110</v>
      </c>
      <c r="B136">
        <v>5</v>
      </c>
      <c r="C136">
        <v>4</v>
      </c>
      <c r="D136" t="s">
        <v>9</v>
      </c>
      <c r="E136">
        <v>15</v>
      </c>
      <c r="F136">
        <v>26.56</v>
      </c>
      <c r="G136">
        <v>3.7999999999999999E-2</v>
      </c>
      <c r="H136">
        <v>0.108</v>
      </c>
      <c r="I136" s="1">
        <v>45043</v>
      </c>
      <c r="K136" s="1">
        <v>45034</v>
      </c>
      <c r="L136" s="2">
        <f t="shared" si="4"/>
        <v>1.2655799999999999</v>
      </c>
      <c r="M136" s="2">
        <f t="shared" si="5"/>
        <v>1.65924</v>
      </c>
    </row>
    <row r="137" spans="1:13" x14ac:dyDescent="0.25">
      <c r="A137" s="1">
        <v>45110</v>
      </c>
      <c r="B137">
        <v>5</v>
      </c>
      <c r="C137">
        <v>4</v>
      </c>
      <c r="D137" t="s">
        <v>9</v>
      </c>
      <c r="E137">
        <v>16</v>
      </c>
      <c r="F137">
        <v>22.8</v>
      </c>
      <c r="G137">
        <v>3.9E-2</v>
      </c>
      <c r="H137">
        <v>0.108</v>
      </c>
      <c r="I137" s="1">
        <v>45043</v>
      </c>
      <c r="K137" s="1">
        <v>45034</v>
      </c>
      <c r="L137" s="2">
        <f t="shared" si="4"/>
        <v>1.2627899999999999</v>
      </c>
      <c r="M137" s="2">
        <f t="shared" si="5"/>
        <v>1.67994</v>
      </c>
    </row>
    <row r="138" spans="1:13" x14ac:dyDescent="0.25">
      <c r="A138" s="1">
        <v>45110</v>
      </c>
      <c r="B138">
        <v>5</v>
      </c>
      <c r="C138">
        <v>4</v>
      </c>
      <c r="D138" t="s">
        <v>9</v>
      </c>
      <c r="E138">
        <v>17</v>
      </c>
      <c r="F138">
        <v>22.46</v>
      </c>
      <c r="G138">
        <v>3.9E-2</v>
      </c>
      <c r="H138">
        <v>0.109</v>
      </c>
      <c r="I138" s="1">
        <v>45043</v>
      </c>
      <c r="K138" s="1">
        <v>45034</v>
      </c>
      <c r="L138" s="2">
        <f t="shared" si="4"/>
        <v>1.2754899999999998</v>
      </c>
      <c r="M138" s="2">
        <f t="shared" si="5"/>
        <v>1.6880200000000001</v>
      </c>
    </row>
    <row r="139" spans="1:13" x14ac:dyDescent="0.25">
      <c r="A139" s="1">
        <v>45110</v>
      </c>
      <c r="B139">
        <v>5</v>
      </c>
      <c r="C139">
        <v>4</v>
      </c>
      <c r="D139" t="s">
        <v>9</v>
      </c>
      <c r="E139">
        <v>18</v>
      </c>
      <c r="F139">
        <v>31.92</v>
      </c>
      <c r="G139">
        <v>4.1000000000000002E-2</v>
      </c>
      <c r="H139">
        <v>0.11</v>
      </c>
      <c r="I139" s="1">
        <v>45043</v>
      </c>
      <c r="K139" s="1">
        <v>45034</v>
      </c>
      <c r="L139" s="2">
        <f t="shared" si="4"/>
        <v>1.28261</v>
      </c>
      <c r="M139" s="2">
        <f t="shared" si="5"/>
        <v>1.7375</v>
      </c>
    </row>
    <row r="140" spans="1:13" x14ac:dyDescent="0.25">
      <c r="A140" s="1">
        <v>45110</v>
      </c>
      <c r="B140">
        <v>5</v>
      </c>
      <c r="C140">
        <v>4</v>
      </c>
      <c r="D140" t="s">
        <v>9</v>
      </c>
      <c r="E140">
        <v>19</v>
      </c>
      <c r="F140">
        <v>23.59</v>
      </c>
      <c r="G140">
        <v>3.1E-2</v>
      </c>
      <c r="H140">
        <v>9.9000000000000005E-2</v>
      </c>
      <c r="I140" s="1">
        <v>45043</v>
      </c>
      <c r="K140" s="1">
        <v>45034</v>
      </c>
      <c r="L140" s="2">
        <f t="shared" si="4"/>
        <v>1.1708100000000001</v>
      </c>
      <c r="M140" s="2">
        <f t="shared" si="5"/>
        <v>1.4416199999999999</v>
      </c>
    </row>
    <row r="141" spans="1:13" x14ac:dyDescent="0.25">
      <c r="A141" s="1">
        <v>45110</v>
      </c>
      <c r="B141">
        <v>5</v>
      </c>
      <c r="C141">
        <v>4</v>
      </c>
      <c r="D141" t="s">
        <v>9</v>
      </c>
      <c r="E141">
        <v>20</v>
      </c>
      <c r="F141">
        <v>23.1</v>
      </c>
      <c r="G141">
        <v>3.6999999999999998E-2</v>
      </c>
      <c r="H141">
        <v>0.106</v>
      </c>
      <c r="I141" s="1">
        <v>45043</v>
      </c>
      <c r="K141" s="1">
        <v>45034</v>
      </c>
      <c r="L141" s="2">
        <f t="shared" si="4"/>
        <v>1.2429699999999999</v>
      </c>
      <c r="M141" s="2">
        <f t="shared" si="5"/>
        <v>1.6223799999999999</v>
      </c>
    </row>
    <row r="142" spans="1:13" x14ac:dyDescent="0.25">
      <c r="A142" s="1">
        <v>45110</v>
      </c>
      <c r="B142">
        <v>5</v>
      </c>
      <c r="C142">
        <v>4</v>
      </c>
      <c r="D142" t="s">
        <v>10</v>
      </c>
      <c r="E142">
        <v>1</v>
      </c>
      <c r="F142">
        <v>16.899999999999999</v>
      </c>
      <c r="G142">
        <v>4.7E-2</v>
      </c>
      <c r="H142">
        <v>0.114</v>
      </c>
      <c r="I142" s="1">
        <v>45043</v>
      </c>
      <c r="K142" s="1">
        <v>45034</v>
      </c>
      <c r="L142" s="2">
        <f t="shared" si="4"/>
        <v>1.31667</v>
      </c>
      <c r="M142" s="2">
        <f t="shared" si="5"/>
        <v>1.89402</v>
      </c>
    </row>
    <row r="143" spans="1:13" x14ac:dyDescent="0.25">
      <c r="A143" s="1">
        <v>45110</v>
      </c>
      <c r="B143">
        <v>5</v>
      </c>
      <c r="C143">
        <v>4</v>
      </c>
      <c r="D143" t="s">
        <v>10</v>
      </c>
      <c r="E143">
        <v>2</v>
      </c>
      <c r="F143">
        <v>18.809999999999999</v>
      </c>
      <c r="G143">
        <v>4.5999999999999999E-2</v>
      </c>
      <c r="H143">
        <v>0.111</v>
      </c>
      <c r="I143" s="1">
        <v>45043</v>
      </c>
      <c r="K143" s="1">
        <v>45034</v>
      </c>
      <c r="L143" s="2">
        <f t="shared" si="4"/>
        <v>1.2813599999999998</v>
      </c>
      <c r="M143" s="2">
        <f t="shared" si="5"/>
        <v>1.8490799999999998</v>
      </c>
    </row>
    <row r="144" spans="1:13" x14ac:dyDescent="0.25">
      <c r="A144" s="1">
        <v>45110</v>
      </c>
      <c r="B144">
        <v>5</v>
      </c>
      <c r="C144">
        <v>4</v>
      </c>
      <c r="D144" t="s">
        <v>10</v>
      </c>
      <c r="E144">
        <v>3</v>
      </c>
      <c r="F144">
        <v>23.46</v>
      </c>
      <c r="G144">
        <v>4.5999999999999999E-2</v>
      </c>
      <c r="H144">
        <v>0.113</v>
      </c>
      <c r="I144" s="1">
        <v>45043</v>
      </c>
      <c r="K144" s="1">
        <v>45034</v>
      </c>
      <c r="L144" s="2">
        <f t="shared" si="4"/>
        <v>1.3067600000000001</v>
      </c>
      <c r="M144" s="2">
        <f t="shared" si="5"/>
        <v>1.86524</v>
      </c>
    </row>
    <row r="145" spans="1:13" x14ac:dyDescent="0.25">
      <c r="A145" s="1">
        <v>45110</v>
      </c>
      <c r="B145">
        <v>5</v>
      </c>
      <c r="C145">
        <v>4</v>
      </c>
      <c r="D145" t="s">
        <v>10</v>
      </c>
      <c r="E145">
        <v>4</v>
      </c>
      <c r="F145">
        <v>18.88</v>
      </c>
      <c r="G145">
        <v>4.3999999999999997E-2</v>
      </c>
      <c r="H145">
        <v>0.11</v>
      </c>
      <c r="I145" s="1">
        <v>45043</v>
      </c>
      <c r="K145" s="1">
        <v>45034</v>
      </c>
      <c r="L145" s="2">
        <f t="shared" si="4"/>
        <v>1.27424</v>
      </c>
      <c r="M145" s="2">
        <f t="shared" si="5"/>
        <v>1.7995999999999999</v>
      </c>
    </row>
    <row r="146" spans="1:13" x14ac:dyDescent="0.25">
      <c r="A146" s="1">
        <v>45110</v>
      </c>
      <c r="B146">
        <v>5</v>
      </c>
      <c r="C146">
        <v>4</v>
      </c>
      <c r="D146" t="s">
        <v>10</v>
      </c>
      <c r="E146">
        <v>5</v>
      </c>
      <c r="F146">
        <v>16.98</v>
      </c>
      <c r="G146">
        <v>5.0999999999999997E-2</v>
      </c>
      <c r="H146">
        <v>0.11700000000000001</v>
      </c>
      <c r="I146" s="1">
        <v>45043</v>
      </c>
      <c r="K146" s="1">
        <v>45034</v>
      </c>
      <c r="L146" s="2">
        <f t="shared" si="4"/>
        <v>1.34361</v>
      </c>
      <c r="M146" s="2">
        <f t="shared" si="5"/>
        <v>2.0010599999999998</v>
      </c>
    </row>
    <row r="147" spans="1:13" x14ac:dyDescent="0.25">
      <c r="A147" s="1">
        <v>45110</v>
      </c>
      <c r="B147">
        <v>5</v>
      </c>
      <c r="C147">
        <v>4</v>
      </c>
      <c r="D147" t="s">
        <v>10</v>
      </c>
      <c r="E147">
        <v>6</v>
      </c>
      <c r="F147">
        <v>15.57</v>
      </c>
      <c r="G147">
        <v>0.05</v>
      </c>
      <c r="H147">
        <v>0.188</v>
      </c>
      <c r="I147" s="1">
        <v>45043</v>
      </c>
      <c r="K147" s="1">
        <v>45034</v>
      </c>
      <c r="L147" s="2">
        <f t="shared" si="4"/>
        <v>2.2481</v>
      </c>
      <c r="M147" s="2">
        <f t="shared" si="5"/>
        <v>2.5540399999999996</v>
      </c>
    </row>
    <row r="148" spans="1:13" x14ac:dyDescent="0.25">
      <c r="A148" s="1">
        <v>45110</v>
      </c>
      <c r="B148">
        <v>5</v>
      </c>
      <c r="C148">
        <v>4</v>
      </c>
      <c r="D148" t="s">
        <v>10</v>
      </c>
      <c r="E148">
        <v>7</v>
      </c>
      <c r="F148">
        <v>17.82</v>
      </c>
      <c r="G148">
        <v>4.2000000000000003E-2</v>
      </c>
      <c r="H148">
        <v>0.109</v>
      </c>
      <c r="I148" s="1">
        <v>45043</v>
      </c>
      <c r="K148" s="1">
        <v>45034</v>
      </c>
      <c r="L148" s="2">
        <f t="shared" si="4"/>
        <v>1.2671199999999998</v>
      </c>
      <c r="M148" s="2">
        <f t="shared" si="5"/>
        <v>1.7501200000000001</v>
      </c>
    </row>
    <row r="149" spans="1:13" x14ac:dyDescent="0.25">
      <c r="A149" s="1">
        <v>45110</v>
      </c>
      <c r="B149">
        <v>5</v>
      </c>
      <c r="C149">
        <v>4</v>
      </c>
      <c r="D149" t="s">
        <v>10</v>
      </c>
      <c r="E149">
        <v>8</v>
      </c>
      <c r="F149">
        <v>16.8</v>
      </c>
      <c r="G149">
        <v>4.2999999999999997E-2</v>
      </c>
      <c r="H149">
        <v>0.112</v>
      </c>
      <c r="I149" s="1">
        <v>45043</v>
      </c>
      <c r="K149" s="1">
        <v>45034</v>
      </c>
      <c r="L149" s="2">
        <f t="shared" si="4"/>
        <v>1.30243</v>
      </c>
      <c r="M149" s="2">
        <f t="shared" si="5"/>
        <v>1.7950599999999999</v>
      </c>
    </row>
    <row r="150" spans="1:13" x14ac:dyDescent="0.25">
      <c r="A150" s="1">
        <v>45110</v>
      </c>
      <c r="B150">
        <v>5</v>
      </c>
      <c r="C150">
        <v>4</v>
      </c>
      <c r="D150" t="s">
        <v>10</v>
      </c>
      <c r="E150">
        <v>9</v>
      </c>
      <c r="F150">
        <v>16.8</v>
      </c>
      <c r="G150">
        <v>5.3999999999999999E-2</v>
      </c>
      <c r="H150">
        <v>0.112</v>
      </c>
      <c r="I150" s="1">
        <v>45043</v>
      </c>
      <c r="K150" s="1">
        <v>45034</v>
      </c>
      <c r="L150" s="2">
        <f t="shared" si="4"/>
        <v>1.2717399999999999</v>
      </c>
      <c r="M150" s="2">
        <f t="shared" si="5"/>
        <v>2.0227599999999999</v>
      </c>
    </row>
    <row r="151" spans="1:13" x14ac:dyDescent="0.25">
      <c r="A151" s="1">
        <v>45110</v>
      </c>
      <c r="B151">
        <v>5</v>
      </c>
      <c r="C151">
        <v>4</v>
      </c>
      <c r="D151" t="s">
        <v>10</v>
      </c>
      <c r="E151">
        <v>10</v>
      </c>
      <c r="F151">
        <v>19.079999999999998</v>
      </c>
      <c r="G151">
        <v>4.9000000000000002E-2</v>
      </c>
      <c r="H151">
        <v>0.11700000000000001</v>
      </c>
      <c r="I151" s="1">
        <v>45043</v>
      </c>
      <c r="K151" s="1">
        <v>45034</v>
      </c>
      <c r="L151" s="2">
        <f t="shared" si="4"/>
        <v>1.3491900000000001</v>
      </c>
      <c r="M151" s="2">
        <f t="shared" si="5"/>
        <v>1.95966</v>
      </c>
    </row>
    <row r="152" spans="1:13" x14ac:dyDescent="0.25">
      <c r="A152" s="1">
        <v>45110</v>
      </c>
      <c r="B152">
        <v>5</v>
      </c>
      <c r="C152">
        <v>4</v>
      </c>
      <c r="D152" t="s">
        <v>10</v>
      </c>
      <c r="E152">
        <v>11</v>
      </c>
      <c r="F152">
        <v>16.739999999999998</v>
      </c>
      <c r="G152">
        <v>4.1000000000000002E-2</v>
      </c>
      <c r="H152">
        <v>0.109</v>
      </c>
      <c r="I152" s="1">
        <v>45043</v>
      </c>
      <c r="K152" s="1">
        <v>45034</v>
      </c>
      <c r="L152" s="2">
        <f t="shared" si="4"/>
        <v>1.2699099999999999</v>
      </c>
      <c r="M152" s="2">
        <f t="shared" si="5"/>
        <v>1.7294200000000002</v>
      </c>
    </row>
    <row r="153" spans="1:13" x14ac:dyDescent="0.25">
      <c r="A153" s="1">
        <v>45110</v>
      </c>
      <c r="B153">
        <v>5</v>
      </c>
      <c r="C153">
        <v>4</v>
      </c>
      <c r="D153" t="s">
        <v>10</v>
      </c>
      <c r="E153">
        <v>12</v>
      </c>
      <c r="F153">
        <v>18.04</v>
      </c>
      <c r="G153">
        <v>4.3999999999999997E-2</v>
      </c>
      <c r="H153">
        <v>0.112</v>
      </c>
      <c r="I153" s="1">
        <v>45043</v>
      </c>
      <c r="K153" s="1">
        <v>45034</v>
      </c>
      <c r="L153" s="2">
        <f t="shared" si="4"/>
        <v>1.2996399999999999</v>
      </c>
      <c r="M153" s="2">
        <f t="shared" si="5"/>
        <v>1.81576</v>
      </c>
    </row>
    <row r="154" spans="1:13" x14ac:dyDescent="0.25">
      <c r="A154" s="1">
        <v>45110</v>
      </c>
      <c r="B154">
        <v>5</v>
      </c>
      <c r="C154">
        <v>4</v>
      </c>
      <c r="D154" t="s">
        <v>10</v>
      </c>
      <c r="E154">
        <v>13</v>
      </c>
      <c r="F154">
        <v>17.690000000000001</v>
      </c>
      <c r="G154">
        <v>5.3999999999999999E-2</v>
      </c>
      <c r="H154">
        <v>0.12</v>
      </c>
      <c r="I154" s="1">
        <v>45043</v>
      </c>
      <c r="K154" s="1">
        <v>45034</v>
      </c>
      <c r="L154" s="2">
        <f t="shared" si="4"/>
        <v>1.3733399999999998</v>
      </c>
      <c r="M154" s="2">
        <f t="shared" si="5"/>
        <v>2.0873999999999997</v>
      </c>
    </row>
    <row r="155" spans="1:13" x14ac:dyDescent="0.25">
      <c r="A155" s="1">
        <v>45110</v>
      </c>
      <c r="B155">
        <v>5</v>
      </c>
      <c r="C155">
        <v>4</v>
      </c>
      <c r="D155" t="s">
        <v>10</v>
      </c>
      <c r="E155">
        <v>14</v>
      </c>
      <c r="F155">
        <v>14.31</v>
      </c>
      <c r="G155">
        <v>4.4999999999999998E-2</v>
      </c>
      <c r="H155">
        <v>0.113</v>
      </c>
      <c r="I155" s="1">
        <v>45043</v>
      </c>
      <c r="K155" s="1">
        <v>45034</v>
      </c>
      <c r="L155" s="2">
        <f t="shared" si="4"/>
        <v>1.30955</v>
      </c>
      <c r="M155" s="2">
        <f t="shared" si="5"/>
        <v>1.8445399999999998</v>
      </c>
    </row>
    <row r="156" spans="1:13" x14ac:dyDescent="0.25">
      <c r="A156" s="1">
        <v>45110</v>
      </c>
      <c r="B156">
        <v>5</v>
      </c>
      <c r="C156">
        <v>4</v>
      </c>
      <c r="D156" t="s">
        <v>10</v>
      </c>
      <c r="E156">
        <v>15</v>
      </c>
      <c r="F156">
        <v>16.93</v>
      </c>
      <c r="G156">
        <v>4.9000000000000002E-2</v>
      </c>
      <c r="H156">
        <v>0.115</v>
      </c>
      <c r="I156" s="1">
        <v>45043</v>
      </c>
      <c r="K156" s="1">
        <v>45034</v>
      </c>
      <c r="L156" s="2">
        <f t="shared" si="4"/>
        <v>1.3237899999999998</v>
      </c>
      <c r="M156" s="2">
        <f t="shared" si="5"/>
        <v>1.9435</v>
      </c>
    </row>
    <row r="157" spans="1:13" x14ac:dyDescent="0.25">
      <c r="A157" s="1">
        <v>45110</v>
      </c>
      <c r="B157">
        <v>5</v>
      </c>
      <c r="C157">
        <v>4</v>
      </c>
      <c r="D157" t="s">
        <v>10</v>
      </c>
      <c r="E157">
        <v>16</v>
      </c>
      <c r="F157">
        <v>15.95</v>
      </c>
      <c r="G157">
        <v>4.4999999999999998E-2</v>
      </c>
      <c r="H157">
        <v>0.112</v>
      </c>
      <c r="I157" s="1">
        <v>45043</v>
      </c>
      <c r="K157" s="1">
        <v>45034</v>
      </c>
      <c r="L157" s="2">
        <f t="shared" si="4"/>
        <v>1.2968499999999998</v>
      </c>
      <c r="M157" s="2">
        <f t="shared" si="5"/>
        <v>1.8364599999999998</v>
      </c>
    </row>
    <row r="158" spans="1:13" x14ac:dyDescent="0.25">
      <c r="A158" s="1">
        <v>45110</v>
      </c>
      <c r="B158">
        <v>5</v>
      </c>
      <c r="C158">
        <v>4</v>
      </c>
      <c r="D158" t="s">
        <v>10</v>
      </c>
      <c r="E158">
        <v>17</v>
      </c>
      <c r="F158">
        <v>16.89</v>
      </c>
      <c r="G158">
        <v>4.8000000000000001E-2</v>
      </c>
      <c r="H158">
        <v>0.115</v>
      </c>
      <c r="I158" s="1">
        <v>45043</v>
      </c>
      <c r="K158" s="1">
        <v>45034</v>
      </c>
      <c r="L158" s="2">
        <f t="shared" si="4"/>
        <v>1.3265799999999999</v>
      </c>
      <c r="M158" s="2">
        <f t="shared" si="5"/>
        <v>1.9228000000000001</v>
      </c>
    </row>
    <row r="159" spans="1:13" x14ac:dyDescent="0.25">
      <c r="A159" s="1">
        <v>45110</v>
      </c>
      <c r="B159">
        <v>5</v>
      </c>
      <c r="C159">
        <v>4</v>
      </c>
      <c r="D159" t="s">
        <v>10</v>
      </c>
      <c r="E159">
        <v>18</v>
      </c>
      <c r="F159">
        <v>18.399999999999999</v>
      </c>
      <c r="G159">
        <v>4.8000000000000001E-2</v>
      </c>
      <c r="H159">
        <v>0.115</v>
      </c>
      <c r="I159" s="1">
        <v>45043</v>
      </c>
      <c r="K159" s="1">
        <v>45034</v>
      </c>
      <c r="L159" s="2">
        <f t="shared" si="4"/>
        <v>1.3265799999999999</v>
      </c>
      <c r="M159" s="2">
        <f t="shared" si="5"/>
        <v>1.9228000000000001</v>
      </c>
    </row>
    <row r="160" spans="1:13" x14ac:dyDescent="0.25">
      <c r="A160" s="1">
        <v>45110</v>
      </c>
      <c r="B160">
        <v>5</v>
      </c>
      <c r="C160">
        <v>4</v>
      </c>
      <c r="D160" t="s">
        <v>10</v>
      </c>
      <c r="E160">
        <v>19</v>
      </c>
      <c r="F160">
        <v>16.399999999999999</v>
      </c>
      <c r="G160">
        <v>5.1999999999999998E-2</v>
      </c>
      <c r="H160">
        <v>0.11700000000000001</v>
      </c>
      <c r="I160" s="1">
        <v>45043</v>
      </c>
      <c r="K160" s="1">
        <v>45034</v>
      </c>
      <c r="L160" s="2">
        <f t="shared" si="4"/>
        <v>1.3408199999999999</v>
      </c>
      <c r="M160" s="2">
        <f t="shared" si="5"/>
        <v>2.02176</v>
      </c>
    </row>
    <row r="161" spans="1:13" x14ac:dyDescent="0.25">
      <c r="A161" s="1">
        <v>45110</v>
      </c>
      <c r="B161">
        <v>5</v>
      </c>
      <c r="C161">
        <v>4</v>
      </c>
      <c r="D161" t="s">
        <v>10</v>
      </c>
      <c r="E161">
        <v>20</v>
      </c>
      <c r="F161">
        <v>18.53</v>
      </c>
      <c r="G161">
        <v>4.7E-2</v>
      </c>
      <c r="H161">
        <v>0.113</v>
      </c>
      <c r="I161" s="1">
        <v>45043</v>
      </c>
      <c r="K161" s="1">
        <v>45034</v>
      </c>
      <c r="L161" s="2">
        <f t="shared" si="4"/>
        <v>1.3039700000000001</v>
      </c>
      <c r="M161" s="2">
        <f t="shared" si="5"/>
        <v>1.8859400000000002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Mikhaela Ferguson</dc:creator>
  <cp:keywords/>
  <dc:description/>
  <cp:lastModifiedBy>Campany</cp:lastModifiedBy>
  <cp:revision/>
  <dcterms:created xsi:type="dcterms:W3CDTF">2023-05-01T17:32:11Z</dcterms:created>
  <dcterms:modified xsi:type="dcterms:W3CDTF">2023-05-03T15:03:38Z</dcterms:modified>
  <cp:category/>
  <cp:contentStatus/>
</cp:coreProperties>
</file>