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TUAN 5\"/>
    </mc:Choice>
  </mc:AlternateContent>
  <bookViews>
    <workbookView xWindow="0" yWindow="0" windowWidth="28800" windowHeight="12315"/>
  </bookViews>
  <sheets>
    <sheet name="TKB" sheetId="1" r:id="rId1"/>
    <sheet name="TOAN" sheetId="2" r:id="rId2"/>
    <sheet name=" Lý" sheetId="3" r:id="rId3"/>
    <sheet name="HOA" sheetId="4" r:id="rId4"/>
    <sheet name="SINH" sheetId="5" r:id="rId5"/>
    <sheet name="TIN" sheetId="6" r:id="rId6"/>
    <sheet name="VAN" sheetId="7" r:id="rId7"/>
    <sheet name="SU" sheetId="8" r:id="rId8"/>
    <sheet name="DIA" sheetId="9" r:id="rId9"/>
    <sheet name="GDCD" sheetId="10" r:id="rId10"/>
    <sheet name="ANH" sheetId="11" r:id="rId11"/>
    <sheet name="CN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4" i="13" l="1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AI5" i="13" l="1"/>
  <c r="AI19" i="13"/>
  <c r="AI29" i="13"/>
  <c r="AI34" i="13"/>
  <c r="AI32" i="13"/>
  <c r="AI30" i="13"/>
  <c r="AI33" i="13"/>
  <c r="AI31" i="13"/>
  <c r="AI14" i="13"/>
  <c r="AI11" i="13"/>
  <c r="AI28" i="13"/>
  <c r="AI8" i="13"/>
  <c r="AI9" i="13"/>
  <c r="AI6" i="13"/>
  <c r="AI15" i="13"/>
  <c r="AI24" i="13"/>
  <c r="AI18" i="13"/>
  <c r="AI27" i="13"/>
  <c r="AI26" i="13"/>
  <c r="AI20" i="13"/>
  <c r="AI22" i="13"/>
  <c r="AI21" i="13"/>
  <c r="AI23" i="13"/>
  <c r="AI17" i="13"/>
  <c r="AI16" i="13"/>
  <c r="AI13" i="13"/>
  <c r="AI10" i="13"/>
  <c r="AI12" i="13"/>
  <c r="AI25" i="13"/>
  <c r="AI7" i="13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D19" i="3" l="1"/>
  <c r="R8" i="2" l="1"/>
  <c r="R10" i="11" l="1"/>
  <c r="S10" i="11"/>
  <c r="T10" i="11"/>
  <c r="U10" i="11"/>
  <c r="V10" i="11"/>
  <c r="R11" i="11"/>
  <c r="S11" i="11"/>
  <c r="T11" i="11"/>
  <c r="U11" i="11"/>
  <c r="V11" i="11"/>
  <c r="R12" i="11"/>
  <c r="S12" i="11"/>
  <c r="T12" i="11"/>
  <c r="U12" i="11"/>
  <c r="V12" i="11"/>
  <c r="R13" i="11"/>
  <c r="S13" i="11"/>
  <c r="T13" i="11"/>
  <c r="U13" i="11"/>
  <c r="V13" i="11"/>
  <c r="R14" i="11"/>
  <c r="S14" i="11"/>
  <c r="T14" i="11"/>
  <c r="U14" i="11"/>
  <c r="V14" i="11"/>
  <c r="R15" i="11"/>
  <c r="S15" i="11"/>
  <c r="T15" i="11"/>
  <c r="U15" i="11"/>
  <c r="V15" i="11"/>
  <c r="R16" i="11"/>
  <c r="S16" i="11"/>
  <c r="T16" i="11"/>
  <c r="U16" i="11"/>
  <c r="V16" i="11"/>
  <c r="R17" i="11"/>
  <c r="S17" i="11"/>
  <c r="T17" i="11"/>
  <c r="U17" i="11"/>
  <c r="V17" i="11"/>
  <c r="R18" i="11"/>
  <c r="S18" i="11"/>
  <c r="T18" i="11"/>
  <c r="U18" i="11"/>
  <c r="V18" i="11"/>
  <c r="R19" i="11"/>
  <c r="S19" i="11"/>
  <c r="T19" i="11"/>
  <c r="U19" i="11"/>
  <c r="V19" i="11"/>
  <c r="R20" i="11"/>
  <c r="S20" i="11"/>
  <c r="T20" i="11"/>
  <c r="U20" i="11"/>
  <c r="V20" i="11"/>
  <c r="R21" i="11"/>
  <c r="S21" i="11"/>
  <c r="T21" i="11"/>
  <c r="U21" i="11"/>
  <c r="V21" i="11"/>
  <c r="R22" i="11"/>
  <c r="S22" i="11"/>
  <c r="T22" i="11"/>
  <c r="U22" i="11"/>
  <c r="V22" i="11"/>
  <c r="R23" i="11"/>
  <c r="S23" i="11"/>
  <c r="T23" i="11"/>
  <c r="U23" i="11"/>
  <c r="V23" i="11"/>
  <c r="R24" i="11"/>
  <c r="S24" i="11"/>
  <c r="T24" i="11"/>
  <c r="U24" i="11"/>
  <c r="V24" i="11"/>
  <c r="R25" i="11"/>
  <c r="S25" i="11"/>
  <c r="T25" i="11"/>
  <c r="U25" i="11"/>
  <c r="V25" i="11"/>
  <c r="R26" i="11"/>
  <c r="S26" i="11"/>
  <c r="T26" i="11"/>
  <c r="U26" i="11"/>
  <c r="V26" i="11"/>
  <c r="R27" i="11"/>
  <c r="S27" i="11"/>
  <c r="T27" i="11"/>
  <c r="U27" i="11"/>
  <c r="V27" i="11"/>
  <c r="R28" i="11"/>
  <c r="S28" i="11"/>
  <c r="T28" i="11"/>
  <c r="U28" i="11"/>
  <c r="V28" i="11"/>
  <c r="R29" i="11"/>
  <c r="S29" i="11"/>
  <c r="T29" i="11"/>
  <c r="U29" i="11"/>
  <c r="V29" i="11"/>
  <c r="R30" i="11"/>
  <c r="S30" i="11"/>
  <c r="T30" i="11"/>
  <c r="U30" i="11"/>
  <c r="V30" i="11"/>
  <c r="R31" i="11"/>
  <c r="S31" i="11"/>
  <c r="T31" i="11"/>
  <c r="U31" i="11"/>
  <c r="V31" i="11"/>
  <c r="R32" i="11"/>
  <c r="S32" i="11"/>
  <c r="T32" i="11"/>
  <c r="U32" i="11"/>
  <c r="V32" i="11"/>
  <c r="R33" i="11"/>
  <c r="S33" i="11"/>
  <c r="T33" i="11"/>
  <c r="U33" i="11"/>
  <c r="V33" i="11"/>
  <c r="R34" i="11"/>
  <c r="S34" i="11"/>
  <c r="T34" i="11"/>
  <c r="U34" i="11"/>
  <c r="V34" i="11"/>
  <c r="S5" i="11"/>
  <c r="T5" i="11"/>
  <c r="U5" i="11"/>
  <c r="V5" i="11"/>
  <c r="S6" i="11"/>
  <c r="T6" i="11"/>
  <c r="U6" i="11"/>
  <c r="V6" i="11"/>
  <c r="S7" i="11"/>
  <c r="T7" i="11"/>
  <c r="U7" i="11"/>
  <c r="V7" i="11"/>
  <c r="S8" i="11"/>
  <c r="T8" i="11"/>
  <c r="U8" i="11"/>
  <c r="V8" i="11"/>
  <c r="S9" i="11"/>
  <c r="T9" i="11"/>
  <c r="U9" i="11"/>
  <c r="V9" i="11"/>
  <c r="S10" i="10"/>
  <c r="T10" i="10"/>
  <c r="U10" i="10"/>
  <c r="V10" i="10"/>
  <c r="S11" i="10"/>
  <c r="T11" i="10"/>
  <c r="U11" i="10"/>
  <c r="V11" i="10"/>
  <c r="S12" i="10"/>
  <c r="T12" i="10"/>
  <c r="U12" i="10"/>
  <c r="V12" i="10"/>
  <c r="S13" i="10"/>
  <c r="T13" i="10"/>
  <c r="U13" i="10"/>
  <c r="V13" i="10"/>
  <c r="S14" i="10"/>
  <c r="T14" i="10"/>
  <c r="U14" i="10"/>
  <c r="V14" i="10"/>
  <c r="S15" i="10"/>
  <c r="T15" i="10"/>
  <c r="U15" i="10"/>
  <c r="V15" i="10"/>
  <c r="S16" i="10"/>
  <c r="T16" i="10"/>
  <c r="U16" i="10"/>
  <c r="V16" i="10"/>
  <c r="S17" i="10"/>
  <c r="T17" i="10"/>
  <c r="U17" i="10"/>
  <c r="V17" i="10"/>
  <c r="S18" i="10"/>
  <c r="T18" i="10"/>
  <c r="U18" i="10"/>
  <c r="V18" i="10"/>
  <c r="S19" i="10"/>
  <c r="T19" i="10"/>
  <c r="U19" i="10"/>
  <c r="V19" i="10"/>
  <c r="S20" i="10"/>
  <c r="T20" i="10"/>
  <c r="U20" i="10"/>
  <c r="V20" i="10"/>
  <c r="S21" i="10"/>
  <c r="T21" i="10"/>
  <c r="U21" i="10"/>
  <c r="V21" i="10"/>
  <c r="S22" i="10"/>
  <c r="T22" i="10"/>
  <c r="U22" i="10"/>
  <c r="V22" i="10"/>
  <c r="S23" i="10"/>
  <c r="T23" i="10"/>
  <c r="U23" i="10"/>
  <c r="V23" i="10"/>
  <c r="S24" i="10"/>
  <c r="T24" i="10"/>
  <c r="U24" i="10"/>
  <c r="V24" i="10"/>
  <c r="S25" i="10"/>
  <c r="T25" i="10"/>
  <c r="U25" i="10"/>
  <c r="V25" i="10"/>
  <c r="S26" i="10"/>
  <c r="T26" i="10"/>
  <c r="U26" i="10"/>
  <c r="V26" i="10"/>
  <c r="S27" i="10"/>
  <c r="T27" i="10"/>
  <c r="U27" i="10"/>
  <c r="V27" i="10"/>
  <c r="S28" i="10"/>
  <c r="T28" i="10"/>
  <c r="U28" i="10"/>
  <c r="V28" i="10"/>
  <c r="S29" i="10"/>
  <c r="T29" i="10"/>
  <c r="U29" i="10"/>
  <c r="V29" i="10"/>
  <c r="S30" i="10"/>
  <c r="T30" i="10"/>
  <c r="U30" i="10"/>
  <c r="V30" i="10"/>
  <c r="S31" i="10"/>
  <c r="T31" i="10"/>
  <c r="U31" i="10"/>
  <c r="V31" i="10"/>
  <c r="S32" i="10"/>
  <c r="T32" i="10"/>
  <c r="U32" i="10"/>
  <c r="V32" i="10"/>
  <c r="S33" i="10"/>
  <c r="T33" i="10"/>
  <c r="U33" i="10"/>
  <c r="V33" i="10"/>
  <c r="S34" i="10"/>
  <c r="T34" i="10"/>
  <c r="U34" i="10"/>
  <c r="V34" i="10"/>
  <c r="T5" i="10"/>
  <c r="U5" i="10"/>
  <c r="V5" i="10"/>
  <c r="T6" i="10"/>
  <c r="U6" i="10"/>
  <c r="V6" i="10"/>
  <c r="T7" i="10"/>
  <c r="U7" i="10"/>
  <c r="V7" i="10"/>
  <c r="T8" i="10"/>
  <c r="U8" i="10"/>
  <c r="V8" i="10"/>
  <c r="T9" i="10"/>
  <c r="U9" i="10"/>
  <c r="V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S5" i="10"/>
  <c r="S6" i="10"/>
  <c r="S7" i="10"/>
  <c r="S8" i="10"/>
  <c r="S9" i="10"/>
  <c r="R10" i="9"/>
  <c r="S10" i="9"/>
  <c r="T10" i="9"/>
  <c r="U10" i="9"/>
  <c r="V10" i="9"/>
  <c r="R11" i="9"/>
  <c r="S11" i="9"/>
  <c r="T11" i="9"/>
  <c r="U11" i="9"/>
  <c r="V11" i="9"/>
  <c r="R12" i="9"/>
  <c r="S12" i="9"/>
  <c r="T12" i="9"/>
  <c r="U12" i="9"/>
  <c r="V12" i="9"/>
  <c r="R13" i="9"/>
  <c r="S13" i="9"/>
  <c r="T13" i="9"/>
  <c r="U13" i="9"/>
  <c r="V13" i="9"/>
  <c r="R14" i="9"/>
  <c r="S14" i="9"/>
  <c r="T14" i="9"/>
  <c r="U14" i="9"/>
  <c r="V14" i="9"/>
  <c r="R15" i="9"/>
  <c r="S15" i="9"/>
  <c r="T15" i="9"/>
  <c r="U15" i="9"/>
  <c r="V15" i="9"/>
  <c r="R16" i="9"/>
  <c r="S16" i="9"/>
  <c r="T16" i="9"/>
  <c r="U16" i="9"/>
  <c r="V16" i="9"/>
  <c r="R17" i="9"/>
  <c r="S17" i="9"/>
  <c r="T17" i="9"/>
  <c r="U17" i="9"/>
  <c r="V17" i="9"/>
  <c r="R18" i="9"/>
  <c r="S18" i="9"/>
  <c r="T18" i="9"/>
  <c r="U18" i="9"/>
  <c r="V18" i="9"/>
  <c r="R19" i="9"/>
  <c r="S19" i="9"/>
  <c r="T19" i="9"/>
  <c r="U19" i="9"/>
  <c r="V19" i="9"/>
  <c r="R20" i="9"/>
  <c r="S20" i="9"/>
  <c r="T20" i="9"/>
  <c r="U20" i="9"/>
  <c r="V20" i="9"/>
  <c r="R21" i="9"/>
  <c r="S21" i="9"/>
  <c r="T21" i="9"/>
  <c r="U21" i="9"/>
  <c r="V21" i="9"/>
  <c r="R22" i="9"/>
  <c r="S22" i="9"/>
  <c r="T22" i="9"/>
  <c r="U22" i="9"/>
  <c r="V22" i="9"/>
  <c r="R23" i="9"/>
  <c r="S23" i="9"/>
  <c r="T23" i="9"/>
  <c r="U23" i="9"/>
  <c r="V23" i="9"/>
  <c r="R24" i="9"/>
  <c r="S24" i="9"/>
  <c r="T24" i="9"/>
  <c r="U24" i="9"/>
  <c r="V24" i="9"/>
  <c r="R25" i="9"/>
  <c r="S25" i="9"/>
  <c r="T25" i="9"/>
  <c r="U25" i="9"/>
  <c r="V25" i="9"/>
  <c r="R26" i="9"/>
  <c r="S26" i="9"/>
  <c r="T26" i="9"/>
  <c r="U26" i="9"/>
  <c r="V26" i="9"/>
  <c r="R27" i="9"/>
  <c r="S27" i="9"/>
  <c r="T27" i="9"/>
  <c r="U27" i="9"/>
  <c r="V27" i="9"/>
  <c r="R28" i="9"/>
  <c r="S28" i="9"/>
  <c r="T28" i="9"/>
  <c r="U28" i="9"/>
  <c r="V28" i="9"/>
  <c r="R29" i="9"/>
  <c r="S29" i="9"/>
  <c r="T29" i="9"/>
  <c r="U29" i="9"/>
  <c r="V29" i="9"/>
  <c r="R30" i="9"/>
  <c r="S30" i="9"/>
  <c r="T30" i="9"/>
  <c r="U30" i="9"/>
  <c r="V30" i="9"/>
  <c r="R31" i="9"/>
  <c r="S31" i="9"/>
  <c r="T31" i="9"/>
  <c r="U31" i="9"/>
  <c r="V31" i="9"/>
  <c r="R32" i="9"/>
  <c r="S32" i="9"/>
  <c r="T32" i="9"/>
  <c r="U32" i="9"/>
  <c r="V32" i="9"/>
  <c r="R33" i="9"/>
  <c r="S33" i="9"/>
  <c r="T33" i="9"/>
  <c r="U33" i="9"/>
  <c r="V33" i="9"/>
  <c r="R34" i="9"/>
  <c r="S34" i="9"/>
  <c r="T34" i="9"/>
  <c r="U34" i="9"/>
  <c r="V34" i="9"/>
  <c r="S5" i="9"/>
  <c r="T5" i="9"/>
  <c r="U5" i="9"/>
  <c r="V5" i="9"/>
  <c r="S6" i="9"/>
  <c r="T6" i="9"/>
  <c r="U6" i="9"/>
  <c r="V6" i="9"/>
  <c r="S7" i="9"/>
  <c r="T7" i="9"/>
  <c r="U7" i="9"/>
  <c r="V7" i="9"/>
  <c r="S8" i="9"/>
  <c r="T8" i="9"/>
  <c r="U8" i="9"/>
  <c r="V8" i="9"/>
  <c r="S9" i="9"/>
  <c r="T9" i="9"/>
  <c r="U9" i="9"/>
  <c r="V9" i="9"/>
  <c r="R10" i="8"/>
  <c r="S10" i="8"/>
  <c r="T10" i="8"/>
  <c r="U10" i="8"/>
  <c r="V10" i="8"/>
  <c r="R11" i="8"/>
  <c r="S11" i="8"/>
  <c r="T11" i="8"/>
  <c r="U11" i="8"/>
  <c r="V11" i="8"/>
  <c r="R12" i="8"/>
  <c r="S12" i="8"/>
  <c r="T12" i="8"/>
  <c r="U12" i="8"/>
  <c r="V12" i="8"/>
  <c r="R13" i="8"/>
  <c r="S13" i="8"/>
  <c r="T13" i="8"/>
  <c r="U13" i="8"/>
  <c r="V13" i="8"/>
  <c r="R14" i="8"/>
  <c r="S14" i="8"/>
  <c r="T14" i="8"/>
  <c r="U14" i="8"/>
  <c r="V14" i="8"/>
  <c r="R15" i="8"/>
  <c r="S15" i="8"/>
  <c r="T15" i="8"/>
  <c r="U15" i="8"/>
  <c r="V15" i="8"/>
  <c r="R16" i="8"/>
  <c r="S16" i="8"/>
  <c r="T16" i="8"/>
  <c r="U16" i="8"/>
  <c r="V16" i="8"/>
  <c r="R17" i="8"/>
  <c r="S17" i="8"/>
  <c r="T17" i="8"/>
  <c r="U17" i="8"/>
  <c r="V17" i="8"/>
  <c r="R18" i="8"/>
  <c r="S18" i="8"/>
  <c r="T18" i="8"/>
  <c r="U18" i="8"/>
  <c r="V18" i="8"/>
  <c r="R19" i="8"/>
  <c r="S19" i="8"/>
  <c r="T19" i="8"/>
  <c r="U19" i="8"/>
  <c r="V19" i="8"/>
  <c r="R20" i="8"/>
  <c r="S20" i="8"/>
  <c r="T20" i="8"/>
  <c r="U20" i="8"/>
  <c r="V20" i="8"/>
  <c r="R21" i="8"/>
  <c r="S21" i="8"/>
  <c r="T21" i="8"/>
  <c r="U21" i="8"/>
  <c r="V21" i="8"/>
  <c r="R22" i="8"/>
  <c r="S22" i="8"/>
  <c r="T22" i="8"/>
  <c r="U22" i="8"/>
  <c r="V22" i="8"/>
  <c r="R23" i="8"/>
  <c r="S23" i="8"/>
  <c r="T23" i="8"/>
  <c r="U23" i="8"/>
  <c r="V23" i="8"/>
  <c r="R24" i="8"/>
  <c r="S24" i="8"/>
  <c r="T24" i="8"/>
  <c r="U24" i="8"/>
  <c r="V24" i="8"/>
  <c r="R25" i="8"/>
  <c r="S25" i="8"/>
  <c r="T25" i="8"/>
  <c r="U25" i="8"/>
  <c r="V25" i="8"/>
  <c r="R26" i="8"/>
  <c r="S26" i="8"/>
  <c r="T26" i="8"/>
  <c r="U26" i="8"/>
  <c r="V26" i="8"/>
  <c r="R27" i="8"/>
  <c r="S27" i="8"/>
  <c r="T27" i="8"/>
  <c r="U27" i="8"/>
  <c r="V27" i="8"/>
  <c r="R28" i="8"/>
  <c r="S28" i="8"/>
  <c r="T28" i="8"/>
  <c r="U28" i="8"/>
  <c r="V28" i="8"/>
  <c r="R29" i="8"/>
  <c r="S29" i="8"/>
  <c r="T29" i="8"/>
  <c r="U29" i="8"/>
  <c r="V29" i="8"/>
  <c r="R30" i="8"/>
  <c r="S30" i="8"/>
  <c r="T30" i="8"/>
  <c r="U30" i="8"/>
  <c r="V30" i="8"/>
  <c r="R31" i="8"/>
  <c r="S31" i="8"/>
  <c r="T31" i="8"/>
  <c r="U31" i="8"/>
  <c r="V31" i="8"/>
  <c r="R32" i="8"/>
  <c r="S32" i="8"/>
  <c r="T32" i="8"/>
  <c r="U32" i="8"/>
  <c r="V32" i="8"/>
  <c r="R33" i="8"/>
  <c r="S33" i="8"/>
  <c r="T33" i="8"/>
  <c r="U33" i="8"/>
  <c r="V33" i="8"/>
  <c r="R34" i="8"/>
  <c r="S34" i="8"/>
  <c r="T34" i="8"/>
  <c r="U34" i="8"/>
  <c r="V34" i="8"/>
  <c r="S5" i="8"/>
  <c r="T5" i="8"/>
  <c r="U5" i="8"/>
  <c r="V5" i="8"/>
  <c r="S6" i="8"/>
  <c r="T6" i="8"/>
  <c r="U6" i="8"/>
  <c r="V6" i="8"/>
  <c r="S7" i="8"/>
  <c r="T7" i="8"/>
  <c r="U7" i="8"/>
  <c r="V7" i="8"/>
  <c r="S8" i="8"/>
  <c r="T8" i="8"/>
  <c r="U8" i="8"/>
  <c r="V8" i="8"/>
  <c r="S9" i="8"/>
  <c r="T9" i="8"/>
  <c r="U9" i="8"/>
  <c r="V9" i="8"/>
  <c r="S10" i="6"/>
  <c r="T10" i="6"/>
  <c r="U10" i="6"/>
  <c r="V10" i="6"/>
  <c r="S11" i="6"/>
  <c r="T11" i="6"/>
  <c r="U11" i="6"/>
  <c r="V11" i="6"/>
  <c r="S12" i="6"/>
  <c r="T12" i="6"/>
  <c r="U12" i="6"/>
  <c r="V12" i="6"/>
  <c r="S13" i="6"/>
  <c r="T13" i="6"/>
  <c r="U13" i="6"/>
  <c r="V13" i="6"/>
  <c r="S14" i="6"/>
  <c r="T14" i="6"/>
  <c r="U14" i="6"/>
  <c r="V14" i="6"/>
  <c r="S15" i="6"/>
  <c r="T15" i="6"/>
  <c r="U15" i="6"/>
  <c r="V15" i="6"/>
  <c r="S16" i="6"/>
  <c r="T16" i="6"/>
  <c r="U16" i="6"/>
  <c r="V16" i="6"/>
  <c r="S17" i="6"/>
  <c r="T17" i="6"/>
  <c r="U17" i="6"/>
  <c r="V17" i="6"/>
  <c r="S18" i="6"/>
  <c r="T18" i="6"/>
  <c r="U18" i="6"/>
  <c r="V18" i="6"/>
  <c r="S19" i="6"/>
  <c r="T19" i="6"/>
  <c r="U19" i="6"/>
  <c r="V19" i="6"/>
  <c r="S20" i="6"/>
  <c r="T20" i="6"/>
  <c r="U20" i="6"/>
  <c r="V20" i="6"/>
  <c r="S21" i="6"/>
  <c r="T21" i="6"/>
  <c r="U21" i="6"/>
  <c r="V21" i="6"/>
  <c r="S22" i="6"/>
  <c r="T22" i="6"/>
  <c r="U22" i="6"/>
  <c r="V22" i="6"/>
  <c r="S23" i="6"/>
  <c r="T23" i="6"/>
  <c r="U23" i="6"/>
  <c r="V23" i="6"/>
  <c r="S24" i="6"/>
  <c r="T24" i="6"/>
  <c r="U24" i="6"/>
  <c r="V24" i="6"/>
  <c r="S25" i="6"/>
  <c r="T25" i="6"/>
  <c r="U25" i="6"/>
  <c r="V25" i="6"/>
  <c r="S26" i="6"/>
  <c r="T26" i="6"/>
  <c r="U26" i="6"/>
  <c r="V26" i="6"/>
  <c r="S27" i="6"/>
  <c r="T27" i="6"/>
  <c r="U27" i="6"/>
  <c r="V27" i="6"/>
  <c r="S28" i="6"/>
  <c r="T28" i="6"/>
  <c r="U28" i="6"/>
  <c r="V28" i="6"/>
  <c r="S29" i="6"/>
  <c r="T29" i="6"/>
  <c r="U29" i="6"/>
  <c r="V29" i="6"/>
  <c r="S30" i="6"/>
  <c r="T30" i="6"/>
  <c r="U30" i="6"/>
  <c r="V30" i="6"/>
  <c r="S31" i="6"/>
  <c r="T31" i="6"/>
  <c r="U31" i="6"/>
  <c r="V31" i="6"/>
  <c r="S32" i="6"/>
  <c r="T32" i="6"/>
  <c r="U32" i="6"/>
  <c r="V32" i="6"/>
  <c r="S33" i="6"/>
  <c r="T33" i="6"/>
  <c r="U33" i="6"/>
  <c r="V33" i="6"/>
  <c r="S34" i="6"/>
  <c r="T34" i="6"/>
  <c r="U34" i="6"/>
  <c r="V34" i="6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5" i="5"/>
  <c r="S5" i="5"/>
  <c r="T5" i="5"/>
  <c r="U5" i="5"/>
  <c r="S6" i="5"/>
  <c r="T6" i="5"/>
  <c r="U6" i="5"/>
  <c r="S7" i="5"/>
  <c r="T7" i="5"/>
  <c r="U7" i="5"/>
  <c r="S8" i="5"/>
  <c r="T8" i="5"/>
  <c r="U8" i="5"/>
  <c r="S9" i="5"/>
  <c r="T9" i="5"/>
  <c r="U9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T5" i="4"/>
  <c r="U5" i="4"/>
  <c r="T6" i="4"/>
  <c r="U6" i="4"/>
  <c r="T7" i="4"/>
  <c r="U7" i="4"/>
  <c r="T8" i="4"/>
  <c r="U8" i="4"/>
  <c r="T9" i="4"/>
  <c r="U9" i="4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E19" i="3"/>
  <c r="AF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D6" i="2"/>
  <c r="E6" i="2"/>
  <c r="F6" i="2"/>
  <c r="G6" i="2"/>
  <c r="H6" i="2"/>
  <c r="I6" i="2"/>
  <c r="J6" i="2"/>
  <c r="K6" i="2"/>
  <c r="L6" i="2"/>
  <c r="D5" i="2"/>
  <c r="E5" i="2"/>
  <c r="F5" i="2"/>
  <c r="G5" i="2"/>
  <c r="H5" i="2"/>
  <c r="I5" i="2"/>
  <c r="J5" i="2"/>
  <c r="K5" i="2"/>
  <c r="L5" i="2"/>
  <c r="J35" i="13" l="1"/>
  <c r="S35" i="10"/>
  <c r="T35" i="7"/>
  <c r="U35" i="2"/>
  <c r="U35" i="6"/>
  <c r="S35" i="8"/>
  <c r="T35" i="9"/>
  <c r="S35" i="11"/>
  <c r="T35" i="6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5" i="11"/>
  <c r="L5" i="11"/>
  <c r="K6" i="11"/>
  <c r="L6" i="11"/>
  <c r="K7" i="11"/>
  <c r="L7" i="11"/>
  <c r="K8" i="11"/>
  <c r="L8" i="11"/>
  <c r="K9" i="11"/>
  <c r="L9" i="11"/>
  <c r="K10" i="10"/>
  <c r="L10" i="10"/>
  <c r="K11" i="10"/>
  <c r="L11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K31" i="10"/>
  <c r="L31" i="10"/>
  <c r="K32" i="10"/>
  <c r="L32" i="10"/>
  <c r="K33" i="10"/>
  <c r="L33" i="10"/>
  <c r="K34" i="10"/>
  <c r="L34" i="10"/>
  <c r="K5" i="10"/>
  <c r="L5" i="10"/>
  <c r="K6" i="10"/>
  <c r="L6" i="10"/>
  <c r="K7" i="10"/>
  <c r="L7" i="10"/>
  <c r="K8" i="10"/>
  <c r="L8" i="10"/>
  <c r="K9" i="10"/>
  <c r="L9" i="10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5" i="9"/>
  <c r="L6" i="9"/>
  <c r="L7" i="9"/>
  <c r="L8" i="9"/>
  <c r="L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K5" i="9"/>
  <c r="K6" i="9"/>
  <c r="K7" i="9"/>
  <c r="K8" i="9"/>
  <c r="K9" i="9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5" i="8"/>
  <c r="K6" i="8"/>
  <c r="K7" i="8"/>
  <c r="K8" i="8"/>
  <c r="K9" i="8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9" i="6"/>
  <c r="K9" i="6"/>
  <c r="L8" i="6"/>
  <c r="K8" i="6"/>
  <c r="L7" i="6"/>
  <c r="K7" i="6"/>
  <c r="L6" i="6"/>
  <c r="K6" i="6"/>
  <c r="L5" i="6"/>
  <c r="K5" i="6"/>
  <c r="AF9" i="4"/>
  <c r="AE9" i="4"/>
  <c r="AD9" i="4"/>
  <c r="AC9" i="4"/>
  <c r="AB9" i="4"/>
  <c r="AA9" i="4"/>
  <c r="Z9" i="4"/>
  <c r="Y9" i="4"/>
  <c r="X9" i="4"/>
  <c r="W9" i="4"/>
  <c r="V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F8" i="4"/>
  <c r="AE8" i="4"/>
  <c r="AD8" i="4"/>
  <c r="AC8" i="4"/>
  <c r="AB8" i="4"/>
  <c r="AA8" i="4"/>
  <c r="Z8" i="4"/>
  <c r="Y8" i="4"/>
  <c r="X8" i="4"/>
  <c r="W8" i="4"/>
  <c r="V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F7" i="4"/>
  <c r="AE7" i="4"/>
  <c r="AD7" i="4"/>
  <c r="AC7" i="4"/>
  <c r="AB7" i="4"/>
  <c r="AA7" i="4"/>
  <c r="Z7" i="4"/>
  <c r="Y7" i="4"/>
  <c r="X7" i="4"/>
  <c r="W7" i="4"/>
  <c r="V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F6" i="4"/>
  <c r="AE6" i="4"/>
  <c r="AD6" i="4"/>
  <c r="AC6" i="4"/>
  <c r="AB6" i="4"/>
  <c r="AA6" i="4"/>
  <c r="Z6" i="4"/>
  <c r="Y6" i="4"/>
  <c r="X6" i="4"/>
  <c r="W6" i="4"/>
  <c r="V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F5" i="4"/>
  <c r="AE5" i="4"/>
  <c r="AD5" i="4"/>
  <c r="AC5" i="4"/>
  <c r="AB5" i="4"/>
  <c r="AA5" i="4"/>
  <c r="Z5" i="4"/>
  <c r="Y5" i="4"/>
  <c r="X5" i="4"/>
  <c r="W5" i="4"/>
  <c r="V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L9" i="8"/>
  <c r="L8" i="8"/>
  <c r="L7" i="8"/>
  <c r="L6" i="8"/>
  <c r="L5" i="8"/>
  <c r="C5" i="4"/>
  <c r="AF9" i="3"/>
  <c r="AE9" i="3"/>
  <c r="AD9" i="3"/>
  <c r="AC9" i="3"/>
  <c r="AB9" i="3"/>
  <c r="AA9" i="3"/>
  <c r="Z9" i="3"/>
  <c r="Y9" i="3"/>
  <c r="X9" i="3"/>
  <c r="W9" i="3"/>
  <c r="V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F8" i="3"/>
  <c r="AE8" i="3"/>
  <c r="AD8" i="3"/>
  <c r="AC8" i="3"/>
  <c r="AB8" i="3"/>
  <c r="AA8" i="3"/>
  <c r="Z8" i="3"/>
  <c r="Y8" i="3"/>
  <c r="X8" i="3"/>
  <c r="W8" i="3"/>
  <c r="V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F7" i="3"/>
  <c r="AE7" i="3"/>
  <c r="AD7" i="3"/>
  <c r="AC7" i="3"/>
  <c r="AB7" i="3"/>
  <c r="AA7" i="3"/>
  <c r="Z7" i="3"/>
  <c r="Y7" i="3"/>
  <c r="X7" i="3"/>
  <c r="W7" i="3"/>
  <c r="V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F6" i="3"/>
  <c r="AE6" i="3"/>
  <c r="AD6" i="3"/>
  <c r="AC6" i="3"/>
  <c r="AB6" i="3"/>
  <c r="AA6" i="3"/>
  <c r="Z6" i="3"/>
  <c r="Y6" i="3"/>
  <c r="X6" i="3"/>
  <c r="W6" i="3"/>
  <c r="V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F5" i="3"/>
  <c r="AE5" i="3"/>
  <c r="AD5" i="3"/>
  <c r="AC5" i="3"/>
  <c r="AB5" i="3"/>
  <c r="AA5" i="3"/>
  <c r="Z5" i="3"/>
  <c r="Y5" i="3"/>
  <c r="X5" i="3"/>
  <c r="W5" i="3"/>
  <c r="V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F9" i="2"/>
  <c r="AE9" i="2"/>
  <c r="AD9" i="2"/>
  <c r="AC9" i="2"/>
  <c r="AB9" i="2"/>
  <c r="AA9" i="2"/>
  <c r="Z9" i="2"/>
  <c r="Y9" i="2"/>
  <c r="X9" i="2"/>
  <c r="W9" i="2"/>
  <c r="V9" i="2"/>
  <c r="R9" i="2"/>
  <c r="Q9" i="2"/>
  <c r="P9" i="2"/>
  <c r="O9" i="2"/>
  <c r="N9" i="2"/>
  <c r="M9" i="2"/>
  <c r="AF8" i="2"/>
  <c r="AE8" i="2"/>
  <c r="AD8" i="2"/>
  <c r="AC8" i="2"/>
  <c r="AB8" i="2"/>
  <c r="AA8" i="2"/>
  <c r="Z8" i="2"/>
  <c r="Y8" i="2"/>
  <c r="X8" i="2"/>
  <c r="W8" i="2"/>
  <c r="V8" i="2"/>
  <c r="Q8" i="2"/>
  <c r="P8" i="2"/>
  <c r="O8" i="2"/>
  <c r="N8" i="2"/>
  <c r="M8" i="2"/>
  <c r="AF7" i="2"/>
  <c r="AE7" i="2"/>
  <c r="AD7" i="2"/>
  <c r="AC7" i="2"/>
  <c r="AB7" i="2"/>
  <c r="AA7" i="2"/>
  <c r="Z7" i="2"/>
  <c r="Y7" i="2"/>
  <c r="X7" i="2"/>
  <c r="W7" i="2"/>
  <c r="V7" i="2"/>
  <c r="R7" i="2"/>
  <c r="Q7" i="2"/>
  <c r="P7" i="2"/>
  <c r="O7" i="2"/>
  <c r="N7" i="2"/>
  <c r="M7" i="2"/>
  <c r="AF6" i="2"/>
  <c r="AE6" i="2"/>
  <c r="AD6" i="2"/>
  <c r="AC6" i="2"/>
  <c r="AB6" i="2"/>
  <c r="AA6" i="2"/>
  <c r="Z6" i="2"/>
  <c r="Y6" i="2"/>
  <c r="X6" i="2"/>
  <c r="W6" i="2"/>
  <c r="V6" i="2"/>
  <c r="R6" i="2"/>
  <c r="Q6" i="2"/>
  <c r="P6" i="2"/>
  <c r="O6" i="2"/>
  <c r="N6" i="2"/>
  <c r="M6" i="2"/>
  <c r="C6" i="2"/>
  <c r="C5" i="2"/>
  <c r="M5" i="2"/>
  <c r="N5" i="2"/>
  <c r="O5" i="2"/>
  <c r="P5" i="2"/>
  <c r="Q5" i="2"/>
  <c r="R5" i="2"/>
  <c r="V5" i="2"/>
  <c r="W5" i="2"/>
  <c r="X5" i="2"/>
  <c r="Y5" i="2"/>
  <c r="Z5" i="2"/>
  <c r="AA5" i="2"/>
  <c r="AB5" i="2"/>
  <c r="AC5" i="2"/>
  <c r="AD5" i="2"/>
  <c r="AE5" i="2"/>
  <c r="AF5" i="2"/>
  <c r="L35" i="4" l="1"/>
  <c r="L35" i="10"/>
  <c r="L35" i="11"/>
  <c r="L35" i="3"/>
  <c r="L35" i="9"/>
  <c r="L35" i="2"/>
  <c r="L35" i="8"/>
  <c r="L35" i="7"/>
  <c r="L35" i="6"/>
  <c r="L35" i="5"/>
  <c r="AA22" i="9"/>
  <c r="AB22" i="9"/>
  <c r="D5" i="5" l="1"/>
  <c r="E5" i="5"/>
  <c r="F5" i="5"/>
  <c r="G5" i="5"/>
  <c r="H5" i="5"/>
  <c r="I5" i="5"/>
  <c r="J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AG32" i="2" l="1"/>
  <c r="AH32" i="2" s="1"/>
  <c r="AG5" i="2"/>
  <c r="AH5" i="2" s="1"/>
  <c r="AG34" i="2"/>
  <c r="AH34" i="2" s="1"/>
  <c r="AG33" i="2"/>
  <c r="AH33" i="2" s="1"/>
  <c r="AG25" i="2"/>
  <c r="AH25" i="2" s="1"/>
  <c r="AG24" i="2"/>
  <c r="AH24" i="2" s="1"/>
  <c r="AG23" i="2"/>
  <c r="AH23" i="2" s="1"/>
  <c r="AG22" i="2"/>
  <c r="AH22" i="2" s="1"/>
  <c r="AG12" i="2"/>
  <c r="AH12" i="2" s="1"/>
  <c r="AG13" i="2"/>
  <c r="AH13" i="2" s="1"/>
  <c r="AG29" i="2"/>
  <c r="AH29" i="2" s="1"/>
  <c r="AG31" i="2"/>
  <c r="AH31" i="2" s="1"/>
  <c r="AG15" i="2"/>
  <c r="AH15" i="2" s="1"/>
  <c r="AG30" i="2"/>
  <c r="AH30" i="2" s="1"/>
  <c r="AG20" i="2"/>
  <c r="AH20" i="2" s="1"/>
  <c r="AG28" i="2"/>
  <c r="AH28" i="2" s="1"/>
  <c r="AG27" i="2"/>
  <c r="AH27" i="2" s="1"/>
  <c r="AG21" i="2"/>
  <c r="AH21" i="2" s="1"/>
  <c r="AG16" i="2"/>
  <c r="AH16" i="2" s="1"/>
  <c r="AG8" i="2"/>
  <c r="AH8" i="2" s="1"/>
  <c r="AG17" i="2"/>
  <c r="AH17" i="2" s="1"/>
  <c r="AG19" i="2"/>
  <c r="AH19" i="2" s="1"/>
  <c r="AG6" i="2"/>
  <c r="AH6" i="2" s="1"/>
  <c r="AG18" i="2"/>
  <c r="AH18" i="2" s="1"/>
  <c r="AG26" i="2"/>
  <c r="AH26" i="2" s="1"/>
  <c r="AG10" i="2"/>
  <c r="AH10" i="2" s="1"/>
  <c r="AG9" i="2"/>
  <c r="AH9" i="2" s="1"/>
  <c r="AG7" i="2"/>
  <c r="AH7" i="2" s="1"/>
  <c r="AG11" i="2"/>
  <c r="AH11" i="2" s="1"/>
  <c r="AG14" i="2"/>
  <c r="AH14" i="2" s="1"/>
  <c r="M35" i="2"/>
  <c r="P27" i="9" l="1"/>
  <c r="AG5" i="3" l="1"/>
  <c r="C5" i="3"/>
  <c r="AI32" i="3" l="1"/>
  <c r="AI5" i="3"/>
  <c r="AI6" i="3"/>
  <c r="AI33" i="3"/>
  <c r="AI26" i="3"/>
  <c r="AI13" i="3"/>
  <c r="AI12" i="3"/>
  <c r="AI10" i="3"/>
  <c r="AI31" i="3"/>
  <c r="AI30" i="3"/>
  <c r="AI27" i="3"/>
  <c r="AI25" i="3"/>
  <c r="AI15" i="3"/>
  <c r="AI14" i="3"/>
  <c r="AI28" i="3"/>
  <c r="AI8" i="3"/>
  <c r="AI23" i="3"/>
  <c r="AI29" i="3"/>
  <c r="AI9" i="3"/>
  <c r="AI7" i="3"/>
  <c r="AI17" i="3"/>
  <c r="AI20" i="3"/>
  <c r="AI22" i="3"/>
  <c r="AI24" i="3"/>
  <c r="AI16" i="3"/>
  <c r="AI19" i="3"/>
  <c r="AI18" i="3"/>
  <c r="AI21" i="3"/>
  <c r="AI11" i="3"/>
  <c r="C35" i="3"/>
  <c r="D35" i="3"/>
  <c r="E35" i="3"/>
  <c r="F35" i="3"/>
  <c r="G35" i="3"/>
  <c r="H35" i="3"/>
  <c r="I35" i="3"/>
  <c r="J35" i="3"/>
  <c r="K35" i="3"/>
  <c r="M35" i="3"/>
  <c r="N35" i="3"/>
  <c r="O35" i="3"/>
  <c r="P35" i="3"/>
  <c r="Q35" i="3"/>
  <c r="R35" i="3"/>
  <c r="S35" i="3"/>
  <c r="T35" i="3"/>
  <c r="V35" i="3"/>
  <c r="W35" i="3"/>
  <c r="X35" i="3"/>
  <c r="Y35" i="3"/>
  <c r="Z35" i="3"/>
  <c r="AA35" i="3"/>
  <c r="AB35" i="3"/>
  <c r="AC35" i="3"/>
  <c r="AD35" i="3"/>
  <c r="AE35" i="3"/>
  <c r="AF35" i="3"/>
  <c r="Q2" i="13"/>
  <c r="M1" i="13"/>
  <c r="A1" i="13"/>
  <c r="Q2" i="11"/>
  <c r="M1" i="11"/>
  <c r="A1" i="11"/>
  <c r="Q2" i="10"/>
  <c r="M1" i="10"/>
  <c r="A1" i="10"/>
  <c r="Q2" i="9"/>
  <c r="M1" i="9"/>
  <c r="A1" i="9"/>
  <c r="Q2" i="8"/>
  <c r="M1" i="8"/>
  <c r="A1" i="8"/>
  <c r="Q2" i="7"/>
  <c r="M1" i="7"/>
  <c r="A1" i="7"/>
  <c r="Q2" i="6"/>
  <c r="M1" i="6"/>
  <c r="A1" i="6"/>
  <c r="Q2" i="5"/>
  <c r="M1" i="5"/>
  <c r="A1" i="5"/>
  <c r="Q2" i="4"/>
  <c r="M1" i="4"/>
  <c r="A1" i="4"/>
  <c r="Q2" i="3"/>
  <c r="M1" i="3"/>
  <c r="A1" i="3"/>
  <c r="Q2" i="2"/>
  <c r="M1" i="2"/>
  <c r="A1" i="2"/>
  <c r="AF34" i="11"/>
  <c r="AE34" i="11"/>
  <c r="AD34" i="11"/>
  <c r="AC34" i="11"/>
  <c r="AB34" i="11"/>
  <c r="AA34" i="11"/>
  <c r="Z34" i="11"/>
  <c r="Y34" i="11"/>
  <c r="X34" i="11"/>
  <c r="W34" i="11"/>
  <c r="Q34" i="11"/>
  <c r="P34" i="11"/>
  <c r="O34" i="11"/>
  <c r="N34" i="11"/>
  <c r="M34" i="11"/>
  <c r="J34" i="11"/>
  <c r="I34" i="11"/>
  <c r="H34" i="11"/>
  <c r="G34" i="11"/>
  <c r="F34" i="11"/>
  <c r="E34" i="11"/>
  <c r="D34" i="11"/>
  <c r="C34" i="11"/>
  <c r="AF33" i="11"/>
  <c r="AE33" i="11"/>
  <c r="AD33" i="11"/>
  <c r="AC33" i="11"/>
  <c r="AB33" i="11"/>
  <c r="AA33" i="11"/>
  <c r="Z33" i="11"/>
  <c r="Y33" i="11"/>
  <c r="X33" i="11"/>
  <c r="W33" i="11"/>
  <c r="Q33" i="11"/>
  <c r="P33" i="11"/>
  <c r="O33" i="11"/>
  <c r="N33" i="11"/>
  <c r="M33" i="11"/>
  <c r="J33" i="11"/>
  <c r="I33" i="11"/>
  <c r="H33" i="11"/>
  <c r="G33" i="11"/>
  <c r="F33" i="11"/>
  <c r="E33" i="11"/>
  <c r="D33" i="11"/>
  <c r="C33" i="11"/>
  <c r="AF32" i="11"/>
  <c r="AE32" i="11"/>
  <c r="AD32" i="11"/>
  <c r="AC32" i="11"/>
  <c r="AB32" i="11"/>
  <c r="AA32" i="11"/>
  <c r="Z32" i="11"/>
  <c r="Y32" i="11"/>
  <c r="X32" i="11"/>
  <c r="W32" i="11"/>
  <c r="Q32" i="11"/>
  <c r="P32" i="11"/>
  <c r="O32" i="11"/>
  <c r="N32" i="11"/>
  <c r="M32" i="11"/>
  <c r="J32" i="11"/>
  <c r="I32" i="11"/>
  <c r="H32" i="11"/>
  <c r="G32" i="11"/>
  <c r="F32" i="11"/>
  <c r="E32" i="11"/>
  <c r="D32" i="11"/>
  <c r="C32" i="11"/>
  <c r="AF31" i="11"/>
  <c r="AE31" i="11"/>
  <c r="AD31" i="11"/>
  <c r="AC31" i="11"/>
  <c r="AB31" i="11"/>
  <c r="AA31" i="11"/>
  <c r="Z31" i="11"/>
  <c r="Y31" i="11"/>
  <c r="X31" i="11"/>
  <c r="W31" i="11"/>
  <c r="Q31" i="11"/>
  <c r="P31" i="11"/>
  <c r="O31" i="11"/>
  <c r="N31" i="11"/>
  <c r="M31" i="11"/>
  <c r="J31" i="11"/>
  <c r="I31" i="11"/>
  <c r="H31" i="11"/>
  <c r="G31" i="11"/>
  <c r="F31" i="11"/>
  <c r="E31" i="11"/>
  <c r="D31" i="11"/>
  <c r="C31" i="11"/>
  <c r="AF30" i="11"/>
  <c r="AE30" i="11"/>
  <c r="AD30" i="11"/>
  <c r="AC30" i="11"/>
  <c r="AB30" i="11"/>
  <c r="AA30" i="11"/>
  <c r="Z30" i="11"/>
  <c r="Y30" i="11"/>
  <c r="X30" i="11"/>
  <c r="W30" i="11"/>
  <c r="Q30" i="11"/>
  <c r="P30" i="11"/>
  <c r="O30" i="11"/>
  <c r="N30" i="11"/>
  <c r="M30" i="11"/>
  <c r="J30" i="11"/>
  <c r="I30" i="11"/>
  <c r="H30" i="11"/>
  <c r="G30" i="11"/>
  <c r="F30" i="11"/>
  <c r="E30" i="11"/>
  <c r="D30" i="11"/>
  <c r="C30" i="11"/>
  <c r="AF29" i="11"/>
  <c r="AE29" i="11"/>
  <c r="AD29" i="11"/>
  <c r="AC29" i="11"/>
  <c r="AB29" i="11"/>
  <c r="AA29" i="11"/>
  <c r="Z29" i="11"/>
  <c r="Y29" i="11"/>
  <c r="X29" i="11"/>
  <c r="W29" i="11"/>
  <c r="Q29" i="11"/>
  <c r="P29" i="11"/>
  <c r="O29" i="11"/>
  <c r="N29" i="11"/>
  <c r="M29" i="11"/>
  <c r="J29" i="11"/>
  <c r="I29" i="11"/>
  <c r="H29" i="11"/>
  <c r="G29" i="11"/>
  <c r="F29" i="11"/>
  <c r="E29" i="11"/>
  <c r="D29" i="11"/>
  <c r="C29" i="11"/>
  <c r="AF28" i="11"/>
  <c r="AE28" i="11"/>
  <c r="AD28" i="11"/>
  <c r="AC28" i="11"/>
  <c r="AB28" i="11"/>
  <c r="AA28" i="11"/>
  <c r="Z28" i="11"/>
  <c r="Y28" i="11"/>
  <c r="X28" i="11"/>
  <c r="W28" i="11"/>
  <c r="Q28" i="11"/>
  <c r="P28" i="11"/>
  <c r="O28" i="11"/>
  <c r="N28" i="11"/>
  <c r="M28" i="11"/>
  <c r="J28" i="11"/>
  <c r="I28" i="11"/>
  <c r="H28" i="11"/>
  <c r="G28" i="11"/>
  <c r="F28" i="11"/>
  <c r="E28" i="11"/>
  <c r="D28" i="11"/>
  <c r="C28" i="11"/>
  <c r="AF27" i="11"/>
  <c r="AE27" i="11"/>
  <c r="AD27" i="11"/>
  <c r="AC27" i="11"/>
  <c r="AB27" i="11"/>
  <c r="AA27" i="11"/>
  <c r="Z27" i="11"/>
  <c r="Y27" i="11"/>
  <c r="X27" i="11"/>
  <c r="W27" i="11"/>
  <c r="Q27" i="11"/>
  <c r="P27" i="11"/>
  <c r="O27" i="11"/>
  <c r="N27" i="11"/>
  <c r="M27" i="11"/>
  <c r="J27" i="11"/>
  <c r="I27" i="11"/>
  <c r="H27" i="11"/>
  <c r="G27" i="11"/>
  <c r="F27" i="11"/>
  <c r="E27" i="11"/>
  <c r="D27" i="11"/>
  <c r="C27" i="11"/>
  <c r="AF26" i="11"/>
  <c r="AE26" i="11"/>
  <c r="AD26" i="11"/>
  <c r="AC26" i="11"/>
  <c r="AB26" i="11"/>
  <c r="AA26" i="11"/>
  <c r="Z26" i="11"/>
  <c r="Y26" i="11"/>
  <c r="X26" i="11"/>
  <c r="W26" i="11"/>
  <c r="Q26" i="11"/>
  <c r="P26" i="11"/>
  <c r="O26" i="11"/>
  <c r="N26" i="11"/>
  <c r="M26" i="11"/>
  <c r="J26" i="11"/>
  <c r="I26" i="11"/>
  <c r="H26" i="11"/>
  <c r="G26" i="11"/>
  <c r="F26" i="11"/>
  <c r="E26" i="11"/>
  <c r="D26" i="11"/>
  <c r="C26" i="11"/>
  <c r="AF25" i="11"/>
  <c r="AE25" i="11"/>
  <c r="AD25" i="11"/>
  <c r="AC25" i="11"/>
  <c r="AB25" i="11"/>
  <c r="AA25" i="11"/>
  <c r="Z25" i="11"/>
  <c r="Y25" i="11"/>
  <c r="X25" i="11"/>
  <c r="W25" i="11"/>
  <c r="Q25" i="11"/>
  <c r="P25" i="11"/>
  <c r="O25" i="11"/>
  <c r="N25" i="11"/>
  <c r="M25" i="11"/>
  <c r="J25" i="11"/>
  <c r="I25" i="11"/>
  <c r="H25" i="11"/>
  <c r="G25" i="11"/>
  <c r="F25" i="11"/>
  <c r="E25" i="11"/>
  <c r="D25" i="11"/>
  <c r="C25" i="11"/>
  <c r="AF24" i="11"/>
  <c r="AE24" i="11"/>
  <c r="AD24" i="11"/>
  <c r="AC24" i="11"/>
  <c r="AB24" i="11"/>
  <c r="AA24" i="11"/>
  <c r="Z24" i="11"/>
  <c r="Y24" i="11"/>
  <c r="X24" i="11"/>
  <c r="W24" i="11"/>
  <c r="Q24" i="11"/>
  <c r="P24" i="11"/>
  <c r="O24" i="11"/>
  <c r="N24" i="11"/>
  <c r="M24" i="11"/>
  <c r="J24" i="11"/>
  <c r="I24" i="11"/>
  <c r="H24" i="11"/>
  <c r="G24" i="11"/>
  <c r="F24" i="11"/>
  <c r="E24" i="11"/>
  <c r="D24" i="11"/>
  <c r="C24" i="11"/>
  <c r="AF23" i="11"/>
  <c r="AE23" i="11"/>
  <c r="AD23" i="11"/>
  <c r="AC23" i="11"/>
  <c r="AB23" i="11"/>
  <c r="AA23" i="11"/>
  <c r="Z23" i="11"/>
  <c r="Y23" i="11"/>
  <c r="X23" i="11"/>
  <c r="W23" i="11"/>
  <c r="Q23" i="11"/>
  <c r="P23" i="11"/>
  <c r="O23" i="11"/>
  <c r="N23" i="11"/>
  <c r="M23" i="11"/>
  <c r="J23" i="11"/>
  <c r="I23" i="11"/>
  <c r="H23" i="11"/>
  <c r="G23" i="11"/>
  <c r="F23" i="11"/>
  <c r="E23" i="11"/>
  <c r="D23" i="11"/>
  <c r="C23" i="11"/>
  <c r="AF22" i="11"/>
  <c r="AE22" i="11"/>
  <c r="AD22" i="11"/>
  <c r="AC22" i="11"/>
  <c r="AB22" i="11"/>
  <c r="AA22" i="11"/>
  <c r="Z22" i="11"/>
  <c r="Y22" i="11"/>
  <c r="X22" i="11"/>
  <c r="W22" i="11"/>
  <c r="Q22" i="11"/>
  <c r="P22" i="11"/>
  <c r="O22" i="11"/>
  <c r="N22" i="11"/>
  <c r="M22" i="11"/>
  <c r="J22" i="11"/>
  <c r="I22" i="11"/>
  <c r="H22" i="11"/>
  <c r="G22" i="11"/>
  <c r="F22" i="11"/>
  <c r="E22" i="11"/>
  <c r="D22" i="11"/>
  <c r="C22" i="11"/>
  <c r="AF21" i="11"/>
  <c r="AE21" i="11"/>
  <c r="AD21" i="11"/>
  <c r="AC21" i="11"/>
  <c r="AB21" i="11"/>
  <c r="AA21" i="11"/>
  <c r="Z21" i="11"/>
  <c r="Y21" i="11"/>
  <c r="X21" i="11"/>
  <c r="W21" i="11"/>
  <c r="Q21" i="11"/>
  <c r="P21" i="11"/>
  <c r="O21" i="11"/>
  <c r="N21" i="11"/>
  <c r="M21" i="11"/>
  <c r="J21" i="11"/>
  <c r="I21" i="11"/>
  <c r="H21" i="11"/>
  <c r="G21" i="11"/>
  <c r="F21" i="11"/>
  <c r="E21" i="11"/>
  <c r="D21" i="11"/>
  <c r="C21" i="11"/>
  <c r="AF20" i="11"/>
  <c r="AE20" i="11"/>
  <c r="AD20" i="11"/>
  <c r="AC20" i="11"/>
  <c r="AB20" i="11"/>
  <c r="AA20" i="11"/>
  <c r="Z20" i="11"/>
  <c r="Y20" i="11"/>
  <c r="X20" i="11"/>
  <c r="W20" i="11"/>
  <c r="Q20" i="11"/>
  <c r="P20" i="11"/>
  <c r="O20" i="11"/>
  <c r="N20" i="11"/>
  <c r="M20" i="11"/>
  <c r="J20" i="11"/>
  <c r="I20" i="11"/>
  <c r="H20" i="11"/>
  <c r="G20" i="11"/>
  <c r="F20" i="11"/>
  <c r="E20" i="11"/>
  <c r="D20" i="11"/>
  <c r="C20" i="11"/>
  <c r="AF19" i="11"/>
  <c r="AE19" i="11"/>
  <c r="AD19" i="11"/>
  <c r="AC19" i="11"/>
  <c r="AB19" i="11"/>
  <c r="AA19" i="11"/>
  <c r="Z19" i="11"/>
  <c r="Y19" i="11"/>
  <c r="X19" i="11"/>
  <c r="W19" i="11"/>
  <c r="Q19" i="11"/>
  <c r="P19" i="11"/>
  <c r="O19" i="11"/>
  <c r="N19" i="11"/>
  <c r="M19" i="11"/>
  <c r="J19" i="11"/>
  <c r="I19" i="11"/>
  <c r="H19" i="11"/>
  <c r="G19" i="11"/>
  <c r="F19" i="11"/>
  <c r="E19" i="11"/>
  <c r="D19" i="11"/>
  <c r="C19" i="11"/>
  <c r="AF18" i="11"/>
  <c r="AE18" i="11"/>
  <c r="AD18" i="11"/>
  <c r="AC18" i="11"/>
  <c r="AB18" i="11"/>
  <c r="AA18" i="11"/>
  <c r="Z18" i="11"/>
  <c r="Y18" i="11"/>
  <c r="X18" i="11"/>
  <c r="W18" i="11"/>
  <c r="Q18" i="11"/>
  <c r="P18" i="11"/>
  <c r="O18" i="11"/>
  <c r="N18" i="11"/>
  <c r="M18" i="11"/>
  <c r="J18" i="11"/>
  <c r="I18" i="11"/>
  <c r="H18" i="11"/>
  <c r="G18" i="11"/>
  <c r="F18" i="11"/>
  <c r="E18" i="11"/>
  <c r="D18" i="11"/>
  <c r="C18" i="11"/>
  <c r="AF17" i="11"/>
  <c r="AE17" i="11"/>
  <c r="AD17" i="11"/>
  <c r="AC17" i="11"/>
  <c r="AB17" i="11"/>
  <c r="AA17" i="11"/>
  <c r="Z17" i="11"/>
  <c r="Y17" i="11"/>
  <c r="X17" i="11"/>
  <c r="W17" i="11"/>
  <c r="Q17" i="11"/>
  <c r="P17" i="11"/>
  <c r="O17" i="11"/>
  <c r="N17" i="11"/>
  <c r="M17" i="11"/>
  <c r="J17" i="11"/>
  <c r="I17" i="11"/>
  <c r="H17" i="11"/>
  <c r="G17" i="11"/>
  <c r="F17" i="11"/>
  <c r="E17" i="11"/>
  <c r="D17" i="11"/>
  <c r="C17" i="11"/>
  <c r="AF16" i="11"/>
  <c r="AE16" i="11"/>
  <c r="AD16" i="11"/>
  <c r="AC16" i="11"/>
  <c r="AB16" i="11"/>
  <c r="AA16" i="11"/>
  <c r="Z16" i="11"/>
  <c r="Y16" i="11"/>
  <c r="X16" i="11"/>
  <c r="W16" i="11"/>
  <c r="Q16" i="11"/>
  <c r="P16" i="11"/>
  <c r="O16" i="11"/>
  <c r="N16" i="11"/>
  <c r="M16" i="11"/>
  <c r="J16" i="11"/>
  <c r="I16" i="11"/>
  <c r="H16" i="11"/>
  <c r="G16" i="11"/>
  <c r="F16" i="11"/>
  <c r="E16" i="11"/>
  <c r="D16" i="11"/>
  <c r="C16" i="11"/>
  <c r="AF15" i="11"/>
  <c r="AE15" i="11"/>
  <c r="AD15" i="11"/>
  <c r="AC15" i="11"/>
  <c r="AB15" i="11"/>
  <c r="AA15" i="11"/>
  <c r="Z15" i="11"/>
  <c r="Y15" i="11"/>
  <c r="X15" i="11"/>
  <c r="W15" i="11"/>
  <c r="Q15" i="11"/>
  <c r="P15" i="11"/>
  <c r="O15" i="11"/>
  <c r="N15" i="11"/>
  <c r="M15" i="11"/>
  <c r="J15" i="11"/>
  <c r="I15" i="11"/>
  <c r="H15" i="11"/>
  <c r="G15" i="11"/>
  <c r="F15" i="11"/>
  <c r="E15" i="11"/>
  <c r="D15" i="11"/>
  <c r="C15" i="11"/>
  <c r="AF14" i="11"/>
  <c r="AE14" i="11"/>
  <c r="AD14" i="11"/>
  <c r="AC14" i="11"/>
  <c r="AB14" i="11"/>
  <c r="AA14" i="11"/>
  <c r="Z14" i="11"/>
  <c r="Y14" i="11"/>
  <c r="X14" i="11"/>
  <c r="W14" i="11"/>
  <c r="Q14" i="11"/>
  <c r="P14" i="11"/>
  <c r="O14" i="11"/>
  <c r="N14" i="11"/>
  <c r="M14" i="11"/>
  <c r="J14" i="11"/>
  <c r="I14" i="11"/>
  <c r="H14" i="11"/>
  <c r="G14" i="11"/>
  <c r="F14" i="11"/>
  <c r="E14" i="11"/>
  <c r="D14" i="11"/>
  <c r="C14" i="11"/>
  <c r="AF13" i="11"/>
  <c r="AE13" i="11"/>
  <c r="AD13" i="11"/>
  <c r="AC13" i="11"/>
  <c r="AB13" i="11"/>
  <c r="AA13" i="11"/>
  <c r="Z13" i="11"/>
  <c r="Y13" i="11"/>
  <c r="X13" i="11"/>
  <c r="W13" i="11"/>
  <c r="Q13" i="11"/>
  <c r="P13" i="11"/>
  <c r="O13" i="11"/>
  <c r="N13" i="11"/>
  <c r="M13" i="11"/>
  <c r="J13" i="11"/>
  <c r="I13" i="11"/>
  <c r="H13" i="11"/>
  <c r="G13" i="11"/>
  <c r="F13" i="11"/>
  <c r="E13" i="11"/>
  <c r="D13" i="11"/>
  <c r="C13" i="11"/>
  <c r="AF12" i="11"/>
  <c r="AE12" i="11"/>
  <c r="AD12" i="11"/>
  <c r="AC12" i="11"/>
  <c r="AB12" i="11"/>
  <c r="AA12" i="11"/>
  <c r="Z12" i="11"/>
  <c r="Y12" i="11"/>
  <c r="X12" i="11"/>
  <c r="W12" i="11"/>
  <c r="Q12" i="11"/>
  <c r="P12" i="11"/>
  <c r="O12" i="11"/>
  <c r="N12" i="11"/>
  <c r="M12" i="11"/>
  <c r="J12" i="11"/>
  <c r="I12" i="11"/>
  <c r="H12" i="11"/>
  <c r="G12" i="11"/>
  <c r="F12" i="11"/>
  <c r="E12" i="11"/>
  <c r="D12" i="11"/>
  <c r="C12" i="11"/>
  <c r="AF11" i="11"/>
  <c r="AE11" i="11"/>
  <c r="AD11" i="11"/>
  <c r="AC11" i="11"/>
  <c r="AB11" i="11"/>
  <c r="AA11" i="11"/>
  <c r="Z11" i="11"/>
  <c r="Y11" i="11"/>
  <c r="X11" i="11"/>
  <c r="W11" i="11"/>
  <c r="Q11" i="11"/>
  <c r="P11" i="11"/>
  <c r="O11" i="11"/>
  <c r="N11" i="11"/>
  <c r="M11" i="11"/>
  <c r="J11" i="11"/>
  <c r="I11" i="11"/>
  <c r="H11" i="11"/>
  <c r="G11" i="11"/>
  <c r="F11" i="11"/>
  <c r="E11" i="11"/>
  <c r="D11" i="11"/>
  <c r="C11" i="11"/>
  <c r="AF10" i="11"/>
  <c r="AE10" i="11"/>
  <c r="AD10" i="11"/>
  <c r="AC10" i="11"/>
  <c r="AB10" i="11"/>
  <c r="AA10" i="11"/>
  <c r="Z10" i="11"/>
  <c r="Y10" i="11"/>
  <c r="X10" i="11"/>
  <c r="W10" i="11"/>
  <c r="Q10" i="11"/>
  <c r="P10" i="11"/>
  <c r="O10" i="11"/>
  <c r="N10" i="11"/>
  <c r="M10" i="11"/>
  <c r="J10" i="11"/>
  <c r="I10" i="11"/>
  <c r="H10" i="11"/>
  <c r="G10" i="11"/>
  <c r="F10" i="11"/>
  <c r="E10" i="11"/>
  <c r="D10" i="11"/>
  <c r="C10" i="11"/>
  <c r="AF9" i="11"/>
  <c r="AE9" i="11"/>
  <c r="AD9" i="11"/>
  <c r="AC9" i="11"/>
  <c r="AB9" i="11"/>
  <c r="AA9" i="11"/>
  <c r="Z9" i="11"/>
  <c r="Y9" i="11"/>
  <c r="X9" i="11"/>
  <c r="W9" i="11"/>
  <c r="R9" i="11"/>
  <c r="Q9" i="11"/>
  <c r="P9" i="11"/>
  <c r="O9" i="11"/>
  <c r="N9" i="11"/>
  <c r="M9" i="11"/>
  <c r="J9" i="11"/>
  <c r="I9" i="11"/>
  <c r="H9" i="11"/>
  <c r="G9" i="11"/>
  <c r="F9" i="11"/>
  <c r="E9" i="11"/>
  <c r="D9" i="11"/>
  <c r="C9" i="11"/>
  <c r="AF8" i="11"/>
  <c r="AE8" i="11"/>
  <c r="AD8" i="11"/>
  <c r="AC8" i="11"/>
  <c r="AB8" i="11"/>
  <c r="AA8" i="11"/>
  <c r="Z8" i="11"/>
  <c r="Y8" i="11"/>
  <c r="X8" i="11"/>
  <c r="W8" i="11"/>
  <c r="R8" i="11"/>
  <c r="Q8" i="11"/>
  <c r="P8" i="11"/>
  <c r="O8" i="11"/>
  <c r="N8" i="11"/>
  <c r="M8" i="11"/>
  <c r="J8" i="11"/>
  <c r="I8" i="11"/>
  <c r="H8" i="11"/>
  <c r="G8" i="11"/>
  <c r="F8" i="11"/>
  <c r="E8" i="11"/>
  <c r="D8" i="11"/>
  <c r="C8" i="11"/>
  <c r="AF7" i="11"/>
  <c r="AE7" i="11"/>
  <c r="AD7" i="11"/>
  <c r="AC7" i="11"/>
  <c r="AB7" i="11"/>
  <c r="AA7" i="11"/>
  <c r="Z7" i="11"/>
  <c r="Y7" i="11"/>
  <c r="X7" i="11"/>
  <c r="W7" i="11"/>
  <c r="R7" i="11"/>
  <c r="Q7" i="11"/>
  <c r="P7" i="11"/>
  <c r="O7" i="11"/>
  <c r="N7" i="11"/>
  <c r="M7" i="11"/>
  <c r="J7" i="11"/>
  <c r="I7" i="11"/>
  <c r="H7" i="11"/>
  <c r="G7" i="11"/>
  <c r="F7" i="11"/>
  <c r="E7" i="11"/>
  <c r="D7" i="11"/>
  <c r="C7" i="11"/>
  <c r="AF6" i="11"/>
  <c r="AE6" i="11"/>
  <c r="AD6" i="11"/>
  <c r="AC6" i="11"/>
  <c r="AB6" i="11"/>
  <c r="AA6" i="11"/>
  <c r="Z6" i="11"/>
  <c r="Y6" i="11"/>
  <c r="X6" i="11"/>
  <c r="W6" i="11"/>
  <c r="R6" i="11"/>
  <c r="Q6" i="11"/>
  <c r="P6" i="11"/>
  <c r="O6" i="11"/>
  <c r="N6" i="11"/>
  <c r="M6" i="11"/>
  <c r="J6" i="11"/>
  <c r="I6" i="11"/>
  <c r="H6" i="11"/>
  <c r="G6" i="11"/>
  <c r="F6" i="11"/>
  <c r="E6" i="11"/>
  <c r="D6" i="11"/>
  <c r="C6" i="11"/>
  <c r="AF5" i="11"/>
  <c r="AE5" i="11"/>
  <c r="AD5" i="11"/>
  <c r="AC5" i="11"/>
  <c r="AB5" i="11"/>
  <c r="AA5" i="11"/>
  <c r="Z5" i="11"/>
  <c r="Y5" i="11"/>
  <c r="X5" i="11"/>
  <c r="W5" i="11"/>
  <c r="R5" i="11"/>
  <c r="Q5" i="11"/>
  <c r="P5" i="11"/>
  <c r="O5" i="11"/>
  <c r="N5" i="11"/>
  <c r="M5" i="11"/>
  <c r="J5" i="11"/>
  <c r="I5" i="11"/>
  <c r="H5" i="11"/>
  <c r="G5" i="11"/>
  <c r="F5" i="11"/>
  <c r="E5" i="11"/>
  <c r="D5" i="11"/>
  <c r="C5" i="11"/>
  <c r="AF34" i="10"/>
  <c r="AE34" i="10"/>
  <c r="AD34" i="10"/>
  <c r="AC34" i="10"/>
  <c r="AB34" i="10"/>
  <c r="AA34" i="10"/>
  <c r="Z34" i="10"/>
  <c r="Y34" i="10"/>
  <c r="X34" i="10"/>
  <c r="W34" i="10"/>
  <c r="Q34" i="10"/>
  <c r="P34" i="10"/>
  <c r="O34" i="10"/>
  <c r="N34" i="10"/>
  <c r="M34" i="10"/>
  <c r="J34" i="10"/>
  <c r="I34" i="10"/>
  <c r="H34" i="10"/>
  <c r="G34" i="10"/>
  <c r="F34" i="10"/>
  <c r="E34" i="10"/>
  <c r="D34" i="10"/>
  <c r="C34" i="10"/>
  <c r="AF33" i="10"/>
  <c r="AE33" i="10"/>
  <c r="AD33" i="10"/>
  <c r="AC33" i="10"/>
  <c r="AB33" i="10"/>
  <c r="AA33" i="10"/>
  <c r="Z33" i="10"/>
  <c r="Y33" i="10"/>
  <c r="X33" i="10"/>
  <c r="W33" i="10"/>
  <c r="Q33" i="10"/>
  <c r="P33" i="10"/>
  <c r="O33" i="10"/>
  <c r="N33" i="10"/>
  <c r="M33" i="10"/>
  <c r="J33" i="10"/>
  <c r="I33" i="10"/>
  <c r="H33" i="10"/>
  <c r="G33" i="10"/>
  <c r="F33" i="10"/>
  <c r="E33" i="10"/>
  <c r="D33" i="10"/>
  <c r="C33" i="10"/>
  <c r="AF32" i="10"/>
  <c r="AE32" i="10"/>
  <c r="AD32" i="10"/>
  <c r="AC32" i="10"/>
  <c r="AB32" i="10"/>
  <c r="AA32" i="10"/>
  <c r="Z32" i="10"/>
  <c r="Y32" i="10"/>
  <c r="X32" i="10"/>
  <c r="W32" i="10"/>
  <c r="Q32" i="10"/>
  <c r="P32" i="10"/>
  <c r="O32" i="10"/>
  <c r="N32" i="10"/>
  <c r="M32" i="10"/>
  <c r="J32" i="10"/>
  <c r="I32" i="10"/>
  <c r="H32" i="10"/>
  <c r="G32" i="10"/>
  <c r="F32" i="10"/>
  <c r="E32" i="10"/>
  <c r="D32" i="10"/>
  <c r="C32" i="10"/>
  <c r="AF31" i="10"/>
  <c r="AE31" i="10"/>
  <c r="AD31" i="10"/>
  <c r="AC31" i="10"/>
  <c r="AB31" i="10"/>
  <c r="AA31" i="10"/>
  <c r="Z31" i="10"/>
  <c r="Y31" i="10"/>
  <c r="X31" i="10"/>
  <c r="W31" i="10"/>
  <c r="Q31" i="10"/>
  <c r="P31" i="10"/>
  <c r="O31" i="10"/>
  <c r="N31" i="10"/>
  <c r="M31" i="10"/>
  <c r="J31" i="10"/>
  <c r="I31" i="10"/>
  <c r="H31" i="10"/>
  <c r="G31" i="10"/>
  <c r="F31" i="10"/>
  <c r="E31" i="10"/>
  <c r="D31" i="10"/>
  <c r="C31" i="10"/>
  <c r="AF30" i="10"/>
  <c r="AE30" i="10"/>
  <c r="AD30" i="10"/>
  <c r="AC30" i="10"/>
  <c r="AB30" i="10"/>
  <c r="AA30" i="10"/>
  <c r="Z30" i="10"/>
  <c r="Y30" i="10"/>
  <c r="X30" i="10"/>
  <c r="W30" i="10"/>
  <c r="Q30" i="10"/>
  <c r="P30" i="10"/>
  <c r="O30" i="10"/>
  <c r="N30" i="10"/>
  <c r="M30" i="10"/>
  <c r="J30" i="10"/>
  <c r="I30" i="10"/>
  <c r="H30" i="10"/>
  <c r="G30" i="10"/>
  <c r="F30" i="10"/>
  <c r="E30" i="10"/>
  <c r="D30" i="10"/>
  <c r="C30" i="10"/>
  <c r="AF29" i="10"/>
  <c r="AE29" i="10"/>
  <c r="AD29" i="10"/>
  <c r="AC29" i="10"/>
  <c r="AB29" i="10"/>
  <c r="AA29" i="10"/>
  <c r="Z29" i="10"/>
  <c r="Y29" i="10"/>
  <c r="X29" i="10"/>
  <c r="W29" i="10"/>
  <c r="Q29" i="10"/>
  <c r="P29" i="10"/>
  <c r="O29" i="10"/>
  <c r="N29" i="10"/>
  <c r="M29" i="10"/>
  <c r="J29" i="10"/>
  <c r="I29" i="10"/>
  <c r="H29" i="10"/>
  <c r="G29" i="10"/>
  <c r="F29" i="10"/>
  <c r="E29" i="10"/>
  <c r="D29" i="10"/>
  <c r="C29" i="10"/>
  <c r="AF28" i="10"/>
  <c r="AE28" i="10"/>
  <c r="AD28" i="10"/>
  <c r="AC28" i="10"/>
  <c r="AB28" i="10"/>
  <c r="AA28" i="10"/>
  <c r="Z28" i="10"/>
  <c r="Y28" i="10"/>
  <c r="X28" i="10"/>
  <c r="W28" i="10"/>
  <c r="Q28" i="10"/>
  <c r="P28" i="10"/>
  <c r="O28" i="10"/>
  <c r="N28" i="10"/>
  <c r="M28" i="10"/>
  <c r="J28" i="10"/>
  <c r="I28" i="10"/>
  <c r="H28" i="10"/>
  <c r="G28" i="10"/>
  <c r="F28" i="10"/>
  <c r="E28" i="10"/>
  <c r="D28" i="10"/>
  <c r="C28" i="10"/>
  <c r="AF27" i="10"/>
  <c r="AE27" i="10"/>
  <c r="AD27" i="10"/>
  <c r="AC27" i="10"/>
  <c r="AB27" i="10"/>
  <c r="AA27" i="10"/>
  <c r="Z27" i="10"/>
  <c r="Y27" i="10"/>
  <c r="X27" i="10"/>
  <c r="W27" i="10"/>
  <c r="Q27" i="10"/>
  <c r="P27" i="10"/>
  <c r="O27" i="10"/>
  <c r="N27" i="10"/>
  <c r="M27" i="10"/>
  <c r="J27" i="10"/>
  <c r="I27" i="10"/>
  <c r="H27" i="10"/>
  <c r="G27" i="10"/>
  <c r="F27" i="10"/>
  <c r="E27" i="10"/>
  <c r="D27" i="10"/>
  <c r="C27" i="10"/>
  <c r="AF26" i="10"/>
  <c r="AE26" i="10"/>
  <c r="AD26" i="10"/>
  <c r="AC26" i="10"/>
  <c r="AB26" i="10"/>
  <c r="AA26" i="10"/>
  <c r="Z26" i="10"/>
  <c r="Y26" i="10"/>
  <c r="X26" i="10"/>
  <c r="W26" i="10"/>
  <c r="Q26" i="10"/>
  <c r="P26" i="10"/>
  <c r="O26" i="10"/>
  <c r="N26" i="10"/>
  <c r="M26" i="10"/>
  <c r="J26" i="10"/>
  <c r="I26" i="10"/>
  <c r="H26" i="10"/>
  <c r="G26" i="10"/>
  <c r="F26" i="10"/>
  <c r="E26" i="10"/>
  <c r="D26" i="10"/>
  <c r="C26" i="10"/>
  <c r="AF25" i="10"/>
  <c r="AE25" i="10"/>
  <c r="AD25" i="10"/>
  <c r="AC25" i="10"/>
  <c r="AB25" i="10"/>
  <c r="AA25" i="10"/>
  <c r="Z25" i="10"/>
  <c r="Y25" i="10"/>
  <c r="X25" i="10"/>
  <c r="W25" i="10"/>
  <c r="Q25" i="10"/>
  <c r="P25" i="10"/>
  <c r="O25" i="10"/>
  <c r="N25" i="10"/>
  <c r="M25" i="10"/>
  <c r="J25" i="10"/>
  <c r="I25" i="10"/>
  <c r="H25" i="10"/>
  <c r="G25" i="10"/>
  <c r="F25" i="10"/>
  <c r="E25" i="10"/>
  <c r="D25" i="10"/>
  <c r="C25" i="10"/>
  <c r="AF24" i="10"/>
  <c r="AE24" i="10"/>
  <c r="AD24" i="10"/>
  <c r="AC24" i="10"/>
  <c r="AB24" i="10"/>
  <c r="AA24" i="10"/>
  <c r="Z24" i="10"/>
  <c r="Y24" i="10"/>
  <c r="X24" i="10"/>
  <c r="W24" i="10"/>
  <c r="Q24" i="10"/>
  <c r="P24" i="10"/>
  <c r="O24" i="10"/>
  <c r="N24" i="10"/>
  <c r="M24" i="10"/>
  <c r="J24" i="10"/>
  <c r="I24" i="10"/>
  <c r="H24" i="10"/>
  <c r="G24" i="10"/>
  <c r="F24" i="10"/>
  <c r="E24" i="10"/>
  <c r="D24" i="10"/>
  <c r="C24" i="10"/>
  <c r="AF23" i="10"/>
  <c r="AE23" i="10"/>
  <c r="AD23" i="10"/>
  <c r="AC23" i="10"/>
  <c r="AB23" i="10"/>
  <c r="AA23" i="10"/>
  <c r="Z23" i="10"/>
  <c r="Y23" i="10"/>
  <c r="X23" i="10"/>
  <c r="W23" i="10"/>
  <c r="Q23" i="10"/>
  <c r="P23" i="10"/>
  <c r="O23" i="10"/>
  <c r="N23" i="10"/>
  <c r="M23" i="10"/>
  <c r="J23" i="10"/>
  <c r="I23" i="10"/>
  <c r="H23" i="10"/>
  <c r="G23" i="10"/>
  <c r="F23" i="10"/>
  <c r="E23" i="10"/>
  <c r="D23" i="10"/>
  <c r="C23" i="10"/>
  <c r="AF22" i="10"/>
  <c r="AE22" i="10"/>
  <c r="AD22" i="10"/>
  <c r="AC22" i="10"/>
  <c r="AB22" i="10"/>
  <c r="AA22" i="10"/>
  <c r="Z22" i="10"/>
  <c r="Y22" i="10"/>
  <c r="X22" i="10"/>
  <c r="W22" i="10"/>
  <c r="Q22" i="10"/>
  <c r="P22" i="10"/>
  <c r="O22" i="10"/>
  <c r="N22" i="10"/>
  <c r="M22" i="10"/>
  <c r="J22" i="10"/>
  <c r="I22" i="10"/>
  <c r="H22" i="10"/>
  <c r="G22" i="10"/>
  <c r="F22" i="10"/>
  <c r="E22" i="10"/>
  <c r="D22" i="10"/>
  <c r="C22" i="10"/>
  <c r="AF21" i="10"/>
  <c r="AE21" i="10"/>
  <c r="AD21" i="10"/>
  <c r="AC21" i="10"/>
  <c r="AB21" i="10"/>
  <c r="AA21" i="10"/>
  <c r="Z21" i="10"/>
  <c r="Y21" i="10"/>
  <c r="X21" i="10"/>
  <c r="W21" i="10"/>
  <c r="Q21" i="10"/>
  <c r="P21" i="10"/>
  <c r="O21" i="10"/>
  <c r="N21" i="10"/>
  <c r="M21" i="10"/>
  <c r="J21" i="10"/>
  <c r="I21" i="10"/>
  <c r="H21" i="10"/>
  <c r="G21" i="10"/>
  <c r="F21" i="10"/>
  <c r="E21" i="10"/>
  <c r="D21" i="10"/>
  <c r="C21" i="10"/>
  <c r="AF20" i="10"/>
  <c r="AE20" i="10"/>
  <c r="AD20" i="10"/>
  <c r="AC20" i="10"/>
  <c r="AB20" i="10"/>
  <c r="AA20" i="10"/>
  <c r="Z20" i="10"/>
  <c r="Y20" i="10"/>
  <c r="X20" i="10"/>
  <c r="W20" i="10"/>
  <c r="Q20" i="10"/>
  <c r="P20" i="10"/>
  <c r="O20" i="10"/>
  <c r="N20" i="10"/>
  <c r="M20" i="10"/>
  <c r="J20" i="10"/>
  <c r="I20" i="10"/>
  <c r="H20" i="10"/>
  <c r="G20" i="10"/>
  <c r="F20" i="10"/>
  <c r="E20" i="10"/>
  <c r="D20" i="10"/>
  <c r="C20" i="10"/>
  <c r="AF19" i="10"/>
  <c r="AE19" i="10"/>
  <c r="AD19" i="10"/>
  <c r="AC19" i="10"/>
  <c r="AB19" i="10"/>
  <c r="AA19" i="10"/>
  <c r="Z19" i="10"/>
  <c r="Y19" i="10"/>
  <c r="X19" i="10"/>
  <c r="W19" i="10"/>
  <c r="Q19" i="10"/>
  <c r="P19" i="10"/>
  <c r="O19" i="10"/>
  <c r="N19" i="10"/>
  <c r="M19" i="10"/>
  <c r="J19" i="10"/>
  <c r="I19" i="10"/>
  <c r="H19" i="10"/>
  <c r="G19" i="10"/>
  <c r="F19" i="10"/>
  <c r="E19" i="10"/>
  <c r="D19" i="10"/>
  <c r="C19" i="10"/>
  <c r="AF18" i="10"/>
  <c r="AE18" i="10"/>
  <c r="AD18" i="10"/>
  <c r="AC18" i="10"/>
  <c r="AB18" i="10"/>
  <c r="AA18" i="10"/>
  <c r="Z18" i="10"/>
  <c r="Y18" i="10"/>
  <c r="X18" i="10"/>
  <c r="W18" i="10"/>
  <c r="Q18" i="10"/>
  <c r="P18" i="10"/>
  <c r="O18" i="10"/>
  <c r="N18" i="10"/>
  <c r="M18" i="10"/>
  <c r="J18" i="10"/>
  <c r="I18" i="10"/>
  <c r="H18" i="10"/>
  <c r="G18" i="10"/>
  <c r="F18" i="10"/>
  <c r="E18" i="10"/>
  <c r="D18" i="10"/>
  <c r="C18" i="10"/>
  <c r="AF17" i="10"/>
  <c r="AE17" i="10"/>
  <c r="AD17" i="10"/>
  <c r="AC17" i="10"/>
  <c r="AB17" i="10"/>
  <c r="AA17" i="10"/>
  <c r="Z17" i="10"/>
  <c r="Y17" i="10"/>
  <c r="X17" i="10"/>
  <c r="W17" i="10"/>
  <c r="Q17" i="10"/>
  <c r="P17" i="10"/>
  <c r="O17" i="10"/>
  <c r="N17" i="10"/>
  <c r="M17" i="10"/>
  <c r="J17" i="10"/>
  <c r="I17" i="10"/>
  <c r="H17" i="10"/>
  <c r="G17" i="10"/>
  <c r="F17" i="10"/>
  <c r="E17" i="10"/>
  <c r="D17" i="10"/>
  <c r="C17" i="10"/>
  <c r="AF16" i="10"/>
  <c r="AE16" i="10"/>
  <c r="AD16" i="10"/>
  <c r="AC16" i="10"/>
  <c r="AB16" i="10"/>
  <c r="AA16" i="10"/>
  <c r="Z16" i="10"/>
  <c r="Y16" i="10"/>
  <c r="X16" i="10"/>
  <c r="W16" i="10"/>
  <c r="Q16" i="10"/>
  <c r="P16" i="10"/>
  <c r="O16" i="10"/>
  <c r="N16" i="10"/>
  <c r="M16" i="10"/>
  <c r="J16" i="10"/>
  <c r="I16" i="10"/>
  <c r="H16" i="10"/>
  <c r="G16" i="10"/>
  <c r="F16" i="10"/>
  <c r="E16" i="10"/>
  <c r="D16" i="10"/>
  <c r="C16" i="10"/>
  <c r="AF15" i="10"/>
  <c r="AE15" i="10"/>
  <c r="AD15" i="10"/>
  <c r="AC15" i="10"/>
  <c r="AB15" i="10"/>
  <c r="AA15" i="10"/>
  <c r="Z15" i="10"/>
  <c r="Y15" i="10"/>
  <c r="X15" i="10"/>
  <c r="W15" i="10"/>
  <c r="Q15" i="10"/>
  <c r="P15" i="10"/>
  <c r="O15" i="10"/>
  <c r="N15" i="10"/>
  <c r="M15" i="10"/>
  <c r="J15" i="10"/>
  <c r="I15" i="10"/>
  <c r="H15" i="10"/>
  <c r="G15" i="10"/>
  <c r="F15" i="10"/>
  <c r="E15" i="10"/>
  <c r="D15" i="10"/>
  <c r="C15" i="10"/>
  <c r="AF14" i="10"/>
  <c r="AE14" i="10"/>
  <c r="AD14" i="10"/>
  <c r="AC14" i="10"/>
  <c r="AB14" i="10"/>
  <c r="AA14" i="10"/>
  <c r="Z14" i="10"/>
  <c r="Y14" i="10"/>
  <c r="X14" i="10"/>
  <c r="W14" i="10"/>
  <c r="Q14" i="10"/>
  <c r="P14" i="10"/>
  <c r="O14" i="10"/>
  <c r="N14" i="10"/>
  <c r="M14" i="10"/>
  <c r="J14" i="10"/>
  <c r="I14" i="10"/>
  <c r="H14" i="10"/>
  <c r="G14" i="10"/>
  <c r="F14" i="10"/>
  <c r="E14" i="10"/>
  <c r="D14" i="10"/>
  <c r="C14" i="10"/>
  <c r="AF13" i="10"/>
  <c r="AE13" i="10"/>
  <c r="AD13" i="10"/>
  <c r="AC13" i="10"/>
  <c r="AB13" i="10"/>
  <c r="AA13" i="10"/>
  <c r="Z13" i="10"/>
  <c r="Y13" i="10"/>
  <c r="X13" i="10"/>
  <c r="W13" i="10"/>
  <c r="Q13" i="10"/>
  <c r="P13" i="10"/>
  <c r="O13" i="10"/>
  <c r="N13" i="10"/>
  <c r="M13" i="10"/>
  <c r="J13" i="10"/>
  <c r="I13" i="10"/>
  <c r="H13" i="10"/>
  <c r="G13" i="10"/>
  <c r="F13" i="10"/>
  <c r="E13" i="10"/>
  <c r="D13" i="10"/>
  <c r="C13" i="10"/>
  <c r="AF12" i="10"/>
  <c r="AE12" i="10"/>
  <c r="AD12" i="10"/>
  <c r="AC12" i="10"/>
  <c r="AB12" i="10"/>
  <c r="AA12" i="10"/>
  <c r="Z12" i="10"/>
  <c r="Y12" i="10"/>
  <c r="X12" i="10"/>
  <c r="W12" i="10"/>
  <c r="Q12" i="10"/>
  <c r="P12" i="10"/>
  <c r="O12" i="10"/>
  <c r="N12" i="10"/>
  <c r="M12" i="10"/>
  <c r="J12" i="10"/>
  <c r="I12" i="10"/>
  <c r="H12" i="10"/>
  <c r="G12" i="10"/>
  <c r="F12" i="10"/>
  <c r="E12" i="10"/>
  <c r="D12" i="10"/>
  <c r="C12" i="10"/>
  <c r="AF11" i="10"/>
  <c r="AE11" i="10"/>
  <c r="AD11" i="10"/>
  <c r="AC11" i="10"/>
  <c r="AB11" i="10"/>
  <c r="AA11" i="10"/>
  <c r="Z11" i="10"/>
  <c r="Y11" i="10"/>
  <c r="X11" i="10"/>
  <c r="W11" i="10"/>
  <c r="Q11" i="10"/>
  <c r="P11" i="10"/>
  <c r="O11" i="10"/>
  <c r="N11" i="10"/>
  <c r="M11" i="10"/>
  <c r="J11" i="10"/>
  <c r="I11" i="10"/>
  <c r="H11" i="10"/>
  <c r="G11" i="10"/>
  <c r="F11" i="10"/>
  <c r="E11" i="10"/>
  <c r="D11" i="10"/>
  <c r="C11" i="10"/>
  <c r="AF10" i="10"/>
  <c r="AE10" i="10"/>
  <c r="AD10" i="10"/>
  <c r="AC10" i="10"/>
  <c r="AB10" i="10"/>
  <c r="AA10" i="10"/>
  <c r="Z10" i="10"/>
  <c r="Y10" i="10"/>
  <c r="X10" i="10"/>
  <c r="W10" i="10"/>
  <c r="Q10" i="10"/>
  <c r="P10" i="10"/>
  <c r="O10" i="10"/>
  <c r="N10" i="10"/>
  <c r="M10" i="10"/>
  <c r="J10" i="10"/>
  <c r="I10" i="10"/>
  <c r="H10" i="10"/>
  <c r="G10" i="10"/>
  <c r="F10" i="10"/>
  <c r="E10" i="10"/>
  <c r="D10" i="10"/>
  <c r="C10" i="10"/>
  <c r="AF9" i="10"/>
  <c r="AE9" i="10"/>
  <c r="AD9" i="10"/>
  <c r="AC9" i="10"/>
  <c r="AB9" i="10"/>
  <c r="AA9" i="10"/>
  <c r="Z9" i="10"/>
  <c r="Y9" i="10"/>
  <c r="X9" i="10"/>
  <c r="W9" i="10"/>
  <c r="R9" i="10"/>
  <c r="Q9" i="10"/>
  <c r="P9" i="10"/>
  <c r="O9" i="10"/>
  <c r="N9" i="10"/>
  <c r="M9" i="10"/>
  <c r="J9" i="10"/>
  <c r="I9" i="10"/>
  <c r="H9" i="10"/>
  <c r="G9" i="10"/>
  <c r="F9" i="10"/>
  <c r="E9" i="10"/>
  <c r="D9" i="10"/>
  <c r="C9" i="10"/>
  <c r="AF8" i="10"/>
  <c r="AE8" i="10"/>
  <c r="AD8" i="10"/>
  <c r="AC8" i="10"/>
  <c r="AB8" i="10"/>
  <c r="AA8" i="10"/>
  <c r="Z8" i="10"/>
  <c r="Y8" i="10"/>
  <c r="X8" i="10"/>
  <c r="W8" i="10"/>
  <c r="R8" i="10"/>
  <c r="Q8" i="10"/>
  <c r="P8" i="10"/>
  <c r="O8" i="10"/>
  <c r="N8" i="10"/>
  <c r="M8" i="10"/>
  <c r="J8" i="10"/>
  <c r="I8" i="10"/>
  <c r="H8" i="10"/>
  <c r="G8" i="10"/>
  <c r="F8" i="10"/>
  <c r="E8" i="10"/>
  <c r="D8" i="10"/>
  <c r="C8" i="10"/>
  <c r="AF7" i="10"/>
  <c r="AE7" i="10"/>
  <c r="AD7" i="10"/>
  <c r="AC7" i="10"/>
  <c r="AB7" i="10"/>
  <c r="AA7" i="10"/>
  <c r="Z7" i="10"/>
  <c r="Y7" i="10"/>
  <c r="X7" i="10"/>
  <c r="W7" i="10"/>
  <c r="R7" i="10"/>
  <c r="Q7" i="10"/>
  <c r="P7" i="10"/>
  <c r="O7" i="10"/>
  <c r="N7" i="10"/>
  <c r="M7" i="10"/>
  <c r="J7" i="10"/>
  <c r="I7" i="10"/>
  <c r="H7" i="10"/>
  <c r="G7" i="10"/>
  <c r="F7" i="10"/>
  <c r="E7" i="10"/>
  <c r="D7" i="10"/>
  <c r="C7" i="10"/>
  <c r="AF6" i="10"/>
  <c r="AE6" i="10"/>
  <c r="AD6" i="10"/>
  <c r="AC6" i="10"/>
  <c r="AB6" i="10"/>
  <c r="AA6" i="10"/>
  <c r="Z6" i="10"/>
  <c r="Y6" i="10"/>
  <c r="X6" i="10"/>
  <c r="W6" i="10"/>
  <c r="R6" i="10"/>
  <c r="Q6" i="10"/>
  <c r="P6" i="10"/>
  <c r="O6" i="10"/>
  <c r="N6" i="10"/>
  <c r="M6" i="10"/>
  <c r="J6" i="10"/>
  <c r="I6" i="10"/>
  <c r="H6" i="10"/>
  <c r="G6" i="10"/>
  <c r="F6" i="10"/>
  <c r="E6" i="10"/>
  <c r="D6" i="10"/>
  <c r="C6" i="10"/>
  <c r="AF5" i="10"/>
  <c r="AE5" i="10"/>
  <c r="AD5" i="10"/>
  <c r="AC5" i="10"/>
  <c r="AB5" i="10"/>
  <c r="AA5" i="10"/>
  <c r="Z5" i="10"/>
  <c r="Y5" i="10"/>
  <c r="X5" i="10"/>
  <c r="W5" i="10"/>
  <c r="R5" i="10"/>
  <c r="Q5" i="10"/>
  <c r="P5" i="10"/>
  <c r="O5" i="10"/>
  <c r="N5" i="10"/>
  <c r="M5" i="10"/>
  <c r="J5" i="10"/>
  <c r="I5" i="10"/>
  <c r="H5" i="10"/>
  <c r="G5" i="10"/>
  <c r="F5" i="10"/>
  <c r="E5" i="10"/>
  <c r="D5" i="10"/>
  <c r="C5" i="10"/>
  <c r="AF34" i="9"/>
  <c r="AE34" i="9"/>
  <c r="AD34" i="9"/>
  <c r="AB34" i="9"/>
  <c r="AA34" i="9"/>
  <c r="Z34" i="9"/>
  <c r="Y34" i="9"/>
  <c r="X34" i="9"/>
  <c r="W34" i="9"/>
  <c r="Q34" i="9"/>
  <c r="P34" i="9"/>
  <c r="O34" i="9"/>
  <c r="N34" i="9"/>
  <c r="M34" i="9"/>
  <c r="I34" i="9"/>
  <c r="H34" i="9"/>
  <c r="G34" i="9"/>
  <c r="F34" i="9"/>
  <c r="E34" i="9"/>
  <c r="D34" i="9"/>
  <c r="C34" i="9"/>
  <c r="AF33" i="9"/>
  <c r="AE33" i="9"/>
  <c r="AD33" i="9"/>
  <c r="AB33" i="9"/>
  <c r="AA33" i="9"/>
  <c r="Z33" i="9"/>
  <c r="Y33" i="9"/>
  <c r="X33" i="9"/>
  <c r="W33" i="9"/>
  <c r="Q33" i="9"/>
  <c r="P33" i="9"/>
  <c r="O33" i="9"/>
  <c r="N33" i="9"/>
  <c r="M33" i="9"/>
  <c r="I33" i="9"/>
  <c r="H33" i="9"/>
  <c r="G33" i="9"/>
  <c r="F33" i="9"/>
  <c r="E33" i="9"/>
  <c r="D33" i="9"/>
  <c r="C33" i="9"/>
  <c r="AF32" i="9"/>
  <c r="AE32" i="9"/>
  <c r="AD32" i="9"/>
  <c r="AB32" i="9"/>
  <c r="AA32" i="9"/>
  <c r="Z32" i="9"/>
  <c r="Y32" i="9"/>
  <c r="X32" i="9"/>
  <c r="W32" i="9"/>
  <c r="Q32" i="9"/>
  <c r="P32" i="9"/>
  <c r="O32" i="9"/>
  <c r="N32" i="9"/>
  <c r="M32" i="9"/>
  <c r="I32" i="9"/>
  <c r="H32" i="9"/>
  <c r="G32" i="9"/>
  <c r="F32" i="9"/>
  <c r="E32" i="9"/>
  <c r="D32" i="9"/>
  <c r="C32" i="9"/>
  <c r="AF31" i="9"/>
  <c r="AE31" i="9"/>
  <c r="AD31" i="9"/>
  <c r="AB31" i="9"/>
  <c r="AA31" i="9"/>
  <c r="Z31" i="9"/>
  <c r="Y31" i="9"/>
  <c r="X31" i="9"/>
  <c r="W31" i="9"/>
  <c r="Q31" i="9"/>
  <c r="P31" i="9"/>
  <c r="O31" i="9"/>
  <c r="N31" i="9"/>
  <c r="M31" i="9"/>
  <c r="I31" i="9"/>
  <c r="H31" i="9"/>
  <c r="G31" i="9"/>
  <c r="F31" i="9"/>
  <c r="E31" i="9"/>
  <c r="D31" i="9"/>
  <c r="C31" i="9"/>
  <c r="AF30" i="9"/>
  <c r="AE30" i="9"/>
  <c r="AD30" i="9"/>
  <c r="AB30" i="9"/>
  <c r="AA30" i="9"/>
  <c r="Z30" i="9"/>
  <c r="Y30" i="9"/>
  <c r="X30" i="9"/>
  <c r="W30" i="9"/>
  <c r="Q30" i="9"/>
  <c r="P30" i="9"/>
  <c r="O30" i="9"/>
  <c r="N30" i="9"/>
  <c r="M30" i="9"/>
  <c r="I30" i="9"/>
  <c r="H30" i="9"/>
  <c r="G30" i="9"/>
  <c r="F30" i="9"/>
  <c r="E30" i="9"/>
  <c r="D30" i="9"/>
  <c r="C30" i="9"/>
  <c r="AF29" i="9"/>
  <c r="AE29" i="9"/>
  <c r="AD29" i="9"/>
  <c r="AB29" i="9"/>
  <c r="AA29" i="9"/>
  <c r="Z29" i="9"/>
  <c r="Y29" i="9"/>
  <c r="X29" i="9"/>
  <c r="W29" i="9"/>
  <c r="Q29" i="9"/>
  <c r="P29" i="9"/>
  <c r="O29" i="9"/>
  <c r="N29" i="9"/>
  <c r="M29" i="9"/>
  <c r="I29" i="9"/>
  <c r="H29" i="9"/>
  <c r="G29" i="9"/>
  <c r="F29" i="9"/>
  <c r="E29" i="9"/>
  <c r="D29" i="9"/>
  <c r="C29" i="9"/>
  <c r="AF28" i="9"/>
  <c r="AE28" i="9"/>
  <c r="AD28" i="9"/>
  <c r="AB28" i="9"/>
  <c r="AA28" i="9"/>
  <c r="Z28" i="9"/>
  <c r="Y28" i="9"/>
  <c r="X28" i="9"/>
  <c r="W28" i="9"/>
  <c r="Q28" i="9"/>
  <c r="P28" i="9"/>
  <c r="O28" i="9"/>
  <c r="N28" i="9"/>
  <c r="M28" i="9"/>
  <c r="I28" i="9"/>
  <c r="H28" i="9"/>
  <c r="G28" i="9"/>
  <c r="F28" i="9"/>
  <c r="E28" i="9"/>
  <c r="D28" i="9"/>
  <c r="C28" i="9"/>
  <c r="AF27" i="9"/>
  <c r="AE27" i="9"/>
  <c r="AD27" i="9"/>
  <c r="AB27" i="9"/>
  <c r="AA27" i="9"/>
  <c r="Z27" i="9"/>
  <c r="Y27" i="9"/>
  <c r="X27" i="9"/>
  <c r="W27" i="9"/>
  <c r="Q27" i="9"/>
  <c r="O27" i="9"/>
  <c r="N27" i="9"/>
  <c r="M27" i="9"/>
  <c r="I27" i="9"/>
  <c r="H27" i="9"/>
  <c r="G27" i="9"/>
  <c r="F27" i="9"/>
  <c r="E27" i="9"/>
  <c r="D27" i="9"/>
  <c r="C27" i="9"/>
  <c r="AF26" i="9"/>
  <c r="AE26" i="9"/>
  <c r="AD26" i="9"/>
  <c r="AB26" i="9"/>
  <c r="AA26" i="9"/>
  <c r="Z26" i="9"/>
  <c r="Y26" i="9"/>
  <c r="X26" i="9"/>
  <c r="W26" i="9"/>
  <c r="Q26" i="9"/>
  <c r="P26" i="9"/>
  <c r="O26" i="9"/>
  <c r="N26" i="9"/>
  <c r="M26" i="9"/>
  <c r="I26" i="9"/>
  <c r="H26" i="9"/>
  <c r="G26" i="9"/>
  <c r="F26" i="9"/>
  <c r="E26" i="9"/>
  <c r="D26" i="9"/>
  <c r="C26" i="9"/>
  <c r="AF25" i="9"/>
  <c r="AE25" i="9"/>
  <c r="AD25" i="9"/>
  <c r="AB25" i="9"/>
  <c r="AA25" i="9"/>
  <c r="Z25" i="9"/>
  <c r="Y25" i="9"/>
  <c r="X25" i="9"/>
  <c r="W25" i="9"/>
  <c r="Q25" i="9"/>
  <c r="P25" i="9"/>
  <c r="O25" i="9"/>
  <c r="N25" i="9"/>
  <c r="M25" i="9"/>
  <c r="I25" i="9"/>
  <c r="H25" i="9"/>
  <c r="G25" i="9"/>
  <c r="F25" i="9"/>
  <c r="E25" i="9"/>
  <c r="D25" i="9"/>
  <c r="C25" i="9"/>
  <c r="AF24" i="9"/>
  <c r="AE24" i="9"/>
  <c r="AD24" i="9"/>
  <c r="AB24" i="9"/>
  <c r="AA24" i="9"/>
  <c r="Z24" i="9"/>
  <c r="Y24" i="9"/>
  <c r="X24" i="9"/>
  <c r="W24" i="9"/>
  <c r="Q24" i="9"/>
  <c r="P24" i="9"/>
  <c r="O24" i="9"/>
  <c r="N24" i="9"/>
  <c r="M24" i="9"/>
  <c r="I24" i="9"/>
  <c r="H24" i="9"/>
  <c r="G24" i="9"/>
  <c r="F24" i="9"/>
  <c r="E24" i="9"/>
  <c r="D24" i="9"/>
  <c r="C24" i="9"/>
  <c r="AF23" i="9"/>
  <c r="AE23" i="9"/>
  <c r="AD23" i="9"/>
  <c r="AB23" i="9"/>
  <c r="AA23" i="9"/>
  <c r="Z23" i="9"/>
  <c r="Y23" i="9"/>
  <c r="X23" i="9"/>
  <c r="W23" i="9"/>
  <c r="Q23" i="9"/>
  <c r="P23" i="9"/>
  <c r="O23" i="9"/>
  <c r="N23" i="9"/>
  <c r="M23" i="9"/>
  <c r="I23" i="9"/>
  <c r="H23" i="9"/>
  <c r="G23" i="9"/>
  <c r="F23" i="9"/>
  <c r="E23" i="9"/>
  <c r="D23" i="9"/>
  <c r="C23" i="9"/>
  <c r="AF22" i="9"/>
  <c r="AE22" i="9"/>
  <c r="AD22" i="9"/>
  <c r="Z22" i="9"/>
  <c r="Y22" i="9"/>
  <c r="X22" i="9"/>
  <c r="W22" i="9"/>
  <c r="Q22" i="9"/>
  <c r="P22" i="9"/>
  <c r="O22" i="9"/>
  <c r="N22" i="9"/>
  <c r="M22" i="9"/>
  <c r="I22" i="9"/>
  <c r="H22" i="9"/>
  <c r="G22" i="9"/>
  <c r="F22" i="9"/>
  <c r="E22" i="9"/>
  <c r="D22" i="9"/>
  <c r="C22" i="9"/>
  <c r="AF21" i="9"/>
  <c r="AE21" i="9"/>
  <c r="AD21" i="9"/>
  <c r="AB21" i="9"/>
  <c r="AA21" i="9"/>
  <c r="Z21" i="9"/>
  <c r="Y21" i="9"/>
  <c r="X21" i="9"/>
  <c r="W21" i="9"/>
  <c r="Q21" i="9"/>
  <c r="P21" i="9"/>
  <c r="O21" i="9"/>
  <c r="N21" i="9"/>
  <c r="M21" i="9"/>
  <c r="I21" i="9"/>
  <c r="H21" i="9"/>
  <c r="G21" i="9"/>
  <c r="F21" i="9"/>
  <c r="E21" i="9"/>
  <c r="D21" i="9"/>
  <c r="C21" i="9"/>
  <c r="AF20" i="9"/>
  <c r="AE20" i="9"/>
  <c r="AD20" i="9"/>
  <c r="AB20" i="9"/>
  <c r="AA20" i="9"/>
  <c r="Z20" i="9"/>
  <c r="Y20" i="9"/>
  <c r="X20" i="9"/>
  <c r="W20" i="9"/>
  <c r="Q20" i="9"/>
  <c r="P20" i="9"/>
  <c r="O20" i="9"/>
  <c r="N20" i="9"/>
  <c r="M20" i="9"/>
  <c r="I20" i="9"/>
  <c r="H20" i="9"/>
  <c r="G20" i="9"/>
  <c r="F20" i="9"/>
  <c r="E20" i="9"/>
  <c r="D20" i="9"/>
  <c r="C20" i="9"/>
  <c r="AF19" i="9"/>
  <c r="AE19" i="9"/>
  <c r="AD19" i="9"/>
  <c r="AB19" i="9"/>
  <c r="AA19" i="9"/>
  <c r="Z19" i="9"/>
  <c r="Y19" i="9"/>
  <c r="X19" i="9"/>
  <c r="W19" i="9"/>
  <c r="Q19" i="9"/>
  <c r="P19" i="9"/>
  <c r="O19" i="9"/>
  <c r="N19" i="9"/>
  <c r="M19" i="9"/>
  <c r="I19" i="9"/>
  <c r="H19" i="9"/>
  <c r="G19" i="9"/>
  <c r="F19" i="9"/>
  <c r="E19" i="9"/>
  <c r="D19" i="9"/>
  <c r="C19" i="9"/>
  <c r="AF18" i="9"/>
  <c r="AE18" i="9"/>
  <c r="AD18" i="9"/>
  <c r="AB18" i="9"/>
  <c r="AA18" i="9"/>
  <c r="Z18" i="9"/>
  <c r="Y18" i="9"/>
  <c r="X18" i="9"/>
  <c r="W18" i="9"/>
  <c r="Q18" i="9"/>
  <c r="P18" i="9"/>
  <c r="O18" i="9"/>
  <c r="N18" i="9"/>
  <c r="M18" i="9"/>
  <c r="I18" i="9"/>
  <c r="H18" i="9"/>
  <c r="G18" i="9"/>
  <c r="F18" i="9"/>
  <c r="E18" i="9"/>
  <c r="D18" i="9"/>
  <c r="C18" i="9"/>
  <c r="AF17" i="9"/>
  <c r="AE17" i="9"/>
  <c r="AD17" i="9"/>
  <c r="AB17" i="9"/>
  <c r="AA17" i="9"/>
  <c r="Z17" i="9"/>
  <c r="Y17" i="9"/>
  <c r="X17" i="9"/>
  <c r="W17" i="9"/>
  <c r="Q17" i="9"/>
  <c r="P17" i="9"/>
  <c r="O17" i="9"/>
  <c r="N17" i="9"/>
  <c r="M17" i="9"/>
  <c r="I17" i="9"/>
  <c r="H17" i="9"/>
  <c r="G17" i="9"/>
  <c r="F17" i="9"/>
  <c r="E17" i="9"/>
  <c r="D17" i="9"/>
  <c r="C17" i="9"/>
  <c r="AF16" i="9"/>
  <c r="AE16" i="9"/>
  <c r="AD16" i="9"/>
  <c r="AB16" i="9"/>
  <c r="AA16" i="9"/>
  <c r="Z16" i="9"/>
  <c r="Y16" i="9"/>
  <c r="X16" i="9"/>
  <c r="W16" i="9"/>
  <c r="Q16" i="9"/>
  <c r="P16" i="9"/>
  <c r="O16" i="9"/>
  <c r="N16" i="9"/>
  <c r="M16" i="9"/>
  <c r="I16" i="9"/>
  <c r="H16" i="9"/>
  <c r="G16" i="9"/>
  <c r="F16" i="9"/>
  <c r="E16" i="9"/>
  <c r="D16" i="9"/>
  <c r="C16" i="9"/>
  <c r="AF15" i="9"/>
  <c r="AE15" i="9"/>
  <c r="AD15" i="9"/>
  <c r="AB15" i="9"/>
  <c r="AA15" i="9"/>
  <c r="Z15" i="9"/>
  <c r="Y15" i="9"/>
  <c r="X15" i="9"/>
  <c r="W15" i="9"/>
  <c r="Q15" i="9"/>
  <c r="P15" i="9"/>
  <c r="O15" i="9"/>
  <c r="N15" i="9"/>
  <c r="M15" i="9"/>
  <c r="I15" i="9"/>
  <c r="H15" i="9"/>
  <c r="G15" i="9"/>
  <c r="F15" i="9"/>
  <c r="E15" i="9"/>
  <c r="D15" i="9"/>
  <c r="C15" i="9"/>
  <c r="AF14" i="9"/>
  <c r="AE14" i="9"/>
  <c r="AD14" i="9"/>
  <c r="AB14" i="9"/>
  <c r="AA14" i="9"/>
  <c r="Z14" i="9"/>
  <c r="Y14" i="9"/>
  <c r="X14" i="9"/>
  <c r="W14" i="9"/>
  <c r="Q14" i="9"/>
  <c r="P14" i="9"/>
  <c r="O14" i="9"/>
  <c r="N14" i="9"/>
  <c r="M14" i="9"/>
  <c r="I14" i="9"/>
  <c r="H14" i="9"/>
  <c r="G14" i="9"/>
  <c r="F14" i="9"/>
  <c r="E14" i="9"/>
  <c r="D14" i="9"/>
  <c r="C14" i="9"/>
  <c r="AF13" i="9"/>
  <c r="AE13" i="9"/>
  <c r="AD13" i="9"/>
  <c r="AB13" i="9"/>
  <c r="AA13" i="9"/>
  <c r="Z13" i="9"/>
  <c r="Y13" i="9"/>
  <c r="X13" i="9"/>
  <c r="W13" i="9"/>
  <c r="Q13" i="9"/>
  <c r="P13" i="9"/>
  <c r="O13" i="9"/>
  <c r="N13" i="9"/>
  <c r="M13" i="9"/>
  <c r="I13" i="9"/>
  <c r="H13" i="9"/>
  <c r="G13" i="9"/>
  <c r="F13" i="9"/>
  <c r="E13" i="9"/>
  <c r="D13" i="9"/>
  <c r="C13" i="9"/>
  <c r="AF12" i="9"/>
  <c r="AE12" i="9"/>
  <c r="AD12" i="9"/>
  <c r="AB12" i="9"/>
  <c r="AA12" i="9"/>
  <c r="Z12" i="9"/>
  <c r="Y12" i="9"/>
  <c r="X12" i="9"/>
  <c r="W12" i="9"/>
  <c r="Q12" i="9"/>
  <c r="P12" i="9"/>
  <c r="O12" i="9"/>
  <c r="N12" i="9"/>
  <c r="M12" i="9"/>
  <c r="I12" i="9"/>
  <c r="H12" i="9"/>
  <c r="G12" i="9"/>
  <c r="F12" i="9"/>
  <c r="E12" i="9"/>
  <c r="D12" i="9"/>
  <c r="C12" i="9"/>
  <c r="AF11" i="9"/>
  <c r="AE11" i="9"/>
  <c r="AD11" i="9"/>
  <c r="AB11" i="9"/>
  <c r="AA11" i="9"/>
  <c r="Z11" i="9"/>
  <c r="Y11" i="9"/>
  <c r="X11" i="9"/>
  <c r="W11" i="9"/>
  <c r="Q11" i="9"/>
  <c r="P11" i="9"/>
  <c r="O11" i="9"/>
  <c r="N11" i="9"/>
  <c r="M11" i="9"/>
  <c r="I11" i="9"/>
  <c r="H11" i="9"/>
  <c r="G11" i="9"/>
  <c r="F11" i="9"/>
  <c r="E11" i="9"/>
  <c r="D11" i="9"/>
  <c r="C11" i="9"/>
  <c r="AF10" i="9"/>
  <c r="AE10" i="9"/>
  <c r="AD10" i="9"/>
  <c r="AB10" i="9"/>
  <c r="AA10" i="9"/>
  <c r="Z10" i="9"/>
  <c r="Y10" i="9"/>
  <c r="X10" i="9"/>
  <c r="W10" i="9"/>
  <c r="Q10" i="9"/>
  <c r="P10" i="9"/>
  <c r="O10" i="9"/>
  <c r="N10" i="9"/>
  <c r="M10" i="9"/>
  <c r="I10" i="9"/>
  <c r="H10" i="9"/>
  <c r="G10" i="9"/>
  <c r="F10" i="9"/>
  <c r="E10" i="9"/>
  <c r="D10" i="9"/>
  <c r="C10" i="9"/>
  <c r="AF9" i="9"/>
  <c r="AE9" i="9"/>
  <c r="AD9" i="9"/>
  <c r="AC9" i="9"/>
  <c r="AB9" i="9"/>
  <c r="AA9" i="9"/>
  <c r="Z9" i="9"/>
  <c r="Y9" i="9"/>
  <c r="X9" i="9"/>
  <c r="W9" i="9"/>
  <c r="R9" i="9"/>
  <c r="Q9" i="9"/>
  <c r="P9" i="9"/>
  <c r="O9" i="9"/>
  <c r="N9" i="9"/>
  <c r="M9" i="9"/>
  <c r="J9" i="9"/>
  <c r="I9" i="9"/>
  <c r="H9" i="9"/>
  <c r="G9" i="9"/>
  <c r="F9" i="9"/>
  <c r="E9" i="9"/>
  <c r="D9" i="9"/>
  <c r="C9" i="9"/>
  <c r="AF8" i="9"/>
  <c r="AE8" i="9"/>
  <c r="AD8" i="9"/>
  <c r="AC8" i="9"/>
  <c r="AB8" i="9"/>
  <c r="AA8" i="9"/>
  <c r="Z8" i="9"/>
  <c r="Y8" i="9"/>
  <c r="X8" i="9"/>
  <c r="W8" i="9"/>
  <c r="R8" i="9"/>
  <c r="Q8" i="9"/>
  <c r="P8" i="9"/>
  <c r="O8" i="9"/>
  <c r="N8" i="9"/>
  <c r="M8" i="9"/>
  <c r="J8" i="9"/>
  <c r="I8" i="9"/>
  <c r="H8" i="9"/>
  <c r="G8" i="9"/>
  <c r="F8" i="9"/>
  <c r="E8" i="9"/>
  <c r="D8" i="9"/>
  <c r="C8" i="9"/>
  <c r="AF7" i="9"/>
  <c r="AE7" i="9"/>
  <c r="AD7" i="9"/>
  <c r="AC7" i="9"/>
  <c r="AB7" i="9"/>
  <c r="AA7" i="9"/>
  <c r="Z7" i="9"/>
  <c r="Y7" i="9"/>
  <c r="X7" i="9"/>
  <c r="W7" i="9"/>
  <c r="R7" i="9"/>
  <c r="Q7" i="9"/>
  <c r="P7" i="9"/>
  <c r="O7" i="9"/>
  <c r="N7" i="9"/>
  <c r="M7" i="9"/>
  <c r="J7" i="9"/>
  <c r="I7" i="9"/>
  <c r="H7" i="9"/>
  <c r="G7" i="9"/>
  <c r="F7" i="9"/>
  <c r="E7" i="9"/>
  <c r="D7" i="9"/>
  <c r="C7" i="9"/>
  <c r="AF6" i="9"/>
  <c r="AE6" i="9"/>
  <c r="AD6" i="9"/>
  <c r="AC6" i="9"/>
  <c r="AB6" i="9"/>
  <c r="AA6" i="9"/>
  <c r="Z6" i="9"/>
  <c r="Y6" i="9"/>
  <c r="X6" i="9"/>
  <c r="W6" i="9"/>
  <c r="R6" i="9"/>
  <c r="Q6" i="9"/>
  <c r="P6" i="9"/>
  <c r="O6" i="9"/>
  <c r="N6" i="9"/>
  <c r="M6" i="9"/>
  <c r="J6" i="9"/>
  <c r="I6" i="9"/>
  <c r="H6" i="9"/>
  <c r="G6" i="9"/>
  <c r="F6" i="9"/>
  <c r="E6" i="9"/>
  <c r="D6" i="9"/>
  <c r="C6" i="9"/>
  <c r="AF5" i="9"/>
  <c r="AE5" i="9"/>
  <c r="AD5" i="9"/>
  <c r="AC5" i="9"/>
  <c r="AB5" i="9"/>
  <c r="AA5" i="9"/>
  <c r="Z5" i="9"/>
  <c r="Y5" i="9"/>
  <c r="X5" i="9"/>
  <c r="W5" i="9"/>
  <c r="R5" i="9"/>
  <c r="Q5" i="9"/>
  <c r="P5" i="9"/>
  <c r="O5" i="9"/>
  <c r="N5" i="9"/>
  <c r="M5" i="9"/>
  <c r="J5" i="9"/>
  <c r="I5" i="9"/>
  <c r="H5" i="9"/>
  <c r="G5" i="9"/>
  <c r="F5" i="9"/>
  <c r="E5" i="9"/>
  <c r="D5" i="9"/>
  <c r="C5" i="9"/>
  <c r="AF34" i="8"/>
  <c r="AE34" i="8"/>
  <c r="AD34" i="8"/>
  <c r="AC34" i="8"/>
  <c r="AB34" i="8"/>
  <c r="AA34" i="8"/>
  <c r="Z34" i="8"/>
  <c r="Y34" i="8"/>
  <c r="X34" i="8"/>
  <c r="W34" i="8"/>
  <c r="Q34" i="8"/>
  <c r="P34" i="8"/>
  <c r="O34" i="8"/>
  <c r="N34" i="8"/>
  <c r="M34" i="8"/>
  <c r="J34" i="8"/>
  <c r="I34" i="8"/>
  <c r="H34" i="8"/>
  <c r="G34" i="8"/>
  <c r="F34" i="8"/>
  <c r="E34" i="8"/>
  <c r="D34" i="8"/>
  <c r="C34" i="8"/>
  <c r="AF33" i="8"/>
  <c r="AE33" i="8"/>
  <c r="AD33" i="8"/>
  <c r="AC33" i="8"/>
  <c r="AB33" i="8"/>
  <c r="AA33" i="8"/>
  <c r="Z33" i="8"/>
  <c r="Y33" i="8"/>
  <c r="X33" i="8"/>
  <c r="W33" i="8"/>
  <c r="Q33" i="8"/>
  <c r="P33" i="8"/>
  <c r="O33" i="8"/>
  <c r="N33" i="8"/>
  <c r="M33" i="8"/>
  <c r="J33" i="8"/>
  <c r="I33" i="8"/>
  <c r="H33" i="8"/>
  <c r="G33" i="8"/>
  <c r="F33" i="8"/>
  <c r="E33" i="8"/>
  <c r="D33" i="8"/>
  <c r="C33" i="8"/>
  <c r="AF32" i="8"/>
  <c r="AE32" i="8"/>
  <c r="AD32" i="8"/>
  <c r="AC32" i="8"/>
  <c r="AB32" i="8"/>
  <c r="AA32" i="8"/>
  <c r="Z32" i="8"/>
  <c r="Y32" i="8"/>
  <c r="X32" i="8"/>
  <c r="W32" i="8"/>
  <c r="Q32" i="8"/>
  <c r="P32" i="8"/>
  <c r="O32" i="8"/>
  <c r="N32" i="8"/>
  <c r="M32" i="8"/>
  <c r="J32" i="8"/>
  <c r="I32" i="8"/>
  <c r="H32" i="8"/>
  <c r="G32" i="8"/>
  <c r="F32" i="8"/>
  <c r="E32" i="8"/>
  <c r="D32" i="8"/>
  <c r="C32" i="8"/>
  <c r="AF31" i="8"/>
  <c r="AE31" i="8"/>
  <c r="AD31" i="8"/>
  <c r="AC31" i="8"/>
  <c r="AB31" i="8"/>
  <c r="AA31" i="8"/>
  <c r="Z31" i="8"/>
  <c r="Y31" i="8"/>
  <c r="X31" i="8"/>
  <c r="W31" i="8"/>
  <c r="Q31" i="8"/>
  <c r="P31" i="8"/>
  <c r="O31" i="8"/>
  <c r="N31" i="8"/>
  <c r="M31" i="8"/>
  <c r="J31" i="8"/>
  <c r="I31" i="8"/>
  <c r="H31" i="8"/>
  <c r="G31" i="8"/>
  <c r="F31" i="8"/>
  <c r="E31" i="8"/>
  <c r="D31" i="8"/>
  <c r="C31" i="8"/>
  <c r="AF30" i="8"/>
  <c r="AE30" i="8"/>
  <c r="AD30" i="8"/>
  <c r="AC30" i="8"/>
  <c r="AB30" i="8"/>
  <c r="AA30" i="8"/>
  <c r="Z30" i="8"/>
  <c r="Y30" i="8"/>
  <c r="X30" i="8"/>
  <c r="W30" i="8"/>
  <c r="Q30" i="8"/>
  <c r="P30" i="8"/>
  <c r="O30" i="8"/>
  <c r="N30" i="8"/>
  <c r="M30" i="8"/>
  <c r="J30" i="8"/>
  <c r="I30" i="8"/>
  <c r="H30" i="8"/>
  <c r="G30" i="8"/>
  <c r="F30" i="8"/>
  <c r="E30" i="8"/>
  <c r="D30" i="8"/>
  <c r="C30" i="8"/>
  <c r="AF29" i="8"/>
  <c r="AE29" i="8"/>
  <c r="AD29" i="8"/>
  <c r="AC29" i="8"/>
  <c r="AB29" i="8"/>
  <c r="AA29" i="8"/>
  <c r="Z29" i="8"/>
  <c r="Y29" i="8"/>
  <c r="X29" i="8"/>
  <c r="W29" i="8"/>
  <c r="Q29" i="8"/>
  <c r="P29" i="8"/>
  <c r="O29" i="8"/>
  <c r="N29" i="8"/>
  <c r="M29" i="8"/>
  <c r="J29" i="8"/>
  <c r="I29" i="8"/>
  <c r="H29" i="8"/>
  <c r="G29" i="8"/>
  <c r="F29" i="8"/>
  <c r="E29" i="8"/>
  <c r="D29" i="8"/>
  <c r="C29" i="8"/>
  <c r="AF28" i="8"/>
  <c r="AE28" i="8"/>
  <c r="AD28" i="8"/>
  <c r="AC28" i="8"/>
  <c r="AB28" i="8"/>
  <c r="AA28" i="8"/>
  <c r="Z28" i="8"/>
  <c r="Y28" i="8"/>
  <c r="X28" i="8"/>
  <c r="W28" i="8"/>
  <c r="Q28" i="8"/>
  <c r="P28" i="8"/>
  <c r="O28" i="8"/>
  <c r="N28" i="8"/>
  <c r="M28" i="8"/>
  <c r="J28" i="8"/>
  <c r="I28" i="8"/>
  <c r="H28" i="8"/>
  <c r="G28" i="8"/>
  <c r="F28" i="8"/>
  <c r="E28" i="8"/>
  <c r="D28" i="8"/>
  <c r="C28" i="8"/>
  <c r="AF27" i="8"/>
  <c r="AE27" i="8"/>
  <c r="AD27" i="8"/>
  <c r="AC27" i="8"/>
  <c r="AB27" i="8"/>
  <c r="AA27" i="8"/>
  <c r="Z27" i="8"/>
  <c r="Y27" i="8"/>
  <c r="X27" i="8"/>
  <c r="W27" i="8"/>
  <c r="Q27" i="8"/>
  <c r="P27" i="8"/>
  <c r="O27" i="8"/>
  <c r="N27" i="8"/>
  <c r="M27" i="8"/>
  <c r="J27" i="8"/>
  <c r="I27" i="8"/>
  <c r="H27" i="8"/>
  <c r="G27" i="8"/>
  <c r="F27" i="8"/>
  <c r="E27" i="8"/>
  <c r="D27" i="8"/>
  <c r="C27" i="8"/>
  <c r="AF26" i="8"/>
  <c r="AE26" i="8"/>
  <c r="AD26" i="8"/>
  <c r="AC26" i="8"/>
  <c r="AB26" i="8"/>
  <c r="AA26" i="8"/>
  <c r="Z26" i="8"/>
  <c r="Y26" i="8"/>
  <c r="X26" i="8"/>
  <c r="W26" i="8"/>
  <c r="Q26" i="8"/>
  <c r="P26" i="8"/>
  <c r="O26" i="8"/>
  <c r="N26" i="8"/>
  <c r="M26" i="8"/>
  <c r="J26" i="8"/>
  <c r="I26" i="8"/>
  <c r="H26" i="8"/>
  <c r="G26" i="8"/>
  <c r="F26" i="8"/>
  <c r="E26" i="8"/>
  <c r="D26" i="8"/>
  <c r="C26" i="8"/>
  <c r="AF25" i="8"/>
  <c r="AE25" i="8"/>
  <c r="AD25" i="8"/>
  <c r="AC25" i="8"/>
  <c r="AB25" i="8"/>
  <c r="AA25" i="8"/>
  <c r="Z25" i="8"/>
  <c r="Y25" i="8"/>
  <c r="X25" i="8"/>
  <c r="W25" i="8"/>
  <c r="Q25" i="8"/>
  <c r="P25" i="8"/>
  <c r="O25" i="8"/>
  <c r="N25" i="8"/>
  <c r="M25" i="8"/>
  <c r="J25" i="8"/>
  <c r="I25" i="8"/>
  <c r="H25" i="8"/>
  <c r="G25" i="8"/>
  <c r="F25" i="8"/>
  <c r="E25" i="8"/>
  <c r="D25" i="8"/>
  <c r="C25" i="8"/>
  <c r="AF24" i="8"/>
  <c r="AE24" i="8"/>
  <c r="AD24" i="8"/>
  <c r="AC24" i="8"/>
  <c r="AB24" i="8"/>
  <c r="AA24" i="8"/>
  <c r="Z24" i="8"/>
  <c r="Y24" i="8"/>
  <c r="X24" i="8"/>
  <c r="W24" i="8"/>
  <c r="Q24" i="8"/>
  <c r="P24" i="8"/>
  <c r="O24" i="8"/>
  <c r="N24" i="8"/>
  <c r="M24" i="8"/>
  <c r="J24" i="8"/>
  <c r="I24" i="8"/>
  <c r="H24" i="8"/>
  <c r="G24" i="8"/>
  <c r="F24" i="8"/>
  <c r="E24" i="8"/>
  <c r="D24" i="8"/>
  <c r="C24" i="8"/>
  <c r="AF23" i="8"/>
  <c r="AE23" i="8"/>
  <c r="AD23" i="8"/>
  <c r="AC23" i="8"/>
  <c r="AB23" i="8"/>
  <c r="AA23" i="8"/>
  <c r="Z23" i="8"/>
  <c r="Y23" i="8"/>
  <c r="X23" i="8"/>
  <c r="W23" i="8"/>
  <c r="Q23" i="8"/>
  <c r="P23" i="8"/>
  <c r="O23" i="8"/>
  <c r="N23" i="8"/>
  <c r="M23" i="8"/>
  <c r="J23" i="8"/>
  <c r="I23" i="8"/>
  <c r="H23" i="8"/>
  <c r="G23" i="8"/>
  <c r="F23" i="8"/>
  <c r="E23" i="8"/>
  <c r="D23" i="8"/>
  <c r="C23" i="8"/>
  <c r="AF22" i="8"/>
  <c r="AE22" i="8"/>
  <c r="AD22" i="8"/>
  <c r="AC22" i="8"/>
  <c r="AB22" i="8"/>
  <c r="AA22" i="8"/>
  <c r="Z22" i="8"/>
  <c r="Y22" i="8"/>
  <c r="X22" i="8"/>
  <c r="W22" i="8"/>
  <c r="Q22" i="8"/>
  <c r="P22" i="8"/>
  <c r="O22" i="8"/>
  <c r="N22" i="8"/>
  <c r="M22" i="8"/>
  <c r="J22" i="8"/>
  <c r="I22" i="8"/>
  <c r="H22" i="8"/>
  <c r="G22" i="8"/>
  <c r="F22" i="8"/>
  <c r="E22" i="8"/>
  <c r="D22" i="8"/>
  <c r="C22" i="8"/>
  <c r="AF21" i="8"/>
  <c r="AE21" i="8"/>
  <c r="AD21" i="8"/>
  <c r="AC21" i="8"/>
  <c r="AB21" i="8"/>
  <c r="AA21" i="8"/>
  <c r="Z21" i="8"/>
  <c r="Y21" i="8"/>
  <c r="X21" i="8"/>
  <c r="W21" i="8"/>
  <c r="Q21" i="8"/>
  <c r="P21" i="8"/>
  <c r="O21" i="8"/>
  <c r="N21" i="8"/>
  <c r="M21" i="8"/>
  <c r="J21" i="8"/>
  <c r="I21" i="8"/>
  <c r="H21" i="8"/>
  <c r="G21" i="8"/>
  <c r="F21" i="8"/>
  <c r="E21" i="8"/>
  <c r="D21" i="8"/>
  <c r="C21" i="8"/>
  <c r="AF20" i="8"/>
  <c r="AE20" i="8"/>
  <c r="AD20" i="8"/>
  <c r="AC20" i="8"/>
  <c r="AB20" i="8"/>
  <c r="AA20" i="8"/>
  <c r="Z20" i="8"/>
  <c r="Y20" i="8"/>
  <c r="X20" i="8"/>
  <c r="W20" i="8"/>
  <c r="Q20" i="8"/>
  <c r="P20" i="8"/>
  <c r="O20" i="8"/>
  <c r="N20" i="8"/>
  <c r="M20" i="8"/>
  <c r="J20" i="8"/>
  <c r="I20" i="8"/>
  <c r="H20" i="8"/>
  <c r="G20" i="8"/>
  <c r="F20" i="8"/>
  <c r="E20" i="8"/>
  <c r="D20" i="8"/>
  <c r="C20" i="8"/>
  <c r="AF19" i="8"/>
  <c r="AE19" i="8"/>
  <c r="AD19" i="8"/>
  <c r="AC19" i="8"/>
  <c r="AB19" i="8"/>
  <c r="AA19" i="8"/>
  <c r="Z19" i="8"/>
  <c r="Y19" i="8"/>
  <c r="X19" i="8"/>
  <c r="W19" i="8"/>
  <c r="Q19" i="8"/>
  <c r="P19" i="8"/>
  <c r="O19" i="8"/>
  <c r="N19" i="8"/>
  <c r="M19" i="8"/>
  <c r="J19" i="8"/>
  <c r="I19" i="8"/>
  <c r="H19" i="8"/>
  <c r="G19" i="8"/>
  <c r="F19" i="8"/>
  <c r="E19" i="8"/>
  <c r="D19" i="8"/>
  <c r="C19" i="8"/>
  <c r="AF18" i="8"/>
  <c r="AE18" i="8"/>
  <c r="AD18" i="8"/>
  <c r="AC18" i="8"/>
  <c r="AB18" i="8"/>
  <c r="AA18" i="8"/>
  <c r="Z18" i="8"/>
  <c r="Y18" i="8"/>
  <c r="X18" i="8"/>
  <c r="W18" i="8"/>
  <c r="Q18" i="8"/>
  <c r="P18" i="8"/>
  <c r="O18" i="8"/>
  <c r="N18" i="8"/>
  <c r="M18" i="8"/>
  <c r="J18" i="8"/>
  <c r="I18" i="8"/>
  <c r="H18" i="8"/>
  <c r="G18" i="8"/>
  <c r="F18" i="8"/>
  <c r="E18" i="8"/>
  <c r="D18" i="8"/>
  <c r="C18" i="8"/>
  <c r="AF17" i="8"/>
  <c r="AE17" i="8"/>
  <c r="AD17" i="8"/>
  <c r="AC17" i="8"/>
  <c r="AB17" i="8"/>
  <c r="AA17" i="8"/>
  <c r="Z17" i="8"/>
  <c r="Y17" i="8"/>
  <c r="X17" i="8"/>
  <c r="W17" i="8"/>
  <c r="Q17" i="8"/>
  <c r="P17" i="8"/>
  <c r="O17" i="8"/>
  <c r="N17" i="8"/>
  <c r="M17" i="8"/>
  <c r="J17" i="8"/>
  <c r="I17" i="8"/>
  <c r="H17" i="8"/>
  <c r="G17" i="8"/>
  <c r="F17" i="8"/>
  <c r="E17" i="8"/>
  <c r="D17" i="8"/>
  <c r="C17" i="8"/>
  <c r="AF16" i="8"/>
  <c r="AE16" i="8"/>
  <c r="AD16" i="8"/>
  <c r="AC16" i="8"/>
  <c r="AB16" i="8"/>
  <c r="AA16" i="8"/>
  <c r="Z16" i="8"/>
  <c r="Y16" i="8"/>
  <c r="X16" i="8"/>
  <c r="W16" i="8"/>
  <c r="Q16" i="8"/>
  <c r="P16" i="8"/>
  <c r="O16" i="8"/>
  <c r="N16" i="8"/>
  <c r="M16" i="8"/>
  <c r="J16" i="8"/>
  <c r="I16" i="8"/>
  <c r="H16" i="8"/>
  <c r="G16" i="8"/>
  <c r="F16" i="8"/>
  <c r="E16" i="8"/>
  <c r="D16" i="8"/>
  <c r="C16" i="8"/>
  <c r="AF15" i="8"/>
  <c r="AE15" i="8"/>
  <c r="AD15" i="8"/>
  <c r="AC15" i="8"/>
  <c r="AB15" i="8"/>
  <c r="AA15" i="8"/>
  <c r="Z15" i="8"/>
  <c r="Y15" i="8"/>
  <c r="X15" i="8"/>
  <c r="W15" i="8"/>
  <c r="Q15" i="8"/>
  <c r="P15" i="8"/>
  <c r="O15" i="8"/>
  <c r="N15" i="8"/>
  <c r="M15" i="8"/>
  <c r="J15" i="8"/>
  <c r="I15" i="8"/>
  <c r="H15" i="8"/>
  <c r="G15" i="8"/>
  <c r="F15" i="8"/>
  <c r="E15" i="8"/>
  <c r="D15" i="8"/>
  <c r="C15" i="8"/>
  <c r="AF14" i="8"/>
  <c r="AE14" i="8"/>
  <c r="AD14" i="8"/>
  <c r="AC14" i="8"/>
  <c r="AB14" i="8"/>
  <c r="AA14" i="8"/>
  <c r="Z14" i="8"/>
  <c r="Y14" i="8"/>
  <c r="X14" i="8"/>
  <c r="W14" i="8"/>
  <c r="Q14" i="8"/>
  <c r="P14" i="8"/>
  <c r="O14" i="8"/>
  <c r="N14" i="8"/>
  <c r="M14" i="8"/>
  <c r="J14" i="8"/>
  <c r="I14" i="8"/>
  <c r="H14" i="8"/>
  <c r="G14" i="8"/>
  <c r="F14" i="8"/>
  <c r="E14" i="8"/>
  <c r="D14" i="8"/>
  <c r="C14" i="8"/>
  <c r="AF13" i="8"/>
  <c r="AE13" i="8"/>
  <c r="AD13" i="8"/>
  <c r="AC13" i="8"/>
  <c r="AB13" i="8"/>
  <c r="AA13" i="8"/>
  <c r="Z13" i="8"/>
  <c r="Y13" i="8"/>
  <c r="X13" i="8"/>
  <c r="W13" i="8"/>
  <c r="Q13" i="8"/>
  <c r="P13" i="8"/>
  <c r="O13" i="8"/>
  <c r="N13" i="8"/>
  <c r="M13" i="8"/>
  <c r="J13" i="8"/>
  <c r="I13" i="8"/>
  <c r="H13" i="8"/>
  <c r="G13" i="8"/>
  <c r="F13" i="8"/>
  <c r="E13" i="8"/>
  <c r="D13" i="8"/>
  <c r="C13" i="8"/>
  <c r="AF12" i="8"/>
  <c r="AE12" i="8"/>
  <c r="AD12" i="8"/>
  <c r="AC12" i="8"/>
  <c r="AB12" i="8"/>
  <c r="AA12" i="8"/>
  <c r="Z12" i="8"/>
  <c r="Y12" i="8"/>
  <c r="X12" i="8"/>
  <c r="W12" i="8"/>
  <c r="Q12" i="8"/>
  <c r="P12" i="8"/>
  <c r="O12" i="8"/>
  <c r="N12" i="8"/>
  <c r="M12" i="8"/>
  <c r="J12" i="8"/>
  <c r="I12" i="8"/>
  <c r="H12" i="8"/>
  <c r="G12" i="8"/>
  <c r="F12" i="8"/>
  <c r="E12" i="8"/>
  <c r="D12" i="8"/>
  <c r="C12" i="8"/>
  <c r="AF11" i="8"/>
  <c r="AE11" i="8"/>
  <c r="AD11" i="8"/>
  <c r="AC11" i="8"/>
  <c r="AB11" i="8"/>
  <c r="AA11" i="8"/>
  <c r="Z11" i="8"/>
  <c r="Y11" i="8"/>
  <c r="X11" i="8"/>
  <c r="W11" i="8"/>
  <c r="Q11" i="8"/>
  <c r="P11" i="8"/>
  <c r="O11" i="8"/>
  <c r="N11" i="8"/>
  <c r="M11" i="8"/>
  <c r="J11" i="8"/>
  <c r="I11" i="8"/>
  <c r="H11" i="8"/>
  <c r="G11" i="8"/>
  <c r="F11" i="8"/>
  <c r="E11" i="8"/>
  <c r="D11" i="8"/>
  <c r="C11" i="8"/>
  <c r="AF10" i="8"/>
  <c r="AE10" i="8"/>
  <c r="AD10" i="8"/>
  <c r="AC10" i="8"/>
  <c r="AB10" i="8"/>
  <c r="AA10" i="8"/>
  <c r="Z10" i="8"/>
  <c r="Y10" i="8"/>
  <c r="X10" i="8"/>
  <c r="W10" i="8"/>
  <c r="Q10" i="8"/>
  <c r="P10" i="8"/>
  <c r="O10" i="8"/>
  <c r="N10" i="8"/>
  <c r="M10" i="8"/>
  <c r="J10" i="8"/>
  <c r="I10" i="8"/>
  <c r="H10" i="8"/>
  <c r="G10" i="8"/>
  <c r="F10" i="8"/>
  <c r="E10" i="8"/>
  <c r="D10" i="8"/>
  <c r="C10" i="8"/>
  <c r="AF9" i="8"/>
  <c r="AE9" i="8"/>
  <c r="AD9" i="8"/>
  <c r="AC9" i="8"/>
  <c r="AB9" i="8"/>
  <c r="AA9" i="8"/>
  <c r="Z9" i="8"/>
  <c r="Y9" i="8"/>
  <c r="X9" i="8"/>
  <c r="W9" i="8"/>
  <c r="R9" i="8"/>
  <c r="Q9" i="8"/>
  <c r="P9" i="8"/>
  <c r="O9" i="8"/>
  <c r="N9" i="8"/>
  <c r="M9" i="8"/>
  <c r="J9" i="8"/>
  <c r="I9" i="8"/>
  <c r="H9" i="8"/>
  <c r="G9" i="8"/>
  <c r="F9" i="8"/>
  <c r="E9" i="8"/>
  <c r="D9" i="8"/>
  <c r="C9" i="8"/>
  <c r="AF8" i="8"/>
  <c r="AE8" i="8"/>
  <c r="AD8" i="8"/>
  <c r="AC8" i="8"/>
  <c r="AB8" i="8"/>
  <c r="AA8" i="8"/>
  <c r="Z8" i="8"/>
  <c r="Y8" i="8"/>
  <c r="X8" i="8"/>
  <c r="W8" i="8"/>
  <c r="R8" i="8"/>
  <c r="Q8" i="8"/>
  <c r="P8" i="8"/>
  <c r="O8" i="8"/>
  <c r="N8" i="8"/>
  <c r="M8" i="8"/>
  <c r="J8" i="8"/>
  <c r="I8" i="8"/>
  <c r="H8" i="8"/>
  <c r="G8" i="8"/>
  <c r="F8" i="8"/>
  <c r="E8" i="8"/>
  <c r="D8" i="8"/>
  <c r="C8" i="8"/>
  <c r="AF7" i="8"/>
  <c r="AE7" i="8"/>
  <c r="AD7" i="8"/>
  <c r="AC7" i="8"/>
  <c r="AB7" i="8"/>
  <c r="AA7" i="8"/>
  <c r="Z7" i="8"/>
  <c r="Y7" i="8"/>
  <c r="X7" i="8"/>
  <c r="W7" i="8"/>
  <c r="R7" i="8"/>
  <c r="Q7" i="8"/>
  <c r="P7" i="8"/>
  <c r="O7" i="8"/>
  <c r="N7" i="8"/>
  <c r="M7" i="8"/>
  <c r="J7" i="8"/>
  <c r="I7" i="8"/>
  <c r="H7" i="8"/>
  <c r="G7" i="8"/>
  <c r="F7" i="8"/>
  <c r="E7" i="8"/>
  <c r="D7" i="8"/>
  <c r="C7" i="8"/>
  <c r="AF6" i="8"/>
  <c r="AE6" i="8"/>
  <c r="AD6" i="8"/>
  <c r="AC6" i="8"/>
  <c r="AB6" i="8"/>
  <c r="AA6" i="8"/>
  <c r="Z6" i="8"/>
  <c r="Y6" i="8"/>
  <c r="X6" i="8"/>
  <c r="W6" i="8"/>
  <c r="R6" i="8"/>
  <c r="Q6" i="8"/>
  <c r="P6" i="8"/>
  <c r="O6" i="8"/>
  <c r="N6" i="8"/>
  <c r="M6" i="8"/>
  <c r="J6" i="8"/>
  <c r="I6" i="8"/>
  <c r="H6" i="8"/>
  <c r="G6" i="8"/>
  <c r="F6" i="8"/>
  <c r="E6" i="8"/>
  <c r="D6" i="8"/>
  <c r="C6" i="8"/>
  <c r="AF5" i="8"/>
  <c r="AE5" i="8"/>
  <c r="AD5" i="8"/>
  <c r="AC5" i="8"/>
  <c r="AB5" i="8"/>
  <c r="AA5" i="8"/>
  <c r="Z5" i="8"/>
  <c r="Y5" i="8"/>
  <c r="X5" i="8"/>
  <c r="W5" i="8"/>
  <c r="R5" i="8"/>
  <c r="Q5" i="8"/>
  <c r="P5" i="8"/>
  <c r="O5" i="8"/>
  <c r="N5" i="8"/>
  <c r="M5" i="8"/>
  <c r="J5" i="8"/>
  <c r="I5" i="8"/>
  <c r="H5" i="8"/>
  <c r="G5" i="8"/>
  <c r="F5" i="8"/>
  <c r="E5" i="8"/>
  <c r="D5" i="8"/>
  <c r="C5" i="8"/>
  <c r="AF34" i="6"/>
  <c r="AE34" i="6"/>
  <c r="AD34" i="6"/>
  <c r="AC34" i="6"/>
  <c r="AB34" i="6"/>
  <c r="AA34" i="6"/>
  <c r="Z34" i="6"/>
  <c r="Y34" i="6"/>
  <c r="X34" i="6"/>
  <c r="W34" i="6"/>
  <c r="R34" i="6"/>
  <c r="Q34" i="6"/>
  <c r="P34" i="6"/>
  <c r="O34" i="6"/>
  <c r="N34" i="6"/>
  <c r="M34" i="6"/>
  <c r="J34" i="6"/>
  <c r="I34" i="6"/>
  <c r="H34" i="6"/>
  <c r="G34" i="6"/>
  <c r="F34" i="6"/>
  <c r="E34" i="6"/>
  <c r="D34" i="6"/>
  <c r="C34" i="6"/>
  <c r="AF33" i="6"/>
  <c r="AE33" i="6"/>
  <c r="AD33" i="6"/>
  <c r="AC33" i="6"/>
  <c r="AB33" i="6"/>
  <c r="AA33" i="6"/>
  <c r="Z33" i="6"/>
  <c r="Y33" i="6"/>
  <c r="X33" i="6"/>
  <c r="W33" i="6"/>
  <c r="R33" i="6"/>
  <c r="Q33" i="6"/>
  <c r="P33" i="6"/>
  <c r="O33" i="6"/>
  <c r="N33" i="6"/>
  <c r="M33" i="6"/>
  <c r="J33" i="6"/>
  <c r="I33" i="6"/>
  <c r="H33" i="6"/>
  <c r="G33" i="6"/>
  <c r="F33" i="6"/>
  <c r="E33" i="6"/>
  <c r="D33" i="6"/>
  <c r="C33" i="6"/>
  <c r="AF32" i="6"/>
  <c r="AE32" i="6"/>
  <c r="AD32" i="6"/>
  <c r="AC32" i="6"/>
  <c r="AB32" i="6"/>
  <c r="AA32" i="6"/>
  <c r="Z32" i="6"/>
  <c r="Y32" i="6"/>
  <c r="X32" i="6"/>
  <c r="W32" i="6"/>
  <c r="R32" i="6"/>
  <c r="Q32" i="6"/>
  <c r="P32" i="6"/>
  <c r="O32" i="6"/>
  <c r="N32" i="6"/>
  <c r="M32" i="6"/>
  <c r="J32" i="6"/>
  <c r="I32" i="6"/>
  <c r="H32" i="6"/>
  <c r="G32" i="6"/>
  <c r="F32" i="6"/>
  <c r="E32" i="6"/>
  <c r="D32" i="6"/>
  <c r="C32" i="6"/>
  <c r="AF31" i="6"/>
  <c r="AE31" i="6"/>
  <c r="AD31" i="6"/>
  <c r="AC31" i="6"/>
  <c r="AB31" i="6"/>
  <c r="AA31" i="6"/>
  <c r="Z31" i="6"/>
  <c r="Y31" i="6"/>
  <c r="X31" i="6"/>
  <c r="W31" i="6"/>
  <c r="R31" i="6"/>
  <c r="Q31" i="6"/>
  <c r="P31" i="6"/>
  <c r="O31" i="6"/>
  <c r="N31" i="6"/>
  <c r="M31" i="6"/>
  <c r="J31" i="6"/>
  <c r="I31" i="6"/>
  <c r="H31" i="6"/>
  <c r="G31" i="6"/>
  <c r="F31" i="6"/>
  <c r="E31" i="6"/>
  <c r="D31" i="6"/>
  <c r="C31" i="6"/>
  <c r="AF30" i="6"/>
  <c r="AE30" i="6"/>
  <c r="AD30" i="6"/>
  <c r="AC30" i="6"/>
  <c r="AB30" i="6"/>
  <c r="AA30" i="6"/>
  <c r="Z30" i="6"/>
  <c r="Y30" i="6"/>
  <c r="X30" i="6"/>
  <c r="W30" i="6"/>
  <c r="R30" i="6"/>
  <c r="Q30" i="6"/>
  <c r="P30" i="6"/>
  <c r="O30" i="6"/>
  <c r="N30" i="6"/>
  <c r="M30" i="6"/>
  <c r="J30" i="6"/>
  <c r="I30" i="6"/>
  <c r="H30" i="6"/>
  <c r="G30" i="6"/>
  <c r="F30" i="6"/>
  <c r="E30" i="6"/>
  <c r="D30" i="6"/>
  <c r="C30" i="6"/>
  <c r="AF29" i="6"/>
  <c r="AE29" i="6"/>
  <c r="AD29" i="6"/>
  <c r="AC29" i="6"/>
  <c r="AB29" i="6"/>
  <c r="AA29" i="6"/>
  <c r="Z29" i="6"/>
  <c r="Y29" i="6"/>
  <c r="X29" i="6"/>
  <c r="W29" i="6"/>
  <c r="R29" i="6"/>
  <c r="Q29" i="6"/>
  <c r="P29" i="6"/>
  <c r="O29" i="6"/>
  <c r="N29" i="6"/>
  <c r="M29" i="6"/>
  <c r="J29" i="6"/>
  <c r="I29" i="6"/>
  <c r="H29" i="6"/>
  <c r="G29" i="6"/>
  <c r="F29" i="6"/>
  <c r="E29" i="6"/>
  <c r="D29" i="6"/>
  <c r="C29" i="6"/>
  <c r="AF28" i="6"/>
  <c r="AE28" i="6"/>
  <c r="AD28" i="6"/>
  <c r="AC28" i="6"/>
  <c r="AB28" i="6"/>
  <c r="AA28" i="6"/>
  <c r="Z28" i="6"/>
  <c r="Y28" i="6"/>
  <c r="X28" i="6"/>
  <c r="W28" i="6"/>
  <c r="R28" i="6"/>
  <c r="Q28" i="6"/>
  <c r="P28" i="6"/>
  <c r="O28" i="6"/>
  <c r="N28" i="6"/>
  <c r="M28" i="6"/>
  <c r="J28" i="6"/>
  <c r="I28" i="6"/>
  <c r="H28" i="6"/>
  <c r="G28" i="6"/>
  <c r="F28" i="6"/>
  <c r="E28" i="6"/>
  <c r="D28" i="6"/>
  <c r="C28" i="6"/>
  <c r="AF27" i="6"/>
  <c r="AE27" i="6"/>
  <c r="AD27" i="6"/>
  <c r="AC27" i="6"/>
  <c r="AB27" i="6"/>
  <c r="AA27" i="6"/>
  <c r="Z27" i="6"/>
  <c r="Y27" i="6"/>
  <c r="X27" i="6"/>
  <c r="W27" i="6"/>
  <c r="R27" i="6"/>
  <c r="Q27" i="6"/>
  <c r="P27" i="6"/>
  <c r="O27" i="6"/>
  <c r="N27" i="6"/>
  <c r="M27" i="6"/>
  <c r="J27" i="6"/>
  <c r="I27" i="6"/>
  <c r="H27" i="6"/>
  <c r="G27" i="6"/>
  <c r="F27" i="6"/>
  <c r="E27" i="6"/>
  <c r="D27" i="6"/>
  <c r="C27" i="6"/>
  <c r="AF26" i="6"/>
  <c r="AE26" i="6"/>
  <c r="AD26" i="6"/>
  <c r="AC26" i="6"/>
  <c r="AB26" i="6"/>
  <c r="AA26" i="6"/>
  <c r="Z26" i="6"/>
  <c r="Y26" i="6"/>
  <c r="X26" i="6"/>
  <c r="W26" i="6"/>
  <c r="R26" i="6"/>
  <c r="Q26" i="6"/>
  <c r="P26" i="6"/>
  <c r="O26" i="6"/>
  <c r="N26" i="6"/>
  <c r="M26" i="6"/>
  <c r="J26" i="6"/>
  <c r="I26" i="6"/>
  <c r="H26" i="6"/>
  <c r="G26" i="6"/>
  <c r="F26" i="6"/>
  <c r="E26" i="6"/>
  <c r="D26" i="6"/>
  <c r="C26" i="6"/>
  <c r="AF25" i="6"/>
  <c r="AE25" i="6"/>
  <c r="AD25" i="6"/>
  <c r="AC25" i="6"/>
  <c r="AB25" i="6"/>
  <c r="AA25" i="6"/>
  <c r="Z25" i="6"/>
  <c r="Y25" i="6"/>
  <c r="X25" i="6"/>
  <c r="W25" i="6"/>
  <c r="R25" i="6"/>
  <c r="Q25" i="6"/>
  <c r="P25" i="6"/>
  <c r="O25" i="6"/>
  <c r="N25" i="6"/>
  <c r="M25" i="6"/>
  <c r="J25" i="6"/>
  <c r="I25" i="6"/>
  <c r="H25" i="6"/>
  <c r="G25" i="6"/>
  <c r="F25" i="6"/>
  <c r="E25" i="6"/>
  <c r="D25" i="6"/>
  <c r="C25" i="6"/>
  <c r="AF24" i="6"/>
  <c r="AE24" i="6"/>
  <c r="AD24" i="6"/>
  <c r="AC24" i="6"/>
  <c r="AB24" i="6"/>
  <c r="AA24" i="6"/>
  <c r="Z24" i="6"/>
  <c r="Y24" i="6"/>
  <c r="X24" i="6"/>
  <c r="W24" i="6"/>
  <c r="R24" i="6"/>
  <c r="Q24" i="6"/>
  <c r="P24" i="6"/>
  <c r="O24" i="6"/>
  <c r="N24" i="6"/>
  <c r="M24" i="6"/>
  <c r="J24" i="6"/>
  <c r="I24" i="6"/>
  <c r="H24" i="6"/>
  <c r="G24" i="6"/>
  <c r="F24" i="6"/>
  <c r="E24" i="6"/>
  <c r="D24" i="6"/>
  <c r="C24" i="6"/>
  <c r="AF23" i="6"/>
  <c r="AE23" i="6"/>
  <c r="AD23" i="6"/>
  <c r="AC23" i="6"/>
  <c r="AB23" i="6"/>
  <c r="AA23" i="6"/>
  <c r="Z23" i="6"/>
  <c r="Y23" i="6"/>
  <c r="X23" i="6"/>
  <c r="W23" i="6"/>
  <c r="R23" i="6"/>
  <c r="Q23" i="6"/>
  <c r="P23" i="6"/>
  <c r="O23" i="6"/>
  <c r="N23" i="6"/>
  <c r="M23" i="6"/>
  <c r="J23" i="6"/>
  <c r="I23" i="6"/>
  <c r="H23" i="6"/>
  <c r="G23" i="6"/>
  <c r="F23" i="6"/>
  <c r="E23" i="6"/>
  <c r="D23" i="6"/>
  <c r="C23" i="6"/>
  <c r="AF22" i="6"/>
  <c r="AE22" i="6"/>
  <c r="AD22" i="6"/>
  <c r="AC22" i="6"/>
  <c r="AB22" i="6"/>
  <c r="AA22" i="6"/>
  <c r="Z22" i="6"/>
  <c r="Y22" i="6"/>
  <c r="X22" i="6"/>
  <c r="W22" i="6"/>
  <c r="R22" i="6"/>
  <c r="Q22" i="6"/>
  <c r="P22" i="6"/>
  <c r="O22" i="6"/>
  <c r="N22" i="6"/>
  <c r="M22" i="6"/>
  <c r="J22" i="6"/>
  <c r="I22" i="6"/>
  <c r="H22" i="6"/>
  <c r="G22" i="6"/>
  <c r="F22" i="6"/>
  <c r="E22" i="6"/>
  <c r="D22" i="6"/>
  <c r="C22" i="6"/>
  <c r="AF21" i="6"/>
  <c r="AE21" i="6"/>
  <c r="AD21" i="6"/>
  <c r="AC21" i="6"/>
  <c r="AB21" i="6"/>
  <c r="AA21" i="6"/>
  <c r="Z21" i="6"/>
  <c r="Y21" i="6"/>
  <c r="X21" i="6"/>
  <c r="W21" i="6"/>
  <c r="R21" i="6"/>
  <c r="Q21" i="6"/>
  <c r="P21" i="6"/>
  <c r="O21" i="6"/>
  <c r="N21" i="6"/>
  <c r="M21" i="6"/>
  <c r="J21" i="6"/>
  <c r="I21" i="6"/>
  <c r="H21" i="6"/>
  <c r="G21" i="6"/>
  <c r="F21" i="6"/>
  <c r="E21" i="6"/>
  <c r="D21" i="6"/>
  <c r="C21" i="6"/>
  <c r="AF20" i="6"/>
  <c r="AE20" i="6"/>
  <c r="AD20" i="6"/>
  <c r="AC20" i="6"/>
  <c r="AB20" i="6"/>
  <c r="AA20" i="6"/>
  <c r="Z20" i="6"/>
  <c r="Y20" i="6"/>
  <c r="X20" i="6"/>
  <c r="W20" i="6"/>
  <c r="R20" i="6"/>
  <c r="Q20" i="6"/>
  <c r="P20" i="6"/>
  <c r="O20" i="6"/>
  <c r="N20" i="6"/>
  <c r="M20" i="6"/>
  <c r="J20" i="6"/>
  <c r="I20" i="6"/>
  <c r="H20" i="6"/>
  <c r="G20" i="6"/>
  <c r="F20" i="6"/>
  <c r="E20" i="6"/>
  <c r="D20" i="6"/>
  <c r="C20" i="6"/>
  <c r="AF19" i="6"/>
  <c r="AE19" i="6"/>
  <c r="AD19" i="6"/>
  <c r="AC19" i="6"/>
  <c r="AB19" i="6"/>
  <c r="AA19" i="6"/>
  <c r="Z19" i="6"/>
  <c r="Y19" i="6"/>
  <c r="X19" i="6"/>
  <c r="W19" i="6"/>
  <c r="R19" i="6"/>
  <c r="Q19" i="6"/>
  <c r="P19" i="6"/>
  <c r="O19" i="6"/>
  <c r="N19" i="6"/>
  <c r="M19" i="6"/>
  <c r="J19" i="6"/>
  <c r="I19" i="6"/>
  <c r="H19" i="6"/>
  <c r="G19" i="6"/>
  <c r="F19" i="6"/>
  <c r="E19" i="6"/>
  <c r="D19" i="6"/>
  <c r="C19" i="6"/>
  <c r="AF18" i="6"/>
  <c r="AE18" i="6"/>
  <c r="AD18" i="6"/>
  <c r="AC18" i="6"/>
  <c r="AB18" i="6"/>
  <c r="AA18" i="6"/>
  <c r="Z18" i="6"/>
  <c r="Y18" i="6"/>
  <c r="X18" i="6"/>
  <c r="W18" i="6"/>
  <c r="R18" i="6"/>
  <c r="Q18" i="6"/>
  <c r="P18" i="6"/>
  <c r="O18" i="6"/>
  <c r="N18" i="6"/>
  <c r="M18" i="6"/>
  <c r="J18" i="6"/>
  <c r="I18" i="6"/>
  <c r="H18" i="6"/>
  <c r="G18" i="6"/>
  <c r="F18" i="6"/>
  <c r="E18" i="6"/>
  <c r="D18" i="6"/>
  <c r="C18" i="6"/>
  <c r="AF17" i="6"/>
  <c r="AE17" i="6"/>
  <c r="AD17" i="6"/>
  <c r="AC17" i="6"/>
  <c r="AB17" i="6"/>
  <c r="AA17" i="6"/>
  <c r="Z17" i="6"/>
  <c r="Y17" i="6"/>
  <c r="X17" i="6"/>
  <c r="W17" i="6"/>
  <c r="R17" i="6"/>
  <c r="Q17" i="6"/>
  <c r="P17" i="6"/>
  <c r="O17" i="6"/>
  <c r="N17" i="6"/>
  <c r="M17" i="6"/>
  <c r="J17" i="6"/>
  <c r="I17" i="6"/>
  <c r="H17" i="6"/>
  <c r="G17" i="6"/>
  <c r="F17" i="6"/>
  <c r="E17" i="6"/>
  <c r="D17" i="6"/>
  <c r="C17" i="6"/>
  <c r="AF16" i="6"/>
  <c r="AE16" i="6"/>
  <c r="AD16" i="6"/>
  <c r="AC16" i="6"/>
  <c r="AB16" i="6"/>
  <c r="AA16" i="6"/>
  <c r="Z16" i="6"/>
  <c r="Y16" i="6"/>
  <c r="X16" i="6"/>
  <c r="W16" i="6"/>
  <c r="R16" i="6"/>
  <c r="Q16" i="6"/>
  <c r="P16" i="6"/>
  <c r="O16" i="6"/>
  <c r="N16" i="6"/>
  <c r="M16" i="6"/>
  <c r="J16" i="6"/>
  <c r="I16" i="6"/>
  <c r="H16" i="6"/>
  <c r="G16" i="6"/>
  <c r="F16" i="6"/>
  <c r="E16" i="6"/>
  <c r="D16" i="6"/>
  <c r="C16" i="6"/>
  <c r="AF15" i="6"/>
  <c r="AE15" i="6"/>
  <c r="AD15" i="6"/>
  <c r="AC15" i="6"/>
  <c r="AB15" i="6"/>
  <c r="AA15" i="6"/>
  <c r="Z15" i="6"/>
  <c r="Y15" i="6"/>
  <c r="X15" i="6"/>
  <c r="W15" i="6"/>
  <c r="R15" i="6"/>
  <c r="Q15" i="6"/>
  <c r="P15" i="6"/>
  <c r="O15" i="6"/>
  <c r="N15" i="6"/>
  <c r="M15" i="6"/>
  <c r="J15" i="6"/>
  <c r="I15" i="6"/>
  <c r="H15" i="6"/>
  <c r="G15" i="6"/>
  <c r="F15" i="6"/>
  <c r="E15" i="6"/>
  <c r="D15" i="6"/>
  <c r="C15" i="6"/>
  <c r="AF14" i="6"/>
  <c r="AE14" i="6"/>
  <c r="AD14" i="6"/>
  <c r="AC14" i="6"/>
  <c r="AB14" i="6"/>
  <c r="AA14" i="6"/>
  <c r="Z14" i="6"/>
  <c r="Y14" i="6"/>
  <c r="X14" i="6"/>
  <c r="W14" i="6"/>
  <c r="R14" i="6"/>
  <c r="Q14" i="6"/>
  <c r="P14" i="6"/>
  <c r="O14" i="6"/>
  <c r="N14" i="6"/>
  <c r="M14" i="6"/>
  <c r="J14" i="6"/>
  <c r="I14" i="6"/>
  <c r="H14" i="6"/>
  <c r="G14" i="6"/>
  <c r="F14" i="6"/>
  <c r="E14" i="6"/>
  <c r="D14" i="6"/>
  <c r="C14" i="6"/>
  <c r="AF13" i="6"/>
  <c r="AE13" i="6"/>
  <c r="AD13" i="6"/>
  <c r="AC13" i="6"/>
  <c r="AB13" i="6"/>
  <c r="AA13" i="6"/>
  <c r="Z13" i="6"/>
  <c r="Y13" i="6"/>
  <c r="X13" i="6"/>
  <c r="W13" i="6"/>
  <c r="R13" i="6"/>
  <c r="Q13" i="6"/>
  <c r="P13" i="6"/>
  <c r="O13" i="6"/>
  <c r="N13" i="6"/>
  <c r="M13" i="6"/>
  <c r="J13" i="6"/>
  <c r="I13" i="6"/>
  <c r="H13" i="6"/>
  <c r="G13" i="6"/>
  <c r="F13" i="6"/>
  <c r="E13" i="6"/>
  <c r="D13" i="6"/>
  <c r="C13" i="6"/>
  <c r="AF12" i="6"/>
  <c r="AE12" i="6"/>
  <c r="AD12" i="6"/>
  <c r="AC12" i="6"/>
  <c r="AB12" i="6"/>
  <c r="AA12" i="6"/>
  <c r="Z12" i="6"/>
  <c r="Y12" i="6"/>
  <c r="X12" i="6"/>
  <c r="W12" i="6"/>
  <c r="R12" i="6"/>
  <c r="Q12" i="6"/>
  <c r="P12" i="6"/>
  <c r="O12" i="6"/>
  <c r="N12" i="6"/>
  <c r="M12" i="6"/>
  <c r="J12" i="6"/>
  <c r="I12" i="6"/>
  <c r="H12" i="6"/>
  <c r="G12" i="6"/>
  <c r="F12" i="6"/>
  <c r="E12" i="6"/>
  <c r="D12" i="6"/>
  <c r="C12" i="6"/>
  <c r="AF11" i="6"/>
  <c r="AE11" i="6"/>
  <c r="AD11" i="6"/>
  <c r="AC11" i="6"/>
  <c r="AB11" i="6"/>
  <c r="AA11" i="6"/>
  <c r="Z11" i="6"/>
  <c r="Y11" i="6"/>
  <c r="X11" i="6"/>
  <c r="W11" i="6"/>
  <c r="R11" i="6"/>
  <c r="Q11" i="6"/>
  <c r="P11" i="6"/>
  <c r="O11" i="6"/>
  <c r="N11" i="6"/>
  <c r="M11" i="6"/>
  <c r="J11" i="6"/>
  <c r="I11" i="6"/>
  <c r="H11" i="6"/>
  <c r="G11" i="6"/>
  <c r="F11" i="6"/>
  <c r="E11" i="6"/>
  <c r="D11" i="6"/>
  <c r="C11" i="6"/>
  <c r="AF10" i="6"/>
  <c r="AE10" i="6"/>
  <c r="AD10" i="6"/>
  <c r="AC10" i="6"/>
  <c r="AB10" i="6"/>
  <c r="AA10" i="6"/>
  <c r="Z10" i="6"/>
  <c r="Y10" i="6"/>
  <c r="X10" i="6"/>
  <c r="W10" i="6"/>
  <c r="R10" i="6"/>
  <c r="Q10" i="6"/>
  <c r="P10" i="6"/>
  <c r="O10" i="6"/>
  <c r="N10" i="6"/>
  <c r="M10" i="6"/>
  <c r="J10" i="6"/>
  <c r="I10" i="6"/>
  <c r="H10" i="6"/>
  <c r="G10" i="6"/>
  <c r="F10" i="6"/>
  <c r="E10" i="6"/>
  <c r="D10" i="6"/>
  <c r="C10" i="6"/>
  <c r="AF9" i="6"/>
  <c r="AE9" i="6"/>
  <c r="AD9" i="6"/>
  <c r="AC9" i="6"/>
  <c r="AB9" i="6"/>
  <c r="AA9" i="6"/>
  <c r="Z9" i="6"/>
  <c r="Y9" i="6"/>
  <c r="X9" i="6"/>
  <c r="W9" i="6"/>
  <c r="V9" i="6"/>
  <c r="R9" i="6"/>
  <c r="Q9" i="6"/>
  <c r="P9" i="6"/>
  <c r="O9" i="6"/>
  <c r="N9" i="6"/>
  <c r="M9" i="6"/>
  <c r="J9" i="6"/>
  <c r="I9" i="6"/>
  <c r="H9" i="6"/>
  <c r="G9" i="6"/>
  <c r="F9" i="6"/>
  <c r="E9" i="6"/>
  <c r="D9" i="6"/>
  <c r="C9" i="6"/>
  <c r="AF8" i="6"/>
  <c r="AE8" i="6"/>
  <c r="AD8" i="6"/>
  <c r="AC8" i="6"/>
  <c r="AB8" i="6"/>
  <c r="AA8" i="6"/>
  <c r="Z8" i="6"/>
  <c r="Y8" i="6"/>
  <c r="X8" i="6"/>
  <c r="W8" i="6"/>
  <c r="V8" i="6"/>
  <c r="R8" i="6"/>
  <c r="Q8" i="6"/>
  <c r="P8" i="6"/>
  <c r="O8" i="6"/>
  <c r="N8" i="6"/>
  <c r="M8" i="6"/>
  <c r="J8" i="6"/>
  <c r="I8" i="6"/>
  <c r="H8" i="6"/>
  <c r="G8" i="6"/>
  <c r="F8" i="6"/>
  <c r="E8" i="6"/>
  <c r="D8" i="6"/>
  <c r="C8" i="6"/>
  <c r="AF7" i="6"/>
  <c r="AE7" i="6"/>
  <c r="AD7" i="6"/>
  <c r="AC7" i="6"/>
  <c r="AB7" i="6"/>
  <c r="AA7" i="6"/>
  <c r="Z7" i="6"/>
  <c r="Y7" i="6"/>
  <c r="X7" i="6"/>
  <c r="W7" i="6"/>
  <c r="V7" i="6"/>
  <c r="R7" i="6"/>
  <c r="Q7" i="6"/>
  <c r="P7" i="6"/>
  <c r="O7" i="6"/>
  <c r="N7" i="6"/>
  <c r="M7" i="6"/>
  <c r="J7" i="6"/>
  <c r="I7" i="6"/>
  <c r="H7" i="6"/>
  <c r="G7" i="6"/>
  <c r="F7" i="6"/>
  <c r="E7" i="6"/>
  <c r="D7" i="6"/>
  <c r="C7" i="6"/>
  <c r="AF6" i="6"/>
  <c r="AE6" i="6"/>
  <c r="AD6" i="6"/>
  <c r="AC6" i="6"/>
  <c r="AB6" i="6"/>
  <c r="AA6" i="6"/>
  <c r="Z6" i="6"/>
  <c r="Y6" i="6"/>
  <c r="X6" i="6"/>
  <c r="W6" i="6"/>
  <c r="V6" i="6"/>
  <c r="R6" i="6"/>
  <c r="Q6" i="6"/>
  <c r="P6" i="6"/>
  <c r="O6" i="6"/>
  <c r="N6" i="6"/>
  <c r="M6" i="6"/>
  <c r="J6" i="6"/>
  <c r="I6" i="6"/>
  <c r="H6" i="6"/>
  <c r="G6" i="6"/>
  <c r="F6" i="6"/>
  <c r="E6" i="6"/>
  <c r="D6" i="6"/>
  <c r="C6" i="6"/>
  <c r="AF5" i="6"/>
  <c r="AE5" i="6"/>
  <c r="AD5" i="6"/>
  <c r="AC5" i="6"/>
  <c r="AB5" i="6"/>
  <c r="AA5" i="6"/>
  <c r="Z5" i="6"/>
  <c r="Y5" i="6"/>
  <c r="X5" i="6"/>
  <c r="W5" i="6"/>
  <c r="V5" i="6"/>
  <c r="R5" i="6"/>
  <c r="Q5" i="6"/>
  <c r="P5" i="6"/>
  <c r="O5" i="6"/>
  <c r="N5" i="6"/>
  <c r="M5" i="6"/>
  <c r="J5" i="6"/>
  <c r="I5" i="6"/>
  <c r="H5" i="6"/>
  <c r="G5" i="6"/>
  <c r="F5" i="6"/>
  <c r="E5" i="6"/>
  <c r="D5" i="6"/>
  <c r="C5" i="6"/>
  <c r="AF9" i="5"/>
  <c r="AE9" i="5"/>
  <c r="AD9" i="5"/>
  <c r="AC9" i="5"/>
  <c r="AB9" i="5"/>
  <c r="AA9" i="5"/>
  <c r="Z9" i="5"/>
  <c r="Y9" i="5"/>
  <c r="X9" i="5"/>
  <c r="W9" i="5"/>
  <c r="V9" i="5"/>
  <c r="R9" i="5"/>
  <c r="Q9" i="5"/>
  <c r="P9" i="5"/>
  <c r="O9" i="5"/>
  <c r="N9" i="5"/>
  <c r="M9" i="5"/>
  <c r="AF8" i="5"/>
  <c r="AE8" i="5"/>
  <c r="AD8" i="5"/>
  <c r="AC8" i="5"/>
  <c r="AB8" i="5"/>
  <c r="AA8" i="5"/>
  <c r="Z8" i="5"/>
  <c r="Y8" i="5"/>
  <c r="X8" i="5"/>
  <c r="W8" i="5"/>
  <c r="V8" i="5"/>
  <c r="R8" i="5"/>
  <c r="Q8" i="5"/>
  <c r="P8" i="5"/>
  <c r="O8" i="5"/>
  <c r="N8" i="5"/>
  <c r="M8" i="5"/>
  <c r="AF7" i="5"/>
  <c r="AE7" i="5"/>
  <c r="AD7" i="5"/>
  <c r="AC7" i="5"/>
  <c r="AB7" i="5"/>
  <c r="AA7" i="5"/>
  <c r="Z7" i="5"/>
  <c r="Y7" i="5"/>
  <c r="X7" i="5"/>
  <c r="W7" i="5"/>
  <c r="V7" i="5"/>
  <c r="R7" i="5"/>
  <c r="Q7" i="5"/>
  <c r="P7" i="5"/>
  <c r="O7" i="5"/>
  <c r="N7" i="5"/>
  <c r="M7" i="5"/>
  <c r="AF6" i="5"/>
  <c r="AE6" i="5"/>
  <c r="AD6" i="5"/>
  <c r="AC6" i="5"/>
  <c r="AB6" i="5"/>
  <c r="AA6" i="5"/>
  <c r="Z6" i="5"/>
  <c r="Y6" i="5"/>
  <c r="X6" i="5"/>
  <c r="W6" i="5"/>
  <c r="V6" i="5"/>
  <c r="R6" i="5"/>
  <c r="Q6" i="5"/>
  <c r="P6" i="5"/>
  <c r="O6" i="5"/>
  <c r="N6" i="5"/>
  <c r="M6" i="5"/>
  <c r="AF5" i="5"/>
  <c r="AE5" i="5"/>
  <c r="AD5" i="5"/>
  <c r="AC5" i="5"/>
  <c r="AB5" i="5"/>
  <c r="AA5" i="5"/>
  <c r="Z5" i="5"/>
  <c r="Y5" i="5"/>
  <c r="X5" i="5"/>
  <c r="W5" i="5"/>
  <c r="V5" i="5"/>
  <c r="R5" i="5"/>
  <c r="Q5" i="5"/>
  <c r="P5" i="5"/>
  <c r="O5" i="5"/>
  <c r="N5" i="5"/>
  <c r="M5" i="5"/>
  <c r="AB35" i="2"/>
  <c r="AA35" i="2"/>
  <c r="X35" i="2"/>
  <c r="W35" i="2"/>
  <c r="F35" i="2"/>
  <c r="AF35" i="5" l="1"/>
  <c r="AE35" i="6"/>
  <c r="AD35" i="9"/>
  <c r="AE35" i="11"/>
  <c r="Y35" i="10"/>
  <c r="W35" i="6"/>
  <c r="W35" i="11"/>
  <c r="AA35" i="6"/>
  <c r="AA35" i="11"/>
  <c r="AC35" i="10"/>
  <c r="AB35" i="5"/>
  <c r="X35" i="5"/>
  <c r="Z35" i="9"/>
  <c r="J35" i="2"/>
  <c r="D35" i="2"/>
  <c r="R35" i="2"/>
  <c r="W35" i="4"/>
  <c r="AA35" i="4"/>
  <c r="AE35" i="4"/>
  <c r="Y35" i="5"/>
  <c r="AC35" i="5"/>
  <c r="X35" i="6"/>
  <c r="AB35" i="6"/>
  <c r="AF35" i="6"/>
  <c r="Y35" i="8"/>
  <c r="AC35" i="8"/>
  <c r="W35" i="9"/>
  <c r="AA35" i="9"/>
  <c r="AE35" i="9"/>
  <c r="Z35" i="10"/>
  <c r="AD35" i="10"/>
  <c r="X35" i="11"/>
  <c r="AB35" i="11"/>
  <c r="AF35" i="11"/>
  <c r="V35" i="2"/>
  <c r="Z35" i="5"/>
  <c r="AD35" i="5"/>
  <c r="Y35" i="6"/>
  <c r="AC35" i="6"/>
  <c r="Z35" i="8"/>
  <c r="AD35" i="8"/>
  <c r="X35" i="9"/>
  <c r="AB35" i="9"/>
  <c r="AF35" i="9"/>
  <c r="W35" i="10"/>
  <c r="AA35" i="10"/>
  <c r="AE35" i="10"/>
  <c r="Y35" i="11"/>
  <c r="AC35" i="11"/>
  <c r="V35" i="4"/>
  <c r="S35" i="5"/>
  <c r="W35" i="5"/>
  <c r="AA35" i="5"/>
  <c r="AE35" i="5"/>
  <c r="R35" i="6"/>
  <c r="Z35" i="6"/>
  <c r="AD35" i="6"/>
  <c r="T35" i="8"/>
  <c r="W35" i="8"/>
  <c r="V35" i="9"/>
  <c r="Y35" i="9"/>
  <c r="AC35" i="9"/>
  <c r="U35" i="10"/>
  <c r="X35" i="10"/>
  <c r="AB35" i="10"/>
  <c r="AF35" i="10"/>
  <c r="R35" i="11"/>
  <c r="Z35" i="11"/>
  <c r="AD35" i="11"/>
  <c r="T35" i="13"/>
  <c r="Q35" i="2"/>
  <c r="N35" i="2"/>
  <c r="M35" i="4"/>
  <c r="Q35" i="4"/>
  <c r="O35" i="5"/>
  <c r="N35" i="6"/>
  <c r="O35" i="8"/>
  <c r="M35" i="9"/>
  <c r="Q35" i="9"/>
  <c r="P35" i="10"/>
  <c r="N35" i="11"/>
  <c r="P35" i="13"/>
  <c r="Q35" i="7"/>
  <c r="M35" i="7"/>
  <c r="O35" i="2"/>
  <c r="N35" i="4"/>
  <c r="P35" i="5"/>
  <c r="O35" i="6"/>
  <c r="P35" i="8"/>
  <c r="N35" i="9"/>
  <c r="M35" i="10"/>
  <c r="Q35" i="10"/>
  <c r="O35" i="11"/>
  <c r="O35" i="13"/>
  <c r="P35" i="7"/>
  <c r="P35" i="2"/>
  <c r="O35" i="4"/>
  <c r="M35" i="5"/>
  <c r="Q35" i="5"/>
  <c r="P35" i="6"/>
  <c r="M35" i="8"/>
  <c r="Q35" i="8"/>
  <c r="O35" i="9"/>
  <c r="N35" i="10"/>
  <c r="P35" i="11"/>
  <c r="N35" i="13"/>
  <c r="O35" i="7"/>
  <c r="P35" i="4"/>
  <c r="N35" i="5"/>
  <c r="M35" i="6"/>
  <c r="Q35" i="6"/>
  <c r="N35" i="8"/>
  <c r="P35" i="9"/>
  <c r="O35" i="10"/>
  <c r="M35" i="11"/>
  <c r="Q35" i="11"/>
  <c r="Q35" i="13"/>
  <c r="M35" i="13"/>
  <c r="N35" i="7"/>
  <c r="E35" i="2"/>
  <c r="I35" i="2"/>
  <c r="F35" i="4"/>
  <c r="D35" i="5"/>
  <c r="H35" i="5"/>
  <c r="C35" i="6"/>
  <c r="G35" i="6"/>
  <c r="K35" i="6"/>
  <c r="D35" i="8"/>
  <c r="H35" i="8"/>
  <c r="F35" i="9"/>
  <c r="J35" i="9"/>
  <c r="E35" i="10"/>
  <c r="I35" i="10"/>
  <c r="C35" i="11"/>
  <c r="G35" i="11"/>
  <c r="K35" i="11"/>
  <c r="I35" i="13"/>
  <c r="E35" i="13"/>
  <c r="J35" i="7"/>
  <c r="F35" i="7"/>
  <c r="H35" i="2"/>
  <c r="J35" i="4"/>
  <c r="C35" i="2"/>
  <c r="G35" i="2"/>
  <c r="K35" i="2"/>
  <c r="C35" i="4"/>
  <c r="G35" i="4"/>
  <c r="K35" i="4"/>
  <c r="E35" i="5"/>
  <c r="I35" i="5"/>
  <c r="D35" i="6"/>
  <c r="H35" i="6"/>
  <c r="E35" i="8"/>
  <c r="I35" i="8"/>
  <c r="C35" i="9"/>
  <c r="G35" i="9"/>
  <c r="K35" i="9"/>
  <c r="F35" i="10"/>
  <c r="J35" i="10"/>
  <c r="D35" i="11"/>
  <c r="H35" i="11"/>
  <c r="H35" i="13"/>
  <c r="D35" i="13"/>
  <c r="I35" i="7"/>
  <c r="E35" i="7"/>
  <c r="D35" i="4"/>
  <c r="H35" i="4"/>
  <c r="F35" i="5"/>
  <c r="J35" i="5"/>
  <c r="E35" i="6"/>
  <c r="I35" i="6"/>
  <c r="F35" i="8"/>
  <c r="J35" i="8"/>
  <c r="D35" i="9"/>
  <c r="H35" i="9"/>
  <c r="C35" i="10"/>
  <c r="G35" i="10"/>
  <c r="K35" i="10"/>
  <c r="E35" i="11"/>
  <c r="I35" i="11"/>
  <c r="L35" i="13"/>
  <c r="G35" i="13"/>
  <c r="C35" i="13"/>
  <c r="H35" i="7"/>
  <c r="D35" i="7"/>
  <c r="E35" i="4"/>
  <c r="I35" i="4"/>
  <c r="C35" i="5"/>
  <c r="G35" i="5"/>
  <c r="K35" i="5"/>
  <c r="F35" i="6"/>
  <c r="J35" i="6"/>
  <c r="C35" i="8"/>
  <c r="G35" i="8"/>
  <c r="K35" i="8"/>
  <c r="E35" i="9"/>
  <c r="I35" i="9"/>
  <c r="D35" i="10"/>
  <c r="H35" i="10"/>
  <c r="F35" i="11"/>
  <c r="J35" i="11"/>
  <c r="K35" i="13"/>
  <c r="F35" i="13"/>
  <c r="K35" i="7"/>
  <c r="G35" i="7"/>
  <c r="C35" i="7"/>
  <c r="V35" i="7"/>
  <c r="R35" i="4"/>
  <c r="T35" i="5"/>
  <c r="S35" i="6"/>
  <c r="U35" i="8"/>
  <c r="R35" i="9"/>
  <c r="V35" i="10"/>
  <c r="T35" i="11"/>
  <c r="S35" i="13"/>
  <c r="U35" i="7"/>
  <c r="S35" i="2"/>
  <c r="T35" i="2"/>
  <c r="S35" i="4"/>
  <c r="V35" i="5"/>
  <c r="V35" i="8"/>
  <c r="S35" i="9"/>
  <c r="R35" i="10"/>
  <c r="U35" i="11"/>
  <c r="V35" i="13"/>
  <c r="R35" i="13"/>
  <c r="S35" i="7"/>
  <c r="T35" i="4"/>
  <c r="R35" i="5"/>
  <c r="V35" i="6"/>
  <c r="R35" i="8"/>
  <c r="U35" i="9"/>
  <c r="T35" i="10"/>
  <c r="V35" i="11"/>
  <c r="U35" i="13"/>
  <c r="R35" i="7"/>
  <c r="Y35" i="2"/>
  <c r="Z35" i="2"/>
  <c r="AD35" i="2"/>
  <c r="Y35" i="4"/>
  <c r="AC35" i="4"/>
  <c r="AA35" i="8"/>
  <c r="AE35" i="8"/>
  <c r="AF35" i="13"/>
  <c r="AB35" i="13"/>
  <c r="X35" i="13"/>
  <c r="AC35" i="7"/>
  <c r="Y35" i="7"/>
  <c r="AE35" i="2"/>
  <c r="Z35" i="4"/>
  <c r="AD35" i="4"/>
  <c r="X35" i="8"/>
  <c r="AB35" i="8"/>
  <c r="AF35" i="8"/>
  <c r="AE35" i="13"/>
  <c r="AA35" i="13"/>
  <c r="W35" i="13"/>
  <c r="AF35" i="7"/>
  <c r="AB35" i="7"/>
  <c r="X35" i="7"/>
  <c r="AD35" i="13"/>
  <c r="Z35" i="13"/>
  <c r="AE35" i="7"/>
  <c r="AA35" i="7"/>
  <c r="W35" i="7"/>
  <c r="AF35" i="2"/>
  <c r="AC35" i="2"/>
  <c r="X35" i="4"/>
  <c r="AB35" i="4"/>
  <c r="AF35" i="4"/>
  <c r="AC35" i="13"/>
  <c r="Y35" i="13"/>
  <c r="AD35" i="7"/>
  <c r="Z35" i="7"/>
  <c r="AI34" i="9"/>
  <c r="AI32" i="10"/>
  <c r="AI34" i="11"/>
  <c r="AI9" i="11"/>
  <c r="AI32" i="2"/>
  <c r="AI5" i="4"/>
  <c r="AI33" i="4"/>
  <c r="AI32" i="5"/>
  <c r="AI34" i="6"/>
  <c r="AI33" i="7"/>
  <c r="AI5" i="9"/>
  <c r="AI14" i="4"/>
  <c r="AI32" i="4"/>
  <c r="AI5" i="6"/>
  <c r="AI31" i="6"/>
  <c r="AI33" i="6"/>
  <c r="AI32" i="7"/>
  <c r="AI34" i="8"/>
  <c r="AI31" i="9"/>
  <c r="AI33" i="9"/>
  <c r="AI5" i="11"/>
  <c r="AI14" i="11"/>
  <c r="AI25" i="11"/>
  <c r="AI31" i="11"/>
  <c r="AI33" i="11"/>
  <c r="AI14" i="7"/>
  <c r="AI14" i="9"/>
  <c r="AI5" i="7"/>
  <c r="AI5" i="2"/>
  <c r="AI15" i="2"/>
  <c r="AI14" i="2"/>
  <c r="AI34" i="2"/>
  <c r="AI16" i="4"/>
  <c r="AI34" i="4"/>
  <c r="AI27" i="5"/>
  <c r="AI33" i="5"/>
  <c r="AI19" i="6"/>
  <c r="AI16" i="7"/>
  <c r="AI34" i="7"/>
  <c r="AI32" i="8"/>
  <c r="AI16" i="9"/>
  <c r="AI5" i="10"/>
  <c r="AI33" i="10"/>
  <c r="AG33" i="13"/>
  <c r="AH33" i="13" s="1"/>
  <c r="AI10" i="2"/>
  <c r="AI33" i="2"/>
  <c r="AI25" i="2"/>
  <c r="AI6" i="4"/>
  <c r="AI5" i="5"/>
  <c r="AI34" i="5"/>
  <c r="AI32" i="6"/>
  <c r="AI19" i="7"/>
  <c r="AI5" i="8"/>
  <c r="AI25" i="8"/>
  <c r="AI33" i="8"/>
  <c r="AI6" i="9"/>
  <c r="AI19" i="9"/>
  <c r="AI32" i="9"/>
  <c r="AI34" i="10"/>
  <c r="AI12" i="11"/>
  <c r="AI32" i="11"/>
  <c r="AI34" i="3"/>
  <c r="AI24" i="11"/>
  <c r="AI24" i="6"/>
  <c r="AI23" i="10"/>
  <c r="AI23" i="7"/>
  <c r="AI23" i="8"/>
  <c r="AI19" i="4"/>
  <c r="AI19" i="11"/>
  <c r="AI10" i="6"/>
  <c r="AI10" i="11"/>
  <c r="AI20" i="7"/>
  <c r="AI20" i="9"/>
  <c r="AI23" i="4"/>
  <c r="AI17" i="11"/>
  <c r="AI17" i="9"/>
  <c r="AI13" i="7"/>
  <c r="AI13" i="9"/>
  <c r="AI23" i="9"/>
  <c r="AI22" i="7"/>
  <c r="AI22" i="8"/>
  <c r="AI22" i="9"/>
  <c r="AI23" i="2"/>
  <c r="AI23" i="5"/>
  <c r="AI23" i="6"/>
  <c r="AI23" i="11"/>
  <c r="AI27" i="10"/>
  <c r="AI24" i="8"/>
  <c r="AI16" i="2"/>
  <c r="AI18" i="4"/>
  <c r="AI31" i="4"/>
  <c r="AI31" i="7"/>
  <c r="AI27" i="4"/>
  <c r="AI27" i="7"/>
  <c r="AI27" i="9"/>
  <c r="AI18" i="7"/>
  <c r="AI24" i="4"/>
  <c r="AI24" i="7"/>
  <c r="AI24" i="9"/>
  <c r="AI24" i="2"/>
  <c r="AI24" i="5"/>
  <c r="AI24" i="10"/>
  <c r="AI16" i="5"/>
  <c r="AI16" i="10"/>
  <c r="AI18" i="11"/>
  <c r="AI18" i="9"/>
  <c r="AI16" i="8"/>
  <c r="AI16" i="6"/>
  <c r="AI16" i="11"/>
  <c r="AI12" i="4"/>
  <c r="AI12" i="7"/>
  <c r="AI12" i="9"/>
  <c r="AI10" i="4"/>
  <c r="AI10" i="7"/>
  <c r="AI10" i="9"/>
  <c r="AI25" i="6"/>
  <c r="AI20" i="2"/>
  <c r="AI10" i="10"/>
  <c r="AI10" i="5"/>
  <c r="AI10" i="8"/>
  <c r="AI9" i="9"/>
  <c r="AI28" i="7"/>
  <c r="AI18" i="10"/>
  <c r="AI18" i="8"/>
  <c r="AI26" i="2"/>
  <c r="AI26" i="4"/>
  <c r="AI25" i="4"/>
  <c r="AI25" i="7"/>
  <c r="AI25" i="9"/>
  <c r="AI25" i="5"/>
  <c r="AI25" i="10"/>
  <c r="AI26" i="5"/>
  <c r="AI26" i="10"/>
  <c r="AI26" i="8"/>
  <c r="AI26" i="6"/>
  <c r="AI26" i="11"/>
  <c r="AI26" i="7"/>
  <c r="AI26" i="9"/>
  <c r="AI27" i="6"/>
  <c r="AI27" i="11"/>
  <c r="AI27" i="2"/>
  <c r="AI27" i="8"/>
  <c r="AI22" i="10"/>
  <c r="AI22" i="11"/>
  <c r="AI11" i="6"/>
  <c r="AI17" i="4"/>
  <c r="AI17" i="7"/>
  <c r="AI21" i="7"/>
  <c r="AI21" i="9"/>
  <c r="AI21" i="11"/>
  <c r="AI21" i="2"/>
  <c r="AI31" i="2"/>
  <c r="AI31" i="8"/>
  <c r="AI31" i="10"/>
  <c r="AI31" i="5"/>
  <c r="AI13" i="11"/>
  <c r="AI12" i="2"/>
  <c r="AI9" i="2"/>
  <c r="AI9" i="6"/>
  <c r="AI6" i="11"/>
  <c r="AI8" i="9"/>
  <c r="AI8" i="11"/>
  <c r="AI6" i="2"/>
  <c r="AI6" i="7"/>
  <c r="AI6" i="5"/>
  <c r="AI6" i="8"/>
  <c r="AI6" i="10"/>
  <c r="AI6" i="6"/>
  <c r="AI9" i="4"/>
  <c r="AI9" i="7"/>
  <c r="AI8" i="7"/>
  <c r="AI9" i="5"/>
  <c r="AI9" i="8"/>
  <c r="AI9" i="10"/>
  <c r="AI30" i="4"/>
  <c r="AI15" i="8"/>
  <c r="AI15" i="10"/>
  <c r="AI30" i="7"/>
  <c r="AI12" i="6"/>
  <c r="AI14" i="6"/>
  <c r="AI12" i="5"/>
  <c r="AI12" i="8"/>
  <c r="AI12" i="10"/>
  <c r="AI20" i="4"/>
  <c r="AI20" i="6"/>
  <c r="AI20" i="11"/>
  <c r="AI30" i="2"/>
  <c r="AI30" i="5"/>
  <c r="AI30" i="8"/>
  <c r="AI30" i="10"/>
  <c r="AI30" i="6"/>
  <c r="AI30" i="9"/>
  <c r="AI30" i="11"/>
  <c r="AI17" i="8"/>
  <c r="AI17" i="10"/>
  <c r="AI17" i="2"/>
  <c r="AI17" i="5"/>
  <c r="AI17" i="6"/>
  <c r="AG17" i="13"/>
  <c r="AH17" i="13" s="1"/>
  <c r="AI19" i="8"/>
  <c r="AI19" i="10"/>
  <c r="AI19" i="2"/>
  <c r="AI19" i="5"/>
  <c r="AI18" i="6"/>
  <c r="AI18" i="2"/>
  <c r="AI18" i="5"/>
  <c r="AI22" i="2"/>
  <c r="AI11" i="4"/>
  <c r="AI11" i="7"/>
  <c r="AI11" i="9"/>
  <c r="AI11" i="11"/>
  <c r="AI8" i="8"/>
  <c r="AI8" i="10"/>
  <c r="AI14" i="5"/>
  <c r="AI14" i="8"/>
  <c r="AI14" i="10"/>
  <c r="AI15" i="4"/>
  <c r="AI15" i="7"/>
  <c r="AI15" i="9"/>
  <c r="AI15" i="11"/>
  <c r="AI15" i="6"/>
  <c r="AI15" i="5"/>
  <c r="AI20" i="5"/>
  <c r="AI20" i="8"/>
  <c r="AI20" i="10"/>
  <c r="AI7" i="5"/>
  <c r="AI22" i="4"/>
  <c r="AI22" i="6"/>
  <c r="AI22" i="5"/>
  <c r="AI21" i="8"/>
  <c r="AI21" i="10"/>
  <c r="AI21" i="5"/>
  <c r="AI21" i="4"/>
  <c r="AI21" i="6"/>
  <c r="AI7" i="9"/>
  <c r="AI7" i="7"/>
  <c r="AG13" i="13"/>
  <c r="AH13" i="13" s="1"/>
  <c r="AI7" i="11"/>
  <c r="AI28" i="9"/>
  <c r="AI28" i="8"/>
  <c r="AI28" i="10"/>
  <c r="AI29" i="8"/>
  <c r="AI29" i="10"/>
  <c r="AI29" i="7"/>
  <c r="AI29" i="9"/>
  <c r="AI29" i="11"/>
  <c r="AI28" i="11"/>
  <c r="AI28" i="2"/>
  <c r="AI28" i="5"/>
  <c r="AI28" i="4"/>
  <c r="AI28" i="6"/>
  <c r="AI29" i="2"/>
  <c r="AI29" i="4"/>
  <c r="AI29" i="6"/>
  <c r="AI29" i="5"/>
  <c r="AI7" i="8"/>
  <c r="AI7" i="10"/>
  <c r="AI7" i="2"/>
  <c r="AI7" i="4"/>
  <c r="AI7" i="6"/>
  <c r="AI13" i="8"/>
  <c r="AI13" i="2"/>
  <c r="AI13" i="10"/>
  <c r="AI11" i="2"/>
  <c r="AI11" i="5"/>
  <c r="AI11" i="8"/>
  <c r="AI11" i="10"/>
  <c r="AI13" i="4"/>
  <c r="AI13" i="6"/>
  <c r="AI13" i="5"/>
  <c r="AI8" i="5"/>
  <c r="AI8" i="4"/>
  <c r="AI8" i="6"/>
  <c r="AI8" i="2"/>
  <c r="AG8" i="13"/>
  <c r="AH8" i="13" s="1"/>
  <c r="AG25" i="13"/>
  <c r="AH25" i="13" s="1"/>
  <c r="AG5" i="13"/>
  <c r="AH5" i="13" s="1"/>
  <c r="AG34" i="13"/>
  <c r="AH34" i="13" s="1"/>
  <c r="AG21" i="13"/>
  <c r="AH21" i="13" s="1"/>
  <c r="AG29" i="13"/>
  <c r="AH29" i="13" s="1"/>
  <c r="AG9" i="13"/>
  <c r="AH9" i="13" s="1"/>
  <c r="AG7" i="13"/>
  <c r="AH7" i="13" s="1"/>
  <c r="AG6" i="13"/>
  <c r="AH6" i="13" s="1"/>
  <c r="AG32" i="13"/>
  <c r="AH32" i="13" s="1"/>
  <c r="AG31" i="13"/>
  <c r="AH31" i="13" s="1"/>
  <c r="AG30" i="13"/>
  <c r="AH30" i="13" s="1"/>
  <c r="AG28" i="13"/>
  <c r="AH28" i="13" s="1"/>
  <c r="AG27" i="13"/>
  <c r="AH27" i="13" s="1"/>
  <c r="AG26" i="13"/>
  <c r="AH26" i="13" s="1"/>
  <c r="AG24" i="13"/>
  <c r="AH24" i="13" s="1"/>
  <c r="AG23" i="13"/>
  <c r="AH23" i="13" s="1"/>
  <c r="AG22" i="13"/>
  <c r="AH22" i="13" s="1"/>
  <c r="AG20" i="13"/>
  <c r="AH20" i="13" s="1"/>
  <c r="AG19" i="13"/>
  <c r="AH19" i="13" s="1"/>
  <c r="AG18" i="13"/>
  <c r="AH18" i="13" s="1"/>
  <c r="AG16" i="13"/>
  <c r="AH16" i="13" s="1"/>
  <c r="AG15" i="13"/>
  <c r="AH15" i="13" s="1"/>
  <c r="AG14" i="13"/>
  <c r="AH14" i="13" s="1"/>
  <c r="AG12" i="13"/>
  <c r="AH12" i="13" s="1"/>
  <c r="AG11" i="13"/>
  <c r="AH11" i="13" s="1"/>
  <c r="AG10" i="13"/>
  <c r="AH10" i="13" s="1"/>
  <c r="AG34" i="11"/>
  <c r="AH34" i="11" s="1"/>
  <c r="AG33" i="9"/>
  <c r="AH33" i="9" s="1"/>
  <c r="AG5" i="11"/>
  <c r="AH5" i="11" s="1"/>
  <c r="AG15" i="10"/>
  <c r="AH15" i="10" s="1"/>
  <c r="AG34" i="3"/>
  <c r="AH34" i="3" s="1"/>
  <c r="AG32" i="4"/>
  <c r="AH32" i="4" s="1"/>
  <c r="AG34" i="5"/>
  <c r="AH34" i="5" s="1"/>
  <c r="AG32" i="8"/>
  <c r="AH32" i="8" s="1"/>
  <c r="AG34" i="7"/>
  <c r="AH34" i="7" s="1"/>
  <c r="AG20" i="4"/>
  <c r="AH20" i="4" s="1"/>
  <c r="AG20" i="6"/>
  <c r="AH20" i="6" s="1"/>
  <c r="AG20" i="8"/>
  <c r="AH20" i="8" s="1"/>
  <c r="AG10" i="5"/>
  <c r="AH10" i="5" s="1"/>
  <c r="AG10" i="7"/>
  <c r="AH10" i="7" s="1"/>
  <c r="AG10" i="3"/>
  <c r="AH10" i="3" s="1"/>
  <c r="AG16" i="4"/>
  <c r="AH16" i="4" s="1"/>
  <c r="AG16" i="6"/>
  <c r="AH16" i="6" s="1"/>
  <c r="AG16" i="8"/>
  <c r="AH16" i="8" s="1"/>
  <c r="AG25" i="9"/>
  <c r="AH25" i="9" s="1"/>
  <c r="AG34" i="9"/>
  <c r="AH34" i="9" s="1"/>
  <c r="AG16" i="10"/>
  <c r="AH16" i="10" s="1"/>
  <c r="AG20" i="10"/>
  <c r="AH20" i="10" s="1"/>
  <c r="AG32" i="10"/>
  <c r="AH32" i="10" s="1"/>
  <c r="AG10" i="11"/>
  <c r="AH10" i="11" s="1"/>
  <c r="AG15" i="3"/>
  <c r="AH15" i="3" s="1"/>
  <c r="AG5" i="4"/>
  <c r="AH5" i="4" s="1"/>
  <c r="AG17" i="4"/>
  <c r="AH17" i="4" s="1"/>
  <c r="AG25" i="4"/>
  <c r="AH25" i="4" s="1"/>
  <c r="AG33" i="4"/>
  <c r="AH33" i="4" s="1"/>
  <c r="AG5" i="6"/>
  <c r="AH5" i="6" s="1"/>
  <c r="AG17" i="6"/>
  <c r="AH17" i="6" s="1"/>
  <c r="AG25" i="6"/>
  <c r="AH25" i="6" s="1"/>
  <c r="AG33" i="6"/>
  <c r="AH33" i="6" s="1"/>
  <c r="AG15" i="7"/>
  <c r="AH15" i="7" s="1"/>
  <c r="AG5" i="8"/>
  <c r="AH5" i="8" s="1"/>
  <c r="AG25" i="8"/>
  <c r="AH25" i="8" s="1"/>
  <c r="AG33" i="8"/>
  <c r="AH33" i="8" s="1"/>
  <c r="AG15" i="9"/>
  <c r="AH15" i="9" s="1"/>
  <c r="AG5" i="10"/>
  <c r="AH5" i="10" s="1"/>
  <c r="AG25" i="10"/>
  <c r="AH25" i="10" s="1"/>
  <c r="AG33" i="10"/>
  <c r="AH33" i="10" s="1"/>
  <c r="AG15" i="11"/>
  <c r="AH15" i="11" s="1"/>
  <c r="AG27" i="11"/>
  <c r="AH27" i="11" s="1"/>
  <c r="AG16" i="3"/>
  <c r="AH16" i="3" s="1"/>
  <c r="AG20" i="3"/>
  <c r="AH20" i="3" s="1"/>
  <c r="AG10" i="4"/>
  <c r="AH10" i="4" s="1"/>
  <c r="AG34" i="4"/>
  <c r="AH34" i="4" s="1"/>
  <c r="AG16" i="5"/>
  <c r="AH16" i="5" s="1"/>
  <c r="AG20" i="5"/>
  <c r="AH20" i="5" s="1"/>
  <c r="AG32" i="5"/>
  <c r="AH32" i="5" s="1"/>
  <c r="AG34" i="6"/>
  <c r="AH34" i="6" s="1"/>
  <c r="AG16" i="7"/>
  <c r="AH16" i="7" s="1"/>
  <c r="AG20" i="7"/>
  <c r="AH20" i="7" s="1"/>
  <c r="AG32" i="7"/>
  <c r="AH32" i="7" s="1"/>
  <c r="AG10" i="8"/>
  <c r="AH10" i="8" s="1"/>
  <c r="AG34" i="8"/>
  <c r="AH34" i="8" s="1"/>
  <c r="AG16" i="9"/>
  <c r="AH16" i="9" s="1"/>
  <c r="AG20" i="9"/>
  <c r="AH20" i="9" s="1"/>
  <c r="AG34" i="10"/>
  <c r="AH34" i="10" s="1"/>
  <c r="AG16" i="11"/>
  <c r="AH16" i="11" s="1"/>
  <c r="AG20" i="11"/>
  <c r="AH20" i="11" s="1"/>
  <c r="AG17" i="3"/>
  <c r="AH17" i="3" s="1"/>
  <c r="AG25" i="3"/>
  <c r="AH25" i="3" s="1"/>
  <c r="AG33" i="3"/>
  <c r="AH33" i="3" s="1"/>
  <c r="AG15" i="4"/>
  <c r="AH15" i="4" s="1"/>
  <c r="AG5" i="5"/>
  <c r="AH5" i="5" s="1"/>
  <c r="AG17" i="5"/>
  <c r="AH17" i="5" s="1"/>
  <c r="AG25" i="5"/>
  <c r="AH25" i="5" s="1"/>
  <c r="AG33" i="5"/>
  <c r="AH33" i="5" s="1"/>
  <c r="AG15" i="6"/>
  <c r="AH15" i="6" s="1"/>
  <c r="AG5" i="7"/>
  <c r="AH5" i="7" s="1"/>
  <c r="AG17" i="7"/>
  <c r="AH17" i="7" s="1"/>
  <c r="AG25" i="7"/>
  <c r="AH25" i="7" s="1"/>
  <c r="AG33" i="7"/>
  <c r="AH33" i="7" s="1"/>
  <c r="AG15" i="8"/>
  <c r="AH15" i="8" s="1"/>
  <c r="AG5" i="9"/>
  <c r="AH5" i="9" s="1"/>
  <c r="AG25" i="11"/>
  <c r="AH25" i="11" s="1"/>
  <c r="AG33" i="11"/>
  <c r="AH33" i="11" s="1"/>
  <c r="AG17" i="8"/>
  <c r="AH17" i="8" s="1"/>
  <c r="AG17" i="9"/>
  <c r="AH17" i="9" s="1"/>
  <c r="AG17" i="10"/>
  <c r="AH17" i="10" s="1"/>
  <c r="AG17" i="11"/>
  <c r="AH17" i="11" s="1"/>
  <c r="AG6" i="3"/>
  <c r="AH6" i="3" s="1"/>
  <c r="AG13" i="3"/>
  <c r="AH13" i="3" s="1"/>
  <c r="AG22" i="3"/>
  <c r="AH22" i="3" s="1"/>
  <c r="AG32" i="3"/>
  <c r="AH32" i="3" s="1"/>
  <c r="AG6" i="4"/>
  <c r="AH6" i="4" s="1"/>
  <c r="AG13" i="4"/>
  <c r="AH13" i="4" s="1"/>
  <c r="AG22" i="4"/>
  <c r="AH22" i="4" s="1"/>
  <c r="AG6" i="5"/>
  <c r="AH6" i="5" s="1"/>
  <c r="AG13" i="5"/>
  <c r="AH13" i="5" s="1"/>
  <c r="AG22" i="5"/>
  <c r="AH22" i="5" s="1"/>
  <c r="AG6" i="6"/>
  <c r="AH6" i="6" s="1"/>
  <c r="AG13" i="6"/>
  <c r="AH13" i="6" s="1"/>
  <c r="AG22" i="6"/>
  <c r="AH22" i="6" s="1"/>
  <c r="AG29" i="6"/>
  <c r="AH29" i="6" s="1"/>
  <c r="AG32" i="6"/>
  <c r="AH32" i="6" s="1"/>
  <c r="AG6" i="7"/>
  <c r="AH6" i="7" s="1"/>
  <c r="AG13" i="7"/>
  <c r="AH13" i="7" s="1"/>
  <c r="AG22" i="7"/>
  <c r="AH22" i="7" s="1"/>
  <c r="AG6" i="8"/>
  <c r="AH6" i="8" s="1"/>
  <c r="AG13" i="8"/>
  <c r="AH13" i="8" s="1"/>
  <c r="AG22" i="8"/>
  <c r="AH22" i="8" s="1"/>
  <c r="AG6" i="9"/>
  <c r="AH6" i="9" s="1"/>
  <c r="AG13" i="9"/>
  <c r="AH13" i="9" s="1"/>
  <c r="AG22" i="9"/>
  <c r="AH22" i="9" s="1"/>
  <c r="AG32" i="9"/>
  <c r="AH32" i="9" s="1"/>
  <c r="AG6" i="10"/>
  <c r="AH6" i="10" s="1"/>
  <c r="AG10" i="10"/>
  <c r="AH10" i="10" s="1"/>
  <c r="AG13" i="10"/>
  <c r="AH13" i="10" s="1"/>
  <c r="AG22" i="10"/>
  <c r="AH22" i="10" s="1"/>
  <c r="AG6" i="11"/>
  <c r="AH6" i="11" s="1"/>
  <c r="AG13" i="11"/>
  <c r="AH13" i="11" s="1"/>
  <c r="AG22" i="11"/>
  <c r="AH22" i="11" s="1"/>
  <c r="AG32" i="11"/>
  <c r="AH32" i="11" s="1"/>
  <c r="AG12" i="3"/>
  <c r="AH12" i="3" s="1"/>
  <c r="AG18" i="3"/>
  <c r="AH18" i="3" s="1"/>
  <c r="AG19" i="3"/>
  <c r="AH19" i="3" s="1"/>
  <c r="AG21" i="3"/>
  <c r="AH21" i="3" s="1"/>
  <c r="AG26" i="3"/>
  <c r="AH26" i="3" s="1"/>
  <c r="AG27" i="3"/>
  <c r="AH27" i="3" s="1"/>
  <c r="AG18" i="4"/>
  <c r="AH18" i="4" s="1"/>
  <c r="AG19" i="4"/>
  <c r="AH19" i="4" s="1"/>
  <c r="AG21" i="4"/>
  <c r="AH21" i="4" s="1"/>
  <c r="AG26" i="4"/>
  <c r="AH26" i="4" s="1"/>
  <c r="AG27" i="4"/>
  <c r="AH27" i="4" s="1"/>
  <c r="AG8" i="5"/>
  <c r="AH8" i="5" s="1"/>
  <c r="AG12" i="5"/>
  <c r="AH12" i="5" s="1"/>
  <c r="AG15" i="5"/>
  <c r="AH15" i="5" s="1"/>
  <c r="AG18" i="5"/>
  <c r="AH18" i="5" s="1"/>
  <c r="AG19" i="5"/>
  <c r="AH19" i="5" s="1"/>
  <c r="AG21" i="5"/>
  <c r="AH21" i="5" s="1"/>
  <c r="AG26" i="5"/>
  <c r="AH26" i="5" s="1"/>
  <c r="AG27" i="5"/>
  <c r="AH27" i="5" s="1"/>
  <c r="AG12" i="6"/>
  <c r="AH12" i="6" s="1"/>
  <c r="AG18" i="6"/>
  <c r="AH18" i="6" s="1"/>
  <c r="AG19" i="6"/>
  <c r="AH19" i="6" s="1"/>
  <c r="AG21" i="6"/>
  <c r="AH21" i="6" s="1"/>
  <c r="AG26" i="6"/>
  <c r="AH26" i="6" s="1"/>
  <c r="AG27" i="6"/>
  <c r="AH27" i="6" s="1"/>
  <c r="AG18" i="7"/>
  <c r="AH18" i="7" s="1"/>
  <c r="AG19" i="7"/>
  <c r="AH19" i="7" s="1"/>
  <c r="AG21" i="7"/>
  <c r="AH21" i="7" s="1"/>
  <c r="AG26" i="7"/>
  <c r="AH26" i="7" s="1"/>
  <c r="AG27" i="7"/>
  <c r="AH27" i="7" s="1"/>
  <c r="AG18" i="8"/>
  <c r="AH18" i="8" s="1"/>
  <c r="AG19" i="8"/>
  <c r="AH19" i="8" s="1"/>
  <c r="AG21" i="8"/>
  <c r="AH21" i="8" s="1"/>
  <c r="AG26" i="8"/>
  <c r="AH26" i="8" s="1"/>
  <c r="AG27" i="8"/>
  <c r="AH27" i="8" s="1"/>
  <c r="AG8" i="9"/>
  <c r="AH8" i="9" s="1"/>
  <c r="AG12" i="9"/>
  <c r="AH12" i="9" s="1"/>
  <c r="AG14" i="9"/>
  <c r="AH14" i="9" s="1"/>
  <c r="AG18" i="9"/>
  <c r="AH18" i="9" s="1"/>
  <c r="AG19" i="9"/>
  <c r="AH19" i="9" s="1"/>
  <c r="AG21" i="9"/>
  <c r="AH21" i="9" s="1"/>
  <c r="AG26" i="9"/>
  <c r="AH26" i="9" s="1"/>
  <c r="AG27" i="9"/>
  <c r="AH27" i="9" s="1"/>
  <c r="AG12" i="10"/>
  <c r="AH12" i="10" s="1"/>
  <c r="AG18" i="10"/>
  <c r="AH18" i="10" s="1"/>
  <c r="AG19" i="10"/>
  <c r="AH19" i="10" s="1"/>
  <c r="AG21" i="10"/>
  <c r="AH21" i="10" s="1"/>
  <c r="AG26" i="10"/>
  <c r="AH26" i="10" s="1"/>
  <c r="AG27" i="10"/>
  <c r="AH27" i="10" s="1"/>
  <c r="AG8" i="11"/>
  <c r="AH8" i="11" s="1"/>
  <c r="AG12" i="11"/>
  <c r="AH12" i="11" s="1"/>
  <c r="AG18" i="11"/>
  <c r="AH18" i="11" s="1"/>
  <c r="AG19" i="11"/>
  <c r="AH19" i="11" s="1"/>
  <c r="AG21" i="11"/>
  <c r="AH21" i="11" s="1"/>
  <c r="AG26" i="11"/>
  <c r="AH26" i="11" s="1"/>
  <c r="AG29" i="5"/>
  <c r="AH29" i="5" s="1"/>
  <c r="AG29" i="3"/>
  <c r="AH29" i="3" s="1"/>
  <c r="AG29" i="4"/>
  <c r="AH29" i="4" s="1"/>
  <c r="AG29" i="7"/>
  <c r="AH29" i="7" s="1"/>
  <c r="AG29" i="8"/>
  <c r="AH29" i="8" s="1"/>
  <c r="AG29" i="9"/>
  <c r="AH29" i="9" s="1"/>
  <c r="AG29" i="10"/>
  <c r="AH29" i="10" s="1"/>
  <c r="AG29" i="11"/>
  <c r="AH29" i="11" s="1"/>
  <c r="AG31" i="3"/>
  <c r="AH31" i="3" s="1"/>
  <c r="AG31" i="5"/>
  <c r="AH31" i="5" s="1"/>
  <c r="AG31" i="6"/>
  <c r="AH31" i="6" s="1"/>
  <c r="AG31" i="7"/>
  <c r="AH31" i="7" s="1"/>
  <c r="AG31" i="8"/>
  <c r="AH31" i="8" s="1"/>
  <c r="AG31" i="9"/>
  <c r="AH31" i="9" s="1"/>
  <c r="AG31" i="10"/>
  <c r="AH31" i="10" s="1"/>
  <c r="AG31" i="11"/>
  <c r="AH31" i="11" s="1"/>
  <c r="AG30" i="5"/>
  <c r="AH30" i="5" s="1"/>
  <c r="AG30" i="6"/>
  <c r="AH30" i="6" s="1"/>
  <c r="AG30" i="8"/>
  <c r="AH30" i="8" s="1"/>
  <c r="AG30" i="9"/>
  <c r="AH30" i="9" s="1"/>
  <c r="AG30" i="3"/>
  <c r="AH30" i="3" s="1"/>
  <c r="AG30" i="4"/>
  <c r="AH30" i="4" s="1"/>
  <c r="AG30" i="7"/>
  <c r="AH30" i="7" s="1"/>
  <c r="AG30" i="10"/>
  <c r="AH30" i="10" s="1"/>
  <c r="AG30" i="11"/>
  <c r="AH30" i="11" s="1"/>
  <c r="AG31" i="4"/>
  <c r="AH31" i="4" s="1"/>
  <c r="AG14" i="10"/>
  <c r="AH14" i="10" s="1"/>
  <c r="AG28" i="3"/>
  <c r="AH28" i="3" s="1"/>
  <c r="AG28" i="4"/>
  <c r="AH28" i="4" s="1"/>
  <c r="AG28" i="5"/>
  <c r="AH28" i="5" s="1"/>
  <c r="AG28" i="6"/>
  <c r="AH28" i="6" s="1"/>
  <c r="AG28" i="7"/>
  <c r="AH28" i="7" s="1"/>
  <c r="AG28" i="8"/>
  <c r="AH28" i="8" s="1"/>
  <c r="AG28" i="9"/>
  <c r="AH28" i="9" s="1"/>
  <c r="AG28" i="10"/>
  <c r="AH28" i="10" s="1"/>
  <c r="AG28" i="11"/>
  <c r="AH28" i="11" s="1"/>
  <c r="AG14" i="11"/>
  <c r="AH14" i="11" s="1"/>
  <c r="AG14" i="7"/>
  <c r="AH14" i="7" s="1"/>
  <c r="AG14" i="8"/>
  <c r="AH14" i="8" s="1"/>
  <c r="AG8" i="3"/>
  <c r="AH8" i="3" s="1"/>
  <c r="AG8" i="4"/>
  <c r="AH8" i="4" s="1"/>
  <c r="AG8" i="6"/>
  <c r="AH8" i="6" s="1"/>
  <c r="AG8" i="7"/>
  <c r="AH8" i="7" s="1"/>
  <c r="AG8" i="8"/>
  <c r="AH8" i="8" s="1"/>
  <c r="AG8" i="10"/>
  <c r="AH8" i="10" s="1"/>
  <c r="AG12" i="4"/>
  <c r="AH12" i="4" s="1"/>
  <c r="AG12" i="7"/>
  <c r="AH12" i="7" s="1"/>
  <c r="AG12" i="8"/>
  <c r="AH12" i="8" s="1"/>
  <c r="AG11" i="3"/>
  <c r="AH11" i="3" s="1"/>
  <c r="AG11" i="4"/>
  <c r="AH11" i="4" s="1"/>
  <c r="AG11" i="5"/>
  <c r="AH11" i="5" s="1"/>
  <c r="AG11" i="6"/>
  <c r="AH11" i="6" s="1"/>
  <c r="AG11" i="7"/>
  <c r="AH11" i="7" s="1"/>
  <c r="AG11" i="8"/>
  <c r="AH11" i="8" s="1"/>
  <c r="AG11" i="9"/>
  <c r="AH11" i="9" s="1"/>
  <c r="AG11" i="10"/>
  <c r="AH11" i="10" s="1"/>
  <c r="AG11" i="11"/>
  <c r="AH11" i="11" s="1"/>
  <c r="AG9" i="3"/>
  <c r="AH9" i="3" s="1"/>
  <c r="AG9" i="4"/>
  <c r="AH9" i="4" s="1"/>
  <c r="AG9" i="5"/>
  <c r="AH9" i="5" s="1"/>
  <c r="AG9" i="6"/>
  <c r="AH9" i="6" s="1"/>
  <c r="AG9" i="7"/>
  <c r="AH9" i="7" s="1"/>
  <c r="AG9" i="8"/>
  <c r="AH9" i="8" s="1"/>
  <c r="AG9" i="9"/>
  <c r="AH9" i="9" s="1"/>
  <c r="AG9" i="10"/>
  <c r="AH9" i="10" s="1"/>
  <c r="AG9" i="11"/>
  <c r="AH9" i="11" s="1"/>
  <c r="AG7" i="3"/>
  <c r="AH7" i="3" s="1"/>
  <c r="AG7" i="4"/>
  <c r="AH7" i="4" s="1"/>
  <c r="AG7" i="5"/>
  <c r="AH7" i="5" s="1"/>
  <c r="AG7" i="6"/>
  <c r="AH7" i="6" s="1"/>
  <c r="AG7" i="7"/>
  <c r="AH7" i="7" s="1"/>
  <c r="AG7" i="8"/>
  <c r="AH7" i="8" s="1"/>
  <c r="AG7" i="9"/>
  <c r="AH7" i="9" s="1"/>
  <c r="AG7" i="10"/>
  <c r="AH7" i="10" s="1"/>
  <c r="AG7" i="11"/>
  <c r="AH7" i="11" s="1"/>
  <c r="AG23" i="9"/>
  <c r="AH23" i="9" s="1"/>
  <c r="AG23" i="10"/>
  <c r="AH23" i="10" s="1"/>
  <c r="AG23" i="11"/>
  <c r="AH23" i="11" s="1"/>
  <c r="AG23" i="3"/>
  <c r="AH23" i="3" s="1"/>
  <c r="AG23" i="4"/>
  <c r="AH23" i="4" s="1"/>
  <c r="AG23" i="5"/>
  <c r="AH23" i="5" s="1"/>
  <c r="AG23" i="6"/>
  <c r="AH23" i="6" s="1"/>
  <c r="AG23" i="7"/>
  <c r="AH23" i="7" s="1"/>
  <c r="AG23" i="8"/>
  <c r="AH23" i="8" s="1"/>
  <c r="AG24" i="3"/>
  <c r="AH24" i="3" s="1"/>
  <c r="AG24" i="4"/>
  <c r="AH24" i="4" s="1"/>
  <c r="AG24" i="5"/>
  <c r="AH24" i="5" s="1"/>
  <c r="AG24" i="6"/>
  <c r="AH24" i="6" s="1"/>
  <c r="AG24" i="7"/>
  <c r="AH24" i="7" s="1"/>
  <c r="AG24" i="8"/>
  <c r="AH24" i="8" s="1"/>
  <c r="AG24" i="9"/>
  <c r="AH24" i="9" s="1"/>
  <c r="AG24" i="10"/>
  <c r="AH24" i="10" s="1"/>
  <c r="AG24" i="11"/>
  <c r="AH24" i="11" s="1"/>
  <c r="AG14" i="3"/>
  <c r="AH14" i="3" s="1"/>
  <c r="AG14" i="4"/>
  <c r="AH14" i="4" s="1"/>
  <c r="AG14" i="5"/>
  <c r="AH14" i="5" s="1"/>
  <c r="AG14" i="6"/>
  <c r="AH14" i="6" s="1"/>
  <c r="AG10" i="6"/>
  <c r="AH10" i="6" s="1"/>
  <c r="AG10" i="9"/>
  <c r="AH10" i="9" s="1"/>
</calcChain>
</file>

<file path=xl/sharedStrings.xml><?xml version="1.0" encoding="utf-8"?>
<sst xmlns="http://schemas.openxmlformats.org/spreadsheetml/2006/main" count="1232" uniqueCount="119">
  <si>
    <t>Ngày</t>
  </si>
  <si>
    <t>Tiết</t>
  </si>
  <si>
    <t>Thứ 2</t>
  </si>
  <si>
    <t>1</t>
  </si>
  <si>
    <t>2</t>
  </si>
  <si>
    <t>A6</t>
  </si>
  <si>
    <t>3</t>
  </si>
  <si>
    <t>A1</t>
  </si>
  <si>
    <t>A2</t>
  </si>
  <si>
    <t>4</t>
  </si>
  <si>
    <t>A5</t>
  </si>
  <si>
    <t>A4</t>
  </si>
  <si>
    <t>C1</t>
  </si>
  <si>
    <t>5</t>
  </si>
  <si>
    <t>Thứ 3</t>
  </si>
  <si>
    <t>A3</t>
  </si>
  <si>
    <t>C2</t>
  </si>
  <si>
    <t>Thứ 4</t>
  </si>
  <si>
    <t>Thứ 5</t>
  </si>
  <si>
    <t>Thứ 6</t>
  </si>
  <si>
    <t>Thứ 7</t>
  </si>
  <si>
    <t>TRƯỜNG THPT TRẦN HƯNG ĐẠO</t>
  </si>
  <si>
    <t>KHỐI 10</t>
  </si>
  <si>
    <t>KHỐI 11</t>
  </si>
  <si>
    <t>KHỐI 12</t>
  </si>
  <si>
    <t>A7</t>
  </si>
  <si>
    <t>A8</t>
  </si>
  <si>
    <t>A9</t>
  </si>
  <si>
    <t>A10</t>
  </si>
  <si>
    <t>10A1</t>
  </si>
  <si>
    <t>10A2</t>
  </si>
  <si>
    <t>10A3</t>
  </si>
  <si>
    <t>10A4</t>
  </si>
  <si>
    <t>11A1</t>
  </si>
  <si>
    <t>11A2</t>
  </si>
  <si>
    <t>11A3</t>
  </si>
  <si>
    <t>11A4</t>
  </si>
  <si>
    <t>12A1</t>
  </si>
  <si>
    <t>12A2</t>
  </si>
  <si>
    <t>12A3</t>
  </si>
  <si>
    <t>12A4</t>
  </si>
  <si>
    <t>Số GV/tiết</t>
  </si>
  <si>
    <t>Trùng tiết</t>
  </si>
  <si>
    <t>Tổng</t>
  </si>
  <si>
    <t>C3</t>
  </si>
  <si>
    <t>C4</t>
  </si>
  <si>
    <t>C5</t>
  </si>
  <si>
    <t>C6</t>
  </si>
  <si>
    <t>11C1</t>
  </si>
  <si>
    <t>11C2</t>
  </si>
  <si>
    <t>11C3</t>
  </si>
  <si>
    <t>11C4</t>
  </si>
  <si>
    <t>11C5</t>
  </si>
  <si>
    <t>11C6</t>
  </si>
  <si>
    <t>L6</t>
  </si>
  <si>
    <t>H5</t>
  </si>
  <si>
    <t>V2</t>
  </si>
  <si>
    <t>H2</t>
  </si>
  <si>
    <t>H4</t>
  </si>
  <si>
    <t>H3</t>
  </si>
  <si>
    <t>L5</t>
  </si>
  <si>
    <t>H6</t>
  </si>
  <si>
    <t>10A5</t>
  </si>
  <si>
    <t>10A6</t>
  </si>
  <si>
    <t>10A7</t>
  </si>
  <si>
    <t>10A8</t>
  </si>
  <si>
    <t>10A9</t>
  </si>
  <si>
    <t>10A10</t>
  </si>
  <si>
    <t>12C1</t>
  </si>
  <si>
    <t>12C2</t>
  </si>
  <si>
    <t>12C3</t>
  </si>
  <si>
    <t>12C4</t>
  </si>
  <si>
    <t>12C5</t>
  </si>
  <si>
    <t>12C6</t>
  </si>
  <si>
    <t>SI2</t>
  </si>
  <si>
    <t>(TN)</t>
  </si>
  <si>
    <t>THỜI KHÓA BIỂU BUỔI CHIỀU.  NĂM HỌC 2024-2025</t>
  </si>
  <si>
    <t>TD1</t>
  </si>
  <si>
    <t>TD3</t>
  </si>
  <si>
    <t>TD2</t>
  </si>
  <si>
    <t>TD4</t>
  </si>
  <si>
    <t>TD5</t>
  </si>
  <si>
    <t>SI3</t>
  </si>
  <si>
    <t>V6</t>
  </si>
  <si>
    <t>SI4</t>
  </si>
  <si>
    <t>TD6</t>
  </si>
  <si>
    <t>T1</t>
  </si>
  <si>
    <t>T3</t>
  </si>
  <si>
    <t>V5</t>
  </si>
  <si>
    <t>T9</t>
  </si>
  <si>
    <t>T6</t>
  </si>
  <si>
    <t>V4</t>
  </si>
  <si>
    <t>V3</t>
  </si>
  <si>
    <t>S4</t>
  </si>
  <si>
    <t>T2</t>
  </si>
  <si>
    <t>T7</t>
  </si>
  <si>
    <t>T4</t>
  </si>
  <si>
    <t>V1</t>
  </si>
  <si>
    <t>V8</t>
  </si>
  <si>
    <t>L2</t>
  </si>
  <si>
    <t>T8</t>
  </si>
  <si>
    <t>L4</t>
  </si>
  <si>
    <t>V7</t>
  </si>
  <si>
    <t>S1</t>
  </si>
  <si>
    <t>S3</t>
  </si>
  <si>
    <t>ÔN THI TN CÁC MÔN TỰ CHỌN 
(NHÓM 2)</t>
  </si>
  <si>
    <t>ÔN THI TN CÁC MÔN TỰ CHỌN 
(NHÓM 3)</t>
  </si>
  <si>
    <t>TI1</t>
  </si>
  <si>
    <t>(TrT)</t>
  </si>
  <si>
    <t>TI4</t>
  </si>
  <si>
    <t>TI2</t>
  </si>
  <si>
    <t>D3</t>
  </si>
  <si>
    <t>D4</t>
  </si>
  <si>
    <t>D2</t>
  </si>
  <si>
    <t>L1</t>
  </si>
  <si>
    <t>D1</t>
  </si>
  <si>
    <t>ĐIỀU CHỈNH (Thực hiện TUẦN 5 - từ ngày 07/10/2024 - 12/10/2024)</t>
  </si>
  <si>
    <t>(T3:TN)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</si>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</sst>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  <charset val="163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6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charset val="163"/>
      <scheme val="minor"/>
    </font>
    <font>
      <b/>
      <sz val="8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sz val="10"/>
      <color theme="1"/>
      <name val="Calibri Light"/>
      <family val="1"/>
      <charset val="163"/>
      <scheme val="major"/>
    </font>
    <font>
      <sz val="8"/>
      <color theme="1"/>
      <name val="Calibri Light"/>
      <family val="1"/>
      <charset val="163"/>
      <scheme val="major"/>
    </font>
    <font>
      <b/>
      <sz val="7.5"/>
      <name val="Times New Roman"/>
      <family val="1"/>
    </font>
    <font>
      <b/>
      <sz val="10"/>
      <name val="Calibri"/>
      <family val="2"/>
      <scheme val="minor"/>
    </font>
    <font>
      <b/>
      <u/>
      <sz val="11"/>
      <name val="Times New Roman"/>
      <family val="1"/>
    </font>
    <font>
      <sz val="9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b/>
      <sz val="12"/>
      <name val="Times New Roman"/>
      <family val="1"/>
    </font>
    <font>
      <sz val="6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  <charset val="163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10"/>
      <name val="Calibri"/>
      <family val="2"/>
      <charset val="163"/>
      <scheme val="minor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6"/>
      <color rgb="FFFF0000"/>
      <name val="Times New Roman"/>
      <family val="1"/>
    </font>
    <font>
      <sz val="8"/>
      <color rgb="FFFF0000"/>
      <name val="Times New Roman"/>
      <family val="1"/>
    </font>
    <font>
      <b/>
      <sz val="9"/>
      <name val="Times New Roman"/>
      <family val="1"/>
    </font>
    <font>
      <b/>
      <sz val="7"/>
      <color rgb="FFFF0000"/>
      <name val="Times New Roman"/>
      <family val="1"/>
    </font>
    <font>
      <sz val="7"/>
      <name val="Times New Roman"/>
      <family val="1"/>
    </font>
    <font>
      <sz val="6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5"/>
      </patternFill>
    </fill>
    <fill>
      <patternFill patternType="solid">
        <fgColor indexed="4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FF"/>
        <bgColor indexed="64"/>
      </patternFill>
    </fill>
  </fills>
  <borders count="7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10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ck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 style="thin">
        <color indexed="8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1" fillId="3" borderId="22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 vertical="center" wrapText="1"/>
      <protection locked="0"/>
    </xf>
    <xf numFmtId="0" fontId="1" fillId="3" borderId="26" xfId="0" applyFont="1" applyFill="1" applyBorder="1" applyAlignment="1" applyProtection="1">
      <alignment horizontal="center" vertical="center" wrapText="1"/>
      <protection locked="0"/>
    </xf>
    <xf numFmtId="0" fontId="9" fillId="0" borderId="27" xfId="0" applyFont="1" applyBorder="1" applyAlignment="1" applyProtection="1">
      <alignment horizontal="center" vertical="center" wrapText="1"/>
      <protection locked="0"/>
    </xf>
    <xf numFmtId="0" fontId="9" fillId="0" borderId="28" xfId="0" applyFont="1" applyBorder="1" applyAlignment="1" applyProtection="1">
      <alignment horizontal="center" vertical="center" wrapText="1"/>
      <protection locked="0"/>
    </xf>
    <xf numFmtId="0" fontId="10" fillId="0" borderId="0" xfId="0" applyFont="1" applyFill="1"/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/>
    <xf numFmtId="0" fontId="0" fillId="0" borderId="0" xfId="0" applyFill="1"/>
    <xf numFmtId="0" fontId="1" fillId="0" borderId="22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9" fillId="0" borderId="24" xfId="0" applyFont="1" applyFill="1" applyBorder="1" applyAlignment="1" applyProtection="1">
      <alignment horizontal="center" vertical="center" wrapText="1"/>
      <protection locked="0"/>
    </xf>
    <xf numFmtId="0" fontId="1" fillId="0" borderId="26" xfId="0" applyFont="1" applyFill="1" applyBorder="1" applyAlignment="1" applyProtection="1">
      <alignment horizontal="center" vertical="center" wrapText="1"/>
      <protection locked="0"/>
    </xf>
    <xf numFmtId="0" fontId="9" fillId="0" borderId="27" xfId="0" applyFont="1" applyFill="1" applyBorder="1" applyAlignment="1" applyProtection="1">
      <alignment horizontal="center" vertical="center" wrapText="1"/>
      <protection locked="0"/>
    </xf>
    <xf numFmtId="0" fontId="9" fillId="0" borderId="28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27" xfId="0" applyFont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9" fillId="0" borderId="24" xfId="0" applyFont="1" applyBorder="1" applyAlignment="1" applyProtection="1">
      <alignment horizontal="center" vertical="center" wrapText="1"/>
    </xf>
    <xf numFmtId="0" fontId="9" fillId="0" borderId="28" xfId="0" applyFont="1" applyBorder="1" applyAlignment="1" applyProtection="1">
      <alignment horizontal="center" vertical="center" wrapText="1"/>
    </xf>
    <xf numFmtId="0" fontId="16" fillId="0" borderId="0" xfId="0" applyFont="1" applyFill="1"/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6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/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6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/>
    <xf numFmtId="0" fontId="19" fillId="0" borderId="0" xfId="0" applyFont="1"/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27" xfId="0" applyFont="1" applyFill="1" applyBorder="1" applyAlignment="1" applyProtection="1">
      <alignment horizontal="center" vertical="center" wrapText="1"/>
    </xf>
    <xf numFmtId="0" fontId="9" fillId="0" borderId="11" xfId="0" applyFont="1" applyFill="1" applyBorder="1" applyAlignment="1" applyProtection="1">
      <alignment horizontal="center" vertical="center" wrapText="1"/>
    </xf>
    <xf numFmtId="0" fontId="9" fillId="4" borderId="11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 wrapText="1"/>
    </xf>
    <xf numFmtId="0" fontId="9" fillId="4" borderId="27" xfId="0" applyFont="1" applyFill="1" applyBorder="1" applyAlignment="1" applyProtection="1">
      <alignment horizontal="center" vertical="center" wrapText="1"/>
    </xf>
    <xf numFmtId="0" fontId="13" fillId="0" borderId="0" xfId="0" applyFont="1" applyFill="1"/>
    <xf numFmtId="0" fontId="18" fillId="0" borderId="0" xfId="0" applyFont="1" applyFill="1"/>
    <xf numFmtId="0" fontId="19" fillId="0" borderId="0" xfId="0" applyFont="1" applyFill="1"/>
    <xf numFmtId="0" fontId="9" fillId="0" borderId="12" xfId="0" applyFont="1" applyBorder="1" applyAlignment="1" applyProtection="1">
      <alignment horizontal="center" vertical="center" wrapText="1"/>
      <protection locked="0"/>
    </xf>
    <xf numFmtId="0" fontId="9" fillId="0" borderId="32" xfId="0" applyFont="1" applyBorder="1" applyAlignment="1" applyProtection="1">
      <alignment horizontal="center" vertical="center" wrapText="1"/>
      <protection locked="0"/>
    </xf>
    <xf numFmtId="0" fontId="9" fillId="0" borderId="33" xfId="0" applyFont="1" applyBorder="1" applyAlignment="1" applyProtection="1">
      <alignment horizontal="center" vertical="center" wrapText="1"/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center" vertical="center" wrapText="1"/>
      <protection locked="0"/>
    </xf>
    <xf numFmtId="0" fontId="9" fillId="0" borderId="35" xfId="0" applyFont="1" applyBorder="1" applyAlignment="1" applyProtection="1">
      <alignment horizontal="center" vertical="center" wrapText="1"/>
      <protection locked="0"/>
    </xf>
    <xf numFmtId="0" fontId="11" fillId="2" borderId="36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horizontal="center" vertical="center" wrapText="1"/>
    </xf>
    <xf numFmtId="0" fontId="9" fillId="4" borderId="32" xfId="0" applyFont="1" applyFill="1" applyBorder="1" applyAlignment="1" applyProtection="1">
      <alignment horizontal="center" vertical="center" wrapText="1"/>
    </xf>
    <xf numFmtId="0" fontId="9" fillId="4" borderId="33" xfId="0" applyFont="1" applyFill="1" applyBorder="1" applyAlignment="1" applyProtection="1">
      <alignment horizontal="center" vertical="center" wrapText="1"/>
    </xf>
    <xf numFmtId="0" fontId="9" fillId="0" borderId="32" xfId="0" applyFont="1" applyBorder="1" applyAlignment="1" applyProtection="1">
      <alignment horizontal="center" vertical="center" wrapText="1"/>
    </xf>
    <xf numFmtId="0" fontId="9" fillId="0" borderId="33" xfId="0" applyFont="1" applyBorder="1" applyAlignment="1" applyProtection="1">
      <alignment horizontal="center" vertical="center" wrapText="1"/>
    </xf>
    <xf numFmtId="0" fontId="9" fillId="0" borderId="37" xfId="0" applyFont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  <protection locked="0"/>
    </xf>
    <xf numFmtId="0" fontId="9" fillId="4" borderId="10" xfId="0" applyFont="1" applyFill="1" applyBorder="1" applyAlignment="1" applyProtection="1">
      <alignment horizontal="center" vertical="center" wrapText="1"/>
    </xf>
    <xf numFmtId="0" fontId="9" fillId="4" borderId="23" xfId="0" applyFont="1" applyFill="1" applyBorder="1" applyAlignment="1" applyProtection="1">
      <alignment horizontal="center" vertical="center" wrapText="1"/>
    </xf>
    <xf numFmtId="0" fontId="9" fillId="4" borderId="34" xfId="0" applyFont="1" applyFill="1" applyBorder="1" applyAlignment="1" applyProtection="1">
      <alignment horizontal="center" vertical="center" wrapText="1"/>
    </xf>
    <xf numFmtId="0" fontId="9" fillId="4" borderId="24" xfId="0" applyFont="1" applyFill="1" applyBorder="1" applyAlignment="1" applyProtection="1">
      <alignment horizontal="center" vertical="center" wrapText="1"/>
    </xf>
    <xf numFmtId="0" fontId="9" fillId="4" borderId="35" xfId="0" applyFont="1" applyFill="1" applyBorder="1" applyAlignment="1" applyProtection="1">
      <alignment horizontal="center" vertical="center" wrapText="1"/>
    </xf>
    <xf numFmtId="0" fontId="9" fillId="4" borderId="28" xfId="0" applyFont="1" applyFill="1" applyBorder="1" applyAlignment="1" applyProtection="1">
      <alignment horizontal="center" vertical="center" wrapText="1"/>
    </xf>
    <xf numFmtId="0" fontId="9" fillId="0" borderId="34" xfId="0" applyFont="1" applyBorder="1" applyAlignment="1" applyProtection="1">
      <alignment horizontal="center" vertical="center" wrapText="1"/>
    </xf>
    <xf numFmtId="0" fontId="9" fillId="0" borderId="3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32" xfId="0" applyFont="1" applyFill="1" applyBorder="1" applyAlignment="1" applyProtection="1">
      <alignment horizontal="center" vertical="center" wrapText="1"/>
    </xf>
    <xf numFmtId="0" fontId="9" fillId="0" borderId="33" xfId="0" applyFont="1" applyFill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2" xfId="0" applyFont="1" applyFill="1" applyBorder="1" applyAlignment="1" applyProtection="1">
      <alignment horizontal="center" vertical="center" wrapText="1"/>
      <protection locked="0"/>
    </xf>
    <xf numFmtId="0" fontId="9" fillId="0" borderId="32" xfId="0" applyFont="1" applyFill="1" applyBorder="1" applyAlignment="1" applyProtection="1">
      <alignment horizontal="center" vertical="center" wrapText="1"/>
      <protection locked="0"/>
    </xf>
    <xf numFmtId="0" fontId="9" fillId="0" borderId="33" xfId="0" applyFont="1" applyFill="1" applyBorder="1" applyAlignment="1" applyProtection="1">
      <alignment horizontal="center" vertical="center" wrapText="1"/>
      <protection locked="0"/>
    </xf>
    <xf numFmtId="0" fontId="7" fillId="0" borderId="18" xfId="0" applyFont="1" applyFill="1" applyBorder="1" applyAlignment="1" applyProtection="1">
      <alignment horizontal="center" vertical="center" wrapText="1"/>
      <protection locked="0"/>
    </xf>
    <xf numFmtId="0" fontId="9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34" xfId="0" applyFont="1" applyFill="1" applyBorder="1" applyAlignment="1" applyProtection="1">
      <alignment horizontal="center" vertical="center" wrapText="1"/>
      <protection locked="0"/>
    </xf>
    <xf numFmtId="0" fontId="9" fillId="0" borderId="35" xfId="0" applyFont="1" applyFill="1" applyBorder="1" applyAlignment="1" applyProtection="1">
      <alignment horizontal="center" vertical="center" wrapText="1"/>
      <protection locked="0"/>
    </xf>
    <xf numFmtId="0" fontId="21" fillId="0" borderId="41" xfId="0" applyFont="1" applyFill="1" applyBorder="1" applyAlignment="1" applyProtection="1">
      <alignment horizontal="center" vertical="center" wrapText="1"/>
      <protection locked="0"/>
    </xf>
    <xf numFmtId="0" fontId="21" fillId="0" borderId="48" xfId="0" applyFont="1" applyFill="1" applyBorder="1" applyAlignment="1" applyProtection="1">
      <alignment horizontal="center" vertical="center" wrapText="1"/>
      <protection locked="0"/>
    </xf>
    <xf numFmtId="0" fontId="11" fillId="2" borderId="18" xfId="0" applyFont="1" applyFill="1" applyBorder="1" applyAlignment="1" applyProtection="1">
      <alignment horizontal="center" vertical="center" wrapText="1"/>
      <protection locked="0"/>
    </xf>
    <xf numFmtId="0" fontId="1" fillId="3" borderId="50" xfId="0" applyFont="1" applyFill="1" applyBorder="1" applyAlignment="1" applyProtection="1">
      <alignment horizontal="center" vertical="center" wrapText="1"/>
      <protection locked="0"/>
    </xf>
    <xf numFmtId="0" fontId="1" fillId="3" borderId="51" xfId="0" applyFont="1" applyFill="1" applyBorder="1" applyAlignment="1" applyProtection="1">
      <alignment horizontal="center" vertical="center" wrapText="1"/>
      <protection locked="0"/>
    </xf>
    <xf numFmtId="0" fontId="1" fillId="3" borderId="52" xfId="0" applyFont="1" applyFill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3" xfId="0" applyFont="1" applyBorder="1" applyAlignment="1" applyProtection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9" fillId="0" borderId="55" xfId="0" applyFont="1" applyBorder="1" applyAlignment="1" applyProtection="1">
      <alignment horizontal="center" vertical="center" wrapText="1"/>
    </xf>
    <xf numFmtId="0" fontId="9" fillId="0" borderId="56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54" xfId="0" applyFont="1" applyBorder="1" applyAlignment="1" applyProtection="1">
      <alignment horizontal="center" vertical="center" wrapText="1"/>
    </xf>
    <xf numFmtId="0" fontId="11" fillId="2" borderId="15" xfId="0" applyFont="1" applyFill="1" applyBorder="1" applyAlignment="1" applyProtection="1">
      <alignment horizontal="center" vertical="center" wrapText="1"/>
      <protection locked="0"/>
    </xf>
    <xf numFmtId="0" fontId="9" fillId="0" borderId="49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 applyAlignment="1">
      <alignment vertical="center" wrapText="1"/>
    </xf>
    <xf numFmtId="0" fontId="26" fillId="0" borderId="0" xfId="0" applyFont="1" applyFill="1" applyBorder="1" applyAlignment="1">
      <alignment horizontal="center"/>
    </xf>
    <xf numFmtId="49" fontId="27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0" fillId="0" borderId="68" xfId="0" applyNumberFormat="1" applyFont="1" applyFill="1" applyBorder="1" applyAlignment="1" applyProtection="1">
      <alignment vertical="center" wrapText="1"/>
      <protection locked="0"/>
    </xf>
    <xf numFmtId="0" fontId="28" fillId="0" borderId="0" xfId="0" applyFont="1" applyFill="1" applyAlignment="1">
      <alignment horizontal="center"/>
    </xf>
    <xf numFmtId="0" fontId="30" fillId="0" borderId="58" xfId="0" applyFont="1" applyFill="1" applyBorder="1" applyAlignment="1" applyProtection="1">
      <alignment horizontal="center" vertical="center" wrapText="1"/>
      <protection locked="0"/>
    </xf>
    <xf numFmtId="0" fontId="30" fillId="0" borderId="2" xfId="0" applyFont="1" applyFill="1" applyBorder="1" applyAlignment="1" applyProtection="1">
      <alignment horizontal="center" vertical="center" wrapText="1"/>
      <protection locked="0"/>
    </xf>
    <xf numFmtId="0" fontId="30" fillId="0" borderId="61" xfId="0" applyFont="1" applyFill="1" applyBorder="1" applyAlignment="1" applyProtection="1">
      <alignment horizontal="center" vertical="center" wrapText="1"/>
      <protection locked="0"/>
    </xf>
    <xf numFmtId="0" fontId="30" fillId="0" borderId="60" xfId="0" applyFont="1" applyFill="1" applyBorder="1" applyAlignment="1" applyProtection="1">
      <alignment horizontal="center" vertical="center" wrapText="1"/>
      <protection locked="0"/>
    </xf>
    <xf numFmtId="0" fontId="30" fillId="0" borderId="62" xfId="0" applyFont="1" applyFill="1" applyBorder="1" applyAlignment="1" applyProtection="1">
      <alignment horizontal="center" vertical="center" wrapText="1"/>
      <protection locked="0"/>
    </xf>
    <xf numFmtId="0" fontId="21" fillId="0" borderId="69" xfId="0" applyFont="1" applyFill="1" applyBorder="1" applyAlignment="1" applyProtection="1">
      <alignment horizontal="center" vertical="center" wrapText="1"/>
      <protection locked="0"/>
    </xf>
    <xf numFmtId="49" fontId="30" fillId="0" borderId="0" xfId="0" applyNumberFormat="1" applyFont="1" applyFill="1" applyBorder="1" applyAlignment="1" applyProtection="1">
      <alignment vertical="center" wrapText="1"/>
      <protection locked="0"/>
    </xf>
    <xf numFmtId="0" fontId="30" fillId="5" borderId="63" xfId="0" applyFont="1" applyFill="1" applyBorder="1" applyAlignment="1" applyProtection="1">
      <alignment horizontal="center" vertical="center" wrapText="1"/>
      <protection locked="0"/>
    </xf>
    <xf numFmtId="0" fontId="30" fillId="5" borderId="64" xfId="0" applyFont="1" applyFill="1" applyBorder="1" applyAlignment="1" applyProtection="1">
      <alignment horizontal="center" vertical="center" wrapText="1"/>
      <protection locked="0"/>
    </xf>
    <xf numFmtId="0" fontId="30" fillId="5" borderId="65" xfId="0" applyFont="1" applyFill="1" applyBorder="1" applyAlignment="1" applyProtection="1">
      <alignment horizontal="center" vertical="center" wrapText="1"/>
      <protection locked="0"/>
    </xf>
    <xf numFmtId="0" fontId="30" fillId="5" borderId="58" xfId="0" applyFont="1" applyFill="1" applyBorder="1" applyAlignment="1" applyProtection="1">
      <alignment horizontal="center" vertical="center" wrapText="1"/>
      <protection locked="0"/>
    </xf>
    <xf numFmtId="0" fontId="30" fillId="5" borderId="2" xfId="0" applyFont="1" applyFill="1" applyBorder="1" applyAlignment="1" applyProtection="1">
      <alignment horizontal="center" vertical="center" wrapText="1"/>
      <protection locked="0"/>
    </xf>
    <xf numFmtId="0" fontId="30" fillId="5" borderId="70" xfId="0" applyFont="1" applyFill="1" applyBorder="1" applyAlignment="1" applyProtection="1">
      <alignment horizontal="center" vertical="center" wrapText="1"/>
      <protection locked="0"/>
    </xf>
    <xf numFmtId="0" fontId="32" fillId="0" borderId="60" xfId="0" applyFont="1" applyFill="1" applyBorder="1" applyAlignment="1" applyProtection="1">
      <alignment horizontal="center" vertical="center" wrapText="1"/>
      <protection locked="0"/>
    </xf>
    <xf numFmtId="0" fontId="32" fillId="0" borderId="62" xfId="0" applyFont="1" applyFill="1" applyBorder="1" applyAlignment="1" applyProtection="1">
      <alignment horizontal="center" vertical="center" wrapText="1"/>
      <protection locked="0"/>
    </xf>
    <xf numFmtId="0" fontId="32" fillId="0" borderId="59" xfId="0" applyFont="1" applyFill="1" applyBorder="1" applyAlignment="1" applyProtection="1">
      <alignment horizontal="center" vertical="center" wrapText="1"/>
      <protection locked="0"/>
    </xf>
    <xf numFmtId="49" fontId="3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2" fillId="5" borderId="59" xfId="0" applyFont="1" applyFill="1" applyBorder="1" applyAlignment="1" applyProtection="1">
      <alignment horizontal="center" vertical="center" wrapText="1"/>
      <protection locked="0"/>
    </xf>
    <xf numFmtId="0" fontId="32" fillId="5" borderId="60" xfId="0" applyFont="1" applyFill="1" applyBorder="1" applyAlignment="1" applyProtection="1">
      <alignment horizontal="center" vertical="center" wrapText="1"/>
      <protection locked="0"/>
    </xf>
    <xf numFmtId="0" fontId="33" fillId="0" borderId="0" xfId="0" applyFont="1" applyFill="1"/>
    <xf numFmtId="0" fontId="29" fillId="0" borderId="44" xfId="0" applyFont="1" applyFill="1" applyBorder="1" applyAlignment="1" applyProtection="1">
      <alignment horizontal="center" vertical="center" wrapText="1"/>
      <protection locked="0"/>
    </xf>
    <xf numFmtId="0" fontId="29" fillId="0" borderId="45" xfId="0" applyFont="1" applyFill="1" applyBorder="1" applyAlignment="1" applyProtection="1">
      <alignment horizontal="center" vertical="center" wrapText="1"/>
      <protection locked="0"/>
    </xf>
    <xf numFmtId="0" fontId="29" fillId="0" borderId="46" xfId="0" applyFont="1" applyFill="1" applyBorder="1" applyAlignment="1" applyProtection="1">
      <alignment horizontal="center" vertical="center" wrapText="1"/>
      <protection locked="0"/>
    </xf>
    <xf numFmtId="0" fontId="29" fillId="0" borderId="66" xfId="0" applyFont="1" applyFill="1" applyBorder="1" applyAlignment="1" applyProtection="1">
      <alignment horizontal="center" vertical="center" wrapText="1"/>
      <protection locked="0"/>
    </xf>
    <xf numFmtId="0" fontId="29" fillId="0" borderId="67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37" fillId="0" borderId="60" xfId="0" applyFont="1" applyFill="1" applyBorder="1" applyAlignment="1" applyProtection="1">
      <alignment horizontal="center" vertical="center" wrapText="1"/>
      <protection locked="0"/>
    </xf>
    <xf numFmtId="0" fontId="36" fillId="0" borderId="60" xfId="0" applyFont="1" applyFill="1" applyBorder="1" applyAlignment="1" applyProtection="1">
      <alignment horizontal="center" vertical="center" wrapText="1"/>
      <protection locked="0"/>
    </xf>
    <xf numFmtId="0" fontId="30" fillId="7" borderId="2" xfId="0" applyFont="1" applyFill="1" applyBorder="1" applyAlignment="1" applyProtection="1">
      <alignment horizontal="center" vertical="center" wrapText="1"/>
      <protection locked="0"/>
    </xf>
    <xf numFmtId="0" fontId="32" fillId="7" borderId="60" xfId="0" applyFont="1" applyFill="1" applyBorder="1" applyAlignment="1" applyProtection="1">
      <alignment horizontal="center" vertical="center" wrapText="1"/>
      <protection locked="0"/>
    </xf>
    <xf numFmtId="0" fontId="34" fillId="0" borderId="58" xfId="0" applyFont="1" applyFill="1" applyBorder="1" applyAlignment="1" applyProtection="1">
      <alignment horizontal="center" vertical="center" wrapText="1"/>
      <protection locked="0"/>
    </xf>
    <xf numFmtId="0" fontId="38" fillId="0" borderId="59" xfId="0" applyFont="1" applyFill="1" applyBorder="1" applyAlignment="1" applyProtection="1">
      <alignment horizontal="center" vertical="center" wrapText="1"/>
      <protection locked="0"/>
    </xf>
    <xf numFmtId="0" fontId="34" fillId="0" borderId="2" xfId="0" applyFont="1" applyFill="1" applyBorder="1" applyAlignment="1" applyProtection="1">
      <alignment horizontal="center" vertical="center" wrapText="1"/>
      <protection locked="0"/>
    </xf>
    <xf numFmtId="0" fontId="38" fillId="0" borderId="6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Alignment="1">
      <alignment wrapText="1"/>
    </xf>
    <xf numFmtId="0" fontId="24" fillId="0" borderId="0" xfId="0" applyFont="1" applyFill="1" applyAlignment="1">
      <alignment vertical="center" wrapText="1"/>
    </xf>
    <xf numFmtId="0" fontId="34" fillId="0" borderId="61" xfId="0" applyFont="1" applyFill="1" applyBorder="1" applyAlignment="1" applyProtection="1">
      <alignment horizontal="center" vertical="center" wrapText="1"/>
      <protection locked="0"/>
    </xf>
    <xf numFmtId="0" fontId="38" fillId="0" borderId="62" xfId="0" applyFont="1" applyFill="1" applyBorder="1" applyAlignment="1" applyProtection="1">
      <alignment horizontal="center" vertical="center" wrapText="1"/>
      <protection locked="0"/>
    </xf>
    <xf numFmtId="0" fontId="34" fillId="0" borderId="59" xfId="0" applyFont="1" applyFill="1" applyBorder="1" applyAlignment="1" applyProtection="1">
      <alignment horizontal="center" vertical="center" wrapText="1"/>
      <protection locked="0"/>
    </xf>
    <xf numFmtId="0" fontId="34" fillId="0" borderId="60" xfId="0" applyFont="1" applyFill="1" applyBorder="1" applyAlignment="1" applyProtection="1">
      <alignment horizontal="center" vertical="center" wrapText="1"/>
      <protection locked="0"/>
    </xf>
    <xf numFmtId="0" fontId="34" fillId="0" borderId="62" xfId="0" applyFont="1" applyFill="1" applyBorder="1" applyAlignment="1" applyProtection="1">
      <alignment horizontal="center" vertical="center" wrapText="1"/>
      <protection locked="0"/>
    </xf>
    <xf numFmtId="0" fontId="32" fillId="0" borderId="2" xfId="0" applyFont="1" applyFill="1" applyBorder="1" applyAlignment="1" applyProtection="1">
      <alignment horizontal="center" vertical="center" wrapText="1"/>
      <protection locked="0"/>
    </xf>
    <xf numFmtId="0" fontId="34" fillId="6" borderId="2" xfId="0" applyFont="1" applyFill="1" applyBorder="1" applyAlignment="1" applyProtection="1">
      <alignment horizontal="center" vertical="center" wrapText="1"/>
      <protection locked="0"/>
    </xf>
    <xf numFmtId="0" fontId="41" fillId="0" borderId="60" xfId="0" applyFont="1" applyFill="1" applyBorder="1" applyAlignment="1" applyProtection="1">
      <alignment horizontal="center" vertical="center" wrapText="1"/>
      <protection locked="0"/>
    </xf>
    <xf numFmtId="0" fontId="40" fillId="0" borderId="60" xfId="0" applyFont="1" applyFill="1" applyBorder="1" applyAlignment="1" applyProtection="1">
      <alignment horizontal="center" vertical="center" wrapText="1"/>
      <protection locked="0"/>
    </xf>
    <xf numFmtId="0" fontId="32" fillId="6" borderId="60" xfId="0" applyFont="1" applyFill="1" applyBorder="1" applyAlignment="1" applyProtection="1">
      <alignment horizontal="center" vertical="center" wrapText="1"/>
      <protection locked="0"/>
    </xf>
    <xf numFmtId="0" fontId="41" fillId="6" borderId="60" xfId="0" applyFont="1" applyFill="1" applyBorder="1" applyAlignment="1" applyProtection="1">
      <alignment horizontal="center" vertical="center" wrapText="1"/>
      <protection locked="0"/>
    </xf>
    <xf numFmtId="0" fontId="30" fillId="0" borderId="64" xfId="0" applyFont="1" applyFill="1" applyBorder="1" applyAlignment="1" applyProtection="1">
      <alignment horizontal="center" vertical="center" wrapText="1"/>
      <protection locked="0"/>
    </xf>
    <xf numFmtId="0" fontId="30" fillId="0" borderId="65" xfId="0" applyFont="1" applyFill="1" applyBorder="1" applyAlignment="1" applyProtection="1">
      <alignment horizontal="center" vertical="center" wrapText="1"/>
      <protection locked="0"/>
    </xf>
    <xf numFmtId="0" fontId="30" fillId="0" borderId="63" xfId="0" applyFont="1" applyFill="1" applyBorder="1" applyAlignment="1" applyProtection="1">
      <alignment horizontal="center" vertical="center" wrapText="1"/>
      <protection locked="0"/>
    </xf>
    <xf numFmtId="0" fontId="34" fillId="5" borderId="2" xfId="0" applyFont="1" applyFill="1" applyBorder="1" applyAlignment="1" applyProtection="1">
      <alignment horizontal="center" vertical="center" wrapText="1"/>
      <protection locked="0"/>
    </xf>
    <xf numFmtId="0" fontId="29" fillId="0" borderId="42" xfId="0" applyFont="1" applyFill="1" applyBorder="1" applyAlignment="1" applyProtection="1">
      <alignment horizontal="center" vertical="center" wrapText="1"/>
      <protection locked="0"/>
    </xf>
    <xf numFmtId="0" fontId="29" fillId="0" borderId="43" xfId="0" applyFont="1" applyFill="1" applyBorder="1" applyAlignment="1" applyProtection="1">
      <alignment horizontal="center" vertical="center" wrapText="1"/>
      <protection locked="0"/>
    </xf>
    <xf numFmtId="0" fontId="22" fillId="0" borderId="47" xfId="0" applyFont="1" applyFill="1" applyBorder="1" applyAlignment="1">
      <alignment horizontal="center"/>
    </xf>
    <xf numFmtId="0" fontId="22" fillId="0" borderId="39" xfId="0" applyFont="1" applyFill="1" applyBorder="1" applyAlignment="1">
      <alignment horizontal="center"/>
    </xf>
    <xf numFmtId="0" fontId="22" fillId="0" borderId="4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7" fillId="0" borderId="44" xfId="0" applyFont="1" applyFill="1" applyBorder="1" applyAlignment="1" applyProtection="1">
      <alignment horizontal="center" vertical="center" wrapText="1"/>
      <protection locked="0"/>
    </xf>
    <xf numFmtId="0" fontId="7" fillId="0" borderId="46" xfId="0" applyFont="1" applyFill="1" applyBorder="1" applyAlignment="1" applyProtection="1">
      <alignment horizontal="center" vertical="center" wrapText="1"/>
      <protection locked="0"/>
    </xf>
    <xf numFmtId="0" fontId="11" fillId="0" borderId="38" xfId="0" applyFont="1" applyFill="1" applyBorder="1" applyAlignment="1" applyProtection="1">
      <alignment horizontal="center" vertical="center" wrapText="1"/>
      <protection locked="0"/>
    </xf>
    <xf numFmtId="0" fontId="26" fillId="0" borderId="57" xfId="0" applyFont="1" applyFill="1" applyBorder="1" applyAlignment="1">
      <alignment horizontal="center" vertical="center" wrapText="1"/>
    </xf>
    <xf numFmtId="0" fontId="39" fillId="0" borderId="71" xfId="0" applyFont="1" applyFill="1" applyBorder="1" applyAlignment="1" applyProtection="1">
      <alignment horizontal="center" vertical="center" wrapText="1"/>
      <protection locked="0"/>
    </xf>
    <xf numFmtId="0" fontId="30" fillId="0" borderId="72" xfId="0" applyFont="1" applyFill="1" applyBorder="1" applyAlignment="1" applyProtection="1">
      <alignment horizontal="center" vertical="center" wrapText="1"/>
      <protection locked="0"/>
    </xf>
    <xf numFmtId="0" fontId="30" fillId="0" borderId="73" xfId="0" applyFont="1" applyFill="1" applyBorder="1" applyAlignment="1" applyProtection="1">
      <alignment horizontal="center" vertical="center" wrapText="1"/>
      <protection locked="0"/>
    </xf>
    <xf numFmtId="0" fontId="30" fillId="0" borderId="42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Border="1" applyAlignment="1" applyProtection="1">
      <alignment horizontal="center" vertical="center" wrapText="1"/>
      <protection locked="0"/>
    </xf>
    <xf numFmtId="0" fontId="30" fillId="0" borderId="74" xfId="0" applyFont="1" applyFill="1" applyBorder="1" applyAlignment="1" applyProtection="1">
      <alignment horizontal="center" vertical="center" wrapText="1"/>
      <protection locked="0"/>
    </xf>
    <xf numFmtId="0" fontId="30" fillId="0" borderId="43" xfId="0" applyFont="1" applyFill="1" applyBorder="1" applyAlignment="1" applyProtection="1">
      <alignment horizontal="center" vertical="center" wrapText="1"/>
      <protection locked="0"/>
    </xf>
    <xf numFmtId="0" fontId="30" fillId="0" borderId="57" xfId="0" applyFont="1" applyFill="1" applyBorder="1" applyAlignment="1" applyProtection="1">
      <alignment horizontal="center" vertical="center" wrapText="1"/>
      <protection locked="0"/>
    </xf>
    <xf numFmtId="0" fontId="30" fillId="0" borderId="75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/>
    </xf>
    <xf numFmtId="0" fontId="7" fillId="2" borderId="10" xfId="0" applyFont="1" applyFill="1" applyBorder="1" applyAlignment="1" applyProtection="1">
      <alignment horizontal="center" vertical="center" wrapText="1"/>
      <protection locked="0"/>
    </xf>
    <xf numFmtId="0" fontId="7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2" xfId="0" applyFont="1" applyFill="1" applyBorder="1" applyAlignment="1" applyProtection="1">
      <alignment horizontal="center" vertical="center" wrapText="1"/>
      <protection locked="0"/>
    </xf>
    <xf numFmtId="0" fontId="6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25" xfId="0" applyFont="1" applyFill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Fill="1" applyBorder="1" applyAlignment="1" applyProtection="1">
      <alignment horizontal="center" vertical="center" wrapText="1"/>
      <protection locked="0"/>
    </xf>
    <xf numFmtId="0" fontId="6" fillId="0" borderId="11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 applyProtection="1">
      <alignment horizontal="center" vertical="center" wrapText="1"/>
      <protection locked="0"/>
    </xf>
    <xf numFmtId="0" fontId="1" fillId="0" borderId="2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7" fillId="0" borderId="60" xfId="0" applyFont="1" applyFill="1" applyBorder="1" applyAlignment="1" applyProtection="1">
      <alignment horizontal="center" vertical="center" wrapText="1"/>
      <protection locked="0"/>
    </xf>
    <xf numFmtId="0" fontId="35" fillId="6" borderId="2" xfId="0" applyFont="1" applyFill="1" applyBorder="1" applyAlignment="1" applyProtection="1">
      <alignment horizontal="center" vertical="center" wrapText="1"/>
      <protection locked="0"/>
    </xf>
    <xf numFmtId="0" fontId="42" fillId="0" borderId="60" xfId="0" applyFont="1" applyFill="1" applyBorder="1" applyAlignment="1" applyProtection="1">
      <alignment horizontal="center" vertical="center" wrapText="1"/>
      <protection locked="0"/>
    </xf>
    <xf numFmtId="0" fontId="30" fillId="8" borderId="2" xfId="0" applyFont="1" applyFill="1" applyBorder="1" applyAlignment="1" applyProtection="1">
      <alignment horizontal="center" vertical="center" wrapText="1"/>
      <protection locked="0"/>
    </xf>
    <xf numFmtId="0" fontId="32" fillId="8" borderId="60" xfId="0" applyFont="1" applyFill="1" applyBorder="1" applyAlignment="1" applyProtection="1">
      <alignment horizontal="center" vertical="center" wrapText="1"/>
      <protection locked="0"/>
    </xf>
    <xf numFmtId="0" fontId="39" fillId="8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L35"/>
  <sheetViews>
    <sheetView tabSelected="1" topLeftCell="A4" zoomScale="115" zoomScaleNormal="115" workbookViewId="0">
      <selection activeCell="AN19" sqref="AN19"/>
    </sheetView>
  </sheetViews>
  <sheetFormatPr defaultColWidth="9.140625" defaultRowHeight="15" x14ac:dyDescent="0.25"/>
  <cols>
    <col min="1" max="1" width="14.42578125" style="15" customWidth="1"/>
    <col min="2" max="2" width="4.85546875" style="56" customWidth="1"/>
    <col min="3" max="3" width="3.85546875" style="56" customWidth="1"/>
    <col min="4" max="4" width="4.42578125" style="15" customWidth="1"/>
    <col min="5" max="5" width="4.140625" style="15" customWidth="1"/>
    <col min="6" max="6" width="5.140625" style="15" customWidth="1"/>
    <col min="7" max="7" width="4" style="15" customWidth="1"/>
    <col min="8" max="8" width="4.28515625" style="15" bestFit="1" customWidth="1"/>
    <col min="9" max="9" width="4.5703125" style="15" customWidth="1"/>
    <col min="10" max="10" width="4.42578125" style="15" customWidth="1"/>
    <col min="11" max="11" width="5" style="15" customWidth="1"/>
    <col min="12" max="13" width="4.85546875" style="15" customWidth="1"/>
    <col min="14" max="14" width="4.42578125" style="15" customWidth="1"/>
    <col min="15" max="15" width="4.28515625" style="15" customWidth="1"/>
    <col min="16" max="16" width="4.140625" style="15" customWidth="1"/>
    <col min="17" max="17" width="5" style="15" customWidth="1"/>
    <col min="18" max="18" width="4" style="15" customWidth="1"/>
    <col min="19" max="19" width="4.28515625" style="15" customWidth="1"/>
    <col min="20" max="20" width="4" style="15" customWidth="1"/>
    <col min="21" max="21" width="4.140625" style="15" customWidth="1"/>
    <col min="22" max="22" width="4.28515625" style="15" customWidth="1"/>
    <col min="23" max="23" width="4" style="15" customWidth="1"/>
    <col min="24" max="24" width="4.5703125" style="15" customWidth="1"/>
    <col min="25" max="25" width="4.28515625" style="15" customWidth="1"/>
    <col min="26" max="26" width="4.140625" style="15" customWidth="1"/>
    <col min="27" max="27" width="4.28515625" style="15" customWidth="1"/>
    <col min="28" max="28" width="4.140625" style="15" customWidth="1"/>
    <col min="29" max="29" width="4" style="15" customWidth="1"/>
    <col min="30" max="31" width="4.42578125" style="15" customWidth="1"/>
    <col min="32" max="33" width="4" style="15" customWidth="1"/>
    <col min="34" max="34" width="7.85546875" style="15" customWidth="1"/>
    <col min="35" max="35" width="6.85546875" style="15" customWidth="1"/>
    <col min="36" max="36" width="6.7109375" style="15" customWidth="1"/>
    <col min="37" max="37" width="6.42578125" style="15" customWidth="1"/>
    <col min="38" max="16384" width="9.140625" style="15"/>
  </cols>
  <sheetData>
    <row r="1" spans="2:38" s="39" customFormat="1" ht="26.25" customHeight="1" x14ac:dyDescent="0.3">
      <c r="B1" s="182" t="s">
        <v>21</v>
      </c>
      <c r="C1" s="182"/>
      <c r="D1" s="182"/>
      <c r="E1" s="182"/>
      <c r="F1" s="182"/>
      <c r="G1" s="182"/>
      <c r="H1" s="182"/>
      <c r="I1" s="182"/>
      <c r="J1" s="182"/>
      <c r="K1" s="181" t="s">
        <v>76</v>
      </c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</row>
    <row r="2" spans="2:38" s="39" customFormat="1" ht="22.5" customHeight="1" thickBot="1" x14ac:dyDescent="0.3">
      <c r="C2" s="144"/>
      <c r="K2" s="186" t="s">
        <v>116</v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21"/>
    </row>
    <row r="3" spans="2:38" s="39" customFormat="1" ht="16.5" customHeight="1" thickTop="1" thickBot="1" x14ac:dyDescent="0.3">
      <c r="B3" s="183" t="s">
        <v>0</v>
      </c>
      <c r="C3" s="185" t="s">
        <v>1</v>
      </c>
      <c r="D3" s="178" t="s">
        <v>22</v>
      </c>
      <c r="E3" s="179"/>
      <c r="F3" s="179"/>
      <c r="G3" s="179"/>
      <c r="H3" s="179"/>
      <c r="I3" s="179"/>
      <c r="J3" s="179"/>
      <c r="K3" s="179"/>
      <c r="L3" s="179"/>
      <c r="M3" s="180"/>
      <c r="N3" s="178" t="s">
        <v>23</v>
      </c>
      <c r="O3" s="179"/>
      <c r="P3" s="179"/>
      <c r="Q3" s="179"/>
      <c r="R3" s="179"/>
      <c r="S3" s="179"/>
      <c r="T3" s="179"/>
      <c r="U3" s="179"/>
      <c r="V3" s="179"/>
      <c r="W3" s="179"/>
      <c r="X3" s="178" t="s">
        <v>24</v>
      </c>
      <c r="Y3" s="179"/>
      <c r="Z3" s="179"/>
      <c r="AA3" s="179"/>
      <c r="AB3" s="179"/>
      <c r="AC3" s="179"/>
      <c r="AD3" s="179"/>
      <c r="AE3" s="179"/>
      <c r="AF3" s="179"/>
      <c r="AG3" s="180"/>
      <c r="AH3" s="113"/>
    </row>
    <row r="4" spans="2:38" s="39" customFormat="1" ht="17.25" customHeight="1" thickTop="1" thickBot="1" x14ac:dyDescent="0.3">
      <c r="B4" s="184"/>
      <c r="C4" s="185"/>
      <c r="D4" s="94" t="s">
        <v>29</v>
      </c>
      <c r="E4" s="93" t="s">
        <v>30</v>
      </c>
      <c r="F4" s="93" t="s">
        <v>31</v>
      </c>
      <c r="G4" s="93" t="s">
        <v>32</v>
      </c>
      <c r="H4" s="93" t="s">
        <v>62</v>
      </c>
      <c r="I4" s="93" t="s">
        <v>63</v>
      </c>
      <c r="J4" s="93" t="s">
        <v>64</v>
      </c>
      <c r="K4" s="93" t="s">
        <v>65</v>
      </c>
      <c r="L4" s="93" t="s">
        <v>66</v>
      </c>
      <c r="M4" s="93" t="s">
        <v>67</v>
      </c>
      <c r="N4" s="94" t="s">
        <v>33</v>
      </c>
      <c r="O4" s="93" t="s">
        <v>34</v>
      </c>
      <c r="P4" s="93" t="s">
        <v>35</v>
      </c>
      <c r="Q4" s="93" t="s">
        <v>36</v>
      </c>
      <c r="R4" s="93" t="s">
        <v>48</v>
      </c>
      <c r="S4" s="93" t="s">
        <v>49</v>
      </c>
      <c r="T4" s="93" t="s">
        <v>50</v>
      </c>
      <c r="U4" s="93" t="s">
        <v>51</v>
      </c>
      <c r="V4" s="93" t="s">
        <v>52</v>
      </c>
      <c r="W4" s="93" t="s">
        <v>53</v>
      </c>
      <c r="X4" s="94" t="s">
        <v>37</v>
      </c>
      <c r="Y4" s="93" t="s">
        <v>38</v>
      </c>
      <c r="Z4" s="93" t="s">
        <v>39</v>
      </c>
      <c r="AA4" s="93" t="s">
        <v>40</v>
      </c>
      <c r="AB4" s="93" t="s">
        <v>68</v>
      </c>
      <c r="AC4" s="93" t="s">
        <v>69</v>
      </c>
      <c r="AD4" s="93" t="s">
        <v>70</v>
      </c>
      <c r="AE4" s="93" t="s">
        <v>71</v>
      </c>
      <c r="AF4" s="93" t="s">
        <v>72</v>
      </c>
      <c r="AG4" s="130" t="s">
        <v>73</v>
      </c>
      <c r="AH4" s="114"/>
    </row>
    <row r="5" spans="2:38" ht="10.5" customHeight="1" thickTop="1" x14ac:dyDescent="0.25">
      <c r="B5" s="176" t="s">
        <v>2</v>
      </c>
      <c r="C5" s="145" t="s">
        <v>3</v>
      </c>
      <c r="D5" s="132"/>
      <c r="E5" s="133"/>
      <c r="F5" s="133"/>
      <c r="G5" s="133"/>
      <c r="H5" s="133"/>
      <c r="I5" s="133"/>
      <c r="J5" s="133"/>
      <c r="K5" s="133"/>
      <c r="L5" s="133"/>
      <c r="M5" s="134"/>
      <c r="N5" s="132"/>
      <c r="O5" s="133"/>
      <c r="P5" s="133"/>
      <c r="Q5" s="133"/>
      <c r="R5" s="133"/>
      <c r="S5" s="133"/>
      <c r="T5" s="133"/>
      <c r="U5" s="133"/>
      <c r="V5" s="133"/>
      <c r="W5" s="134"/>
      <c r="X5" s="132"/>
      <c r="Y5" s="133"/>
      <c r="Z5" s="133"/>
      <c r="AA5" s="133"/>
      <c r="AB5" s="133"/>
      <c r="AC5" s="133"/>
      <c r="AD5" s="133"/>
      <c r="AE5" s="133"/>
      <c r="AF5" s="133"/>
      <c r="AG5" s="134"/>
      <c r="AH5" s="122"/>
    </row>
    <row r="6" spans="2:38" ht="16.5" customHeight="1" x14ac:dyDescent="0.25">
      <c r="B6" s="176"/>
      <c r="C6" s="146" t="s">
        <v>4</v>
      </c>
      <c r="D6" s="155" t="s">
        <v>101</v>
      </c>
      <c r="E6" s="157" t="s">
        <v>86</v>
      </c>
      <c r="F6" s="157" t="s">
        <v>57</v>
      </c>
      <c r="G6" s="157" t="s">
        <v>99</v>
      </c>
      <c r="H6" s="157" t="s">
        <v>98</v>
      </c>
      <c r="I6" s="157"/>
      <c r="J6" s="157" t="s">
        <v>100</v>
      </c>
      <c r="K6" s="157" t="s">
        <v>102</v>
      </c>
      <c r="L6" s="157" t="s">
        <v>104</v>
      </c>
      <c r="M6" s="161" t="s">
        <v>25</v>
      </c>
      <c r="N6" s="155" t="s">
        <v>114</v>
      </c>
      <c r="O6" s="157" t="s">
        <v>94</v>
      </c>
      <c r="P6" s="157" t="s">
        <v>88</v>
      </c>
      <c r="Q6" s="157" t="s">
        <v>54</v>
      </c>
      <c r="R6" s="157" t="s">
        <v>87</v>
      </c>
      <c r="S6" s="157" t="s">
        <v>91</v>
      </c>
      <c r="T6" s="157" t="s">
        <v>89</v>
      </c>
      <c r="U6" s="157" t="s">
        <v>95</v>
      </c>
      <c r="V6" s="157" t="s">
        <v>8</v>
      </c>
      <c r="W6" s="127" t="s">
        <v>60</v>
      </c>
      <c r="X6" s="125" t="s">
        <v>77</v>
      </c>
      <c r="Y6" s="126" t="s">
        <v>78</v>
      </c>
      <c r="Z6" s="126" t="s">
        <v>79</v>
      </c>
      <c r="AA6" s="126" t="s">
        <v>80</v>
      </c>
      <c r="AB6" s="249" t="s">
        <v>85</v>
      </c>
      <c r="AC6" s="126"/>
      <c r="AD6" s="126" t="s">
        <v>56</v>
      </c>
      <c r="AE6" s="126" t="s">
        <v>81</v>
      </c>
      <c r="AF6" s="126" t="s">
        <v>10</v>
      </c>
      <c r="AG6" s="127" t="s">
        <v>59</v>
      </c>
      <c r="AH6" s="115"/>
    </row>
    <row r="7" spans="2:38" ht="16.5" customHeight="1" x14ac:dyDescent="0.25">
      <c r="B7" s="176"/>
      <c r="C7" s="146" t="s">
        <v>6</v>
      </c>
      <c r="D7" s="155" t="s">
        <v>101</v>
      </c>
      <c r="E7" s="157" t="s">
        <v>86</v>
      </c>
      <c r="F7" s="157" t="s">
        <v>57</v>
      </c>
      <c r="G7" s="157" t="s">
        <v>99</v>
      </c>
      <c r="H7" s="157" t="s">
        <v>98</v>
      </c>
      <c r="I7" s="157"/>
      <c r="J7" s="157" t="s">
        <v>100</v>
      </c>
      <c r="K7" s="157" t="s">
        <v>102</v>
      </c>
      <c r="L7" s="157" t="s">
        <v>104</v>
      </c>
      <c r="M7" s="157" t="s">
        <v>25</v>
      </c>
      <c r="N7" s="155" t="s">
        <v>114</v>
      </c>
      <c r="O7" s="157" t="s">
        <v>94</v>
      </c>
      <c r="P7" s="157" t="s">
        <v>88</v>
      </c>
      <c r="Q7" s="157" t="s">
        <v>54</v>
      </c>
      <c r="R7" s="157" t="s">
        <v>87</v>
      </c>
      <c r="S7" s="157" t="s">
        <v>91</v>
      </c>
      <c r="T7" s="157" t="s">
        <v>89</v>
      </c>
      <c r="U7" s="157" t="s">
        <v>95</v>
      </c>
      <c r="V7" s="157" t="s">
        <v>8</v>
      </c>
      <c r="W7" s="127" t="s">
        <v>60</v>
      </c>
      <c r="X7" s="125" t="s">
        <v>77</v>
      </c>
      <c r="Y7" s="126" t="s">
        <v>78</v>
      </c>
      <c r="Z7" s="126" t="s">
        <v>79</v>
      </c>
      <c r="AA7" s="126" t="s">
        <v>80</v>
      </c>
      <c r="AB7" s="249" t="s">
        <v>85</v>
      </c>
      <c r="AC7" s="126"/>
      <c r="AD7" s="126" t="s">
        <v>56</v>
      </c>
      <c r="AE7" s="126" t="s">
        <v>81</v>
      </c>
      <c r="AF7" s="126" t="s">
        <v>10</v>
      </c>
      <c r="AG7" s="127" t="s">
        <v>59</v>
      </c>
      <c r="AH7" s="115"/>
    </row>
    <row r="8" spans="2:38" ht="16.5" customHeight="1" x14ac:dyDescent="0.25">
      <c r="B8" s="176"/>
      <c r="C8" s="146" t="s">
        <v>9</v>
      </c>
      <c r="D8" s="155" t="s">
        <v>101</v>
      </c>
      <c r="E8" s="157" t="s">
        <v>86</v>
      </c>
      <c r="F8" s="157" t="s">
        <v>57</v>
      </c>
      <c r="G8" s="157" t="s">
        <v>99</v>
      </c>
      <c r="H8" s="157" t="s">
        <v>98</v>
      </c>
      <c r="I8" s="157"/>
      <c r="J8" s="157" t="s">
        <v>100</v>
      </c>
      <c r="K8" s="157" t="s">
        <v>102</v>
      </c>
      <c r="L8" s="157" t="s">
        <v>104</v>
      </c>
      <c r="M8" s="157" t="s">
        <v>25</v>
      </c>
      <c r="N8" s="155" t="s">
        <v>114</v>
      </c>
      <c r="O8" s="157" t="s">
        <v>94</v>
      </c>
      <c r="P8" s="157" t="s">
        <v>88</v>
      </c>
      <c r="Q8" s="157" t="s">
        <v>54</v>
      </c>
      <c r="R8" s="157" t="s">
        <v>87</v>
      </c>
      <c r="S8" s="157" t="s">
        <v>91</v>
      </c>
      <c r="T8" s="157" t="s">
        <v>89</v>
      </c>
      <c r="U8" s="157" t="s">
        <v>95</v>
      </c>
      <c r="V8" s="157" t="s">
        <v>8</v>
      </c>
      <c r="W8" s="127" t="s">
        <v>60</v>
      </c>
      <c r="X8" s="125" t="s">
        <v>77</v>
      </c>
      <c r="Y8" s="126" t="s">
        <v>78</v>
      </c>
      <c r="Z8" s="126" t="s">
        <v>79</v>
      </c>
      <c r="AA8" s="126" t="s">
        <v>80</v>
      </c>
      <c r="AB8" s="249" t="s">
        <v>85</v>
      </c>
      <c r="AC8" s="126"/>
      <c r="AD8" s="126" t="s">
        <v>56</v>
      </c>
      <c r="AE8" s="126" t="s">
        <v>81</v>
      </c>
      <c r="AF8" s="126" t="s">
        <v>10</v>
      </c>
      <c r="AG8" s="127" t="s">
        <v>59</v>
      </c>
      <c r="AH8" s="115"/>
    </row>
    <row r="9" spans="2:38" ht="16.5" customHeight="1" thickBot="1" x14ac:dyDescent="0.3">
      <c r="B9" s="177"/>
      <c r="C9" s="147" t="s">
        <v>13</v>
      </c>
      <c r="D9" s="156"/>
      <c r="E9" s="158"/>
      <c r="F9" s="158"/>
      <c r="G9" s="158"/>
      <c r="H9" s="158"/>
      <c r="I9" s="158"/>
      <c r="J9" s="158"/>
      <c r="K9" s="158"/>
      <c r="L9" s="152"/>
      <c r="M9" s="162"/>
      <c r="N9" s="156"/>
      <c r="O9" s="158"/>
      <c r="P9" s="158"/>
      <c r="Q9" s="158"/>
      <c r="R9" s="158"/>
      <c r="S9" s="158"/>
      <c r="T9" s="158"/>
      <c r="U9" s="158"/>
      <c r="V9" s="158"/>
      <c r="W9" s="139" t="s">
        <v>75</v>
      </c>
      <c r="X9" s="140"/>
      <c r="Y9" s="138"/>
      <c r="Z9" s="138"/>
      <c r="AA9" s="138"/>
      <c r="AB9" s="250" t="s">
        <v>75</v>
      </c>
      <c r="AC9" s="128"/>
      <c r="AD9" s="138" t="s">
        <v>75</v>
      </c>
      <c r="AE9" s="128"/>
      <c r="AF9" s="138" t="s">
        <v>75</v>
      </c>
      <c r="AG9" s="139" t="s">
        <v>75</v>
      </c>
      <c r="AH9" s="115"/>
    </row>
    <row r="10" spans="2:38" ht="11.25" customHeight="1" thickTop="1" x14ac:dyDescent="0.25">
      <c r="B10" s="176" t="s">
        <v>14</v>
      </c>
      <c r="C10" s="145" t="s">
        <v>3</v>
      </c>
      <c r="D10" s="132"/>
      <c r="E10" s="133"/>
      <c r="F10" s="133"/>
      <c r="G10" s="133"/>
      <c r="H10" s="133"/>
      <c r="I10" s="133"/>
      <c r="J10" s="133"/>
      <c r="K10" s="133"/>
      <c r="L10" s="133"/>
      <c r="M10" s="134"/>
      <c r="N10" s="132"/>
      <c r="O10" s="133"/>
      <c r="P10" s="133"/>
      <c r="Q10" s="133"/>
      <c r="R10" s="133"/>
      <c r="S10" s="133"/>
      <c r="T10" s="133"/>
      <c r="U10" s="133"/>
      <c r="V10" s="133"/>
      <c r="W10" s="134"/>
      <c r="X10" s="132"/>
      <c r="Y10" s="133"/>
      <c r="Z10" s="133"/>
      <c r="AA10" s="133"/>
      <c r="AB10" s="133"/>
      <c r="AC10" s="133"/>
      <c r="AD10" s="133"/>
      <c r="AE10" s="133"/>
      <c r="AF10" s="133"/>
      <c r="AG10" s="137"/>
      <c r="AH10" s="115"/>
      <c r="AI10" s="56"/>
    </row>
    <row r="11" spans="2:38" ht="16.5" customHeight="1" x14ac:dyDescent="0.25">
      <c r="B11" s="176"/>
      <c r="C11" s="146" t="s">
        <v>4</v>
      </c>
      <c r="D11" s="155" t="s">
        <v>55</v>
      </c>
      <c r="E11" s="126"/>
      <c r="F11" s="126" t="s">
        <v>77</v>
      </c>
      <c r="G11" s="136"/>
      <c r="H11" s="157" t="s">
        <v>86</v>
      </c>
      <c r="I11" s="126" t="s">
        <v>79</v>
      </c>
      <c r="J11" s="126"/>
      <c r="K11" s="126"/>
      <c r="L11" s="126"/>
      <c r="M11" s="161" t="s">
        <v>56</v>
      </c>
      <c r="N11" s="135"/>
      <c r="O11" s="136"/>
      <c r="P11" s="126" t="s">
        <v>78</v>
      </c>
      <c r="Q11" s="126"/>
      <c r="R11" s="136"/>
      <c r="S11" s="136"/>
      <c r="T11" s="126"/>
      <c r="U11" s="126" t="s">
        <v>81</v>
      </c>
      <c r="V11" s="126" t="s">
        <v>100</v>
      </c>
      <c r="W11" s="161" t="s">
        <v>5</v>
      </c>
      <c r="X11" s="187" t="s">
        <v>105</v>
      </c>
      <c r="Y11" s="188"/>
      <c r="Z11" s="188"/>
      <c r="AA11" s="188"/>
      <c r="AB11" s="188"/>
      <c r="AC11" s="188"/>
      <c r="AD11" s="188"/>
      <c r="AE11" s="188"/>
      <c r="AF11" s="188"/>
      <c r="AG11" s="189"/>
      <c r="AH11" s="115"/>
      <c r="AI11" s="56"/>
    </row>
    <row r="12" spans="2:38" ht="16.5" customHeight="1" x14ac:dyDescent="0.25">
      <c r="B12" s="176"/>
      <c r="C12" s="146" t="s">
        <v>6</v>
      </c>
      <c r="D12" s="155" t="s">
        <v>55</v>
      </c>
      <c r="E12" s="157"/>
      <c r="F12" s="247" t="s">
        <v>57</v>
      </c>
      <c r="G12" s="136"/>
      <c r="H12" s="157" t="s">
        <v>86</v>
      </c>
      <c r="I12" s="126" t="s">
        <v>79</v>
      </c>
      <c r="J12" s="126"/>
      <c r="K12" s="126"/>
      <c r="L12" s="150"/>
      <c r="M12" s="161" t="s">
        <v>56</v>
      </c>
      <c r="N12" s="135"/>
      <c r="O12" s="136"/>
      <c r="P12" s="251" t="s">
        <v>85</v>
      </c>
      <c r="Q12" s="157"/>
      <c r="R12" s="136"/>
      <c r="S12" s="136"/>
      <c r="T12" s="126"/>
      <c r="U12" s="126" t="s">
        <v>81</v>
      </c>
      <c r="V12" s="126" t="s">
        <v>100</v>
      </c>
      <c r="W12" s="161" t="s">
        <v>5</v>
      </c>
      <c r="X12" s="190"/>
      <c r="Y12" s="191"/>
      <c r="Z12" s="191"/>
      <c r="AA12" s="191"/>
      <c r="AB12" s="191"/>
      <c r="AC12" s="191"/>
      <c r="AD12" s="191"/>
      <c r="AE12" s="191"/>
      <c r="AF12" s="191"/>
      <c r="AG12" s="192"/>
      <c r="AH12" s="115"/>
      <c r="AI12" s="56"/>
    </row>
    <row r="13" spans="2:38" ht="16.5" customHeight="1" x14ac:dyDescent="0.25">
      <c r="B13" s="176"/>
      <c r="C13" s="146" t="s">
        <v>9</v>
      </c>
      <c r="D13" s="155" t="s">
        <v>55</v>
      </c>
      <c r="E13" s="126"/>
      <c r="F13" s="126" t="s">
        <v>77</v>
      </c>
      <c r="G13" s="136"/>
      <c r="H13" s="157" t="s">
        <v>86</v>
      </c>
      <c r="I13" s="126" t="s">
        <v>79</v>
      </c>
      <c r="J13" s="126"/>
      <c r="K13" s="126"/>
      <c r="L13" s="150"/>
      <c r="M13" s="161" t="s">
        <v>56</v>
      </c>
      <c r="N13" s="135"/>
      <c r="O13" s="136"/>
      <c r="P13" s="126" t="s">
        <v>78</v>
      </c>
      <c r="Q13" s="126"/>
      <c r="R13" s="136"/>
      <c r="S13" s="136"/>
      <c r="T13" s="126"/>
      <c r="U13" s="126" t="s">
        <v>81</v>
      </c>
      <c r="V13" s="126" t="s">
        <v>100</v>
      </c>
      <c r="W13" s="161" t="s">
        <v>5</v>
      </c>
      <c r="X13" s="190"/>
      <c r="Y13" s="191"/>
      <c r="Z13" s="191"/>
      <c r="AA13" s="191"/>
      <c r="AB13" s="191"/>
      <c r="AC13" s="191"/>
      <c r="AD13" s="191"/>
      <c r="AE13" s="191"/>
      <c r="AF13" s="191"/>
      <c r="AG13" s="192"/>
      <c r="AH13" s="115"/>
      <c r="AI13" s="56"/>
    </row>
    <row r="14" spans="2:38" ht="26.25" customHeight="1" thickBot="1" x14ac:dyDescent="0.3">
      <c r="B14" s="177"/>
      <c r="C14" s="148" t="s">
        <v>13</v>
      </c>
      <c r="D14" s="140"/>
      <c r="E14" s="158"/>
      <c r="F14" s="246" t="s">
        <v>117</v>
      </c>
      <c r="G14" s="143"/>
      <c r="H14" s="143"/>
      <c r="I14" s="138"/>
      <c r="J14" s="138"/>
      <c r="K14" s="138"/>
      <c r="L14" s="152"/>
      <c r="M14" s="139"/>
      <c r="N14" s="142"/>
      <c r="O14" s="143"/>
      <c r="P14" s="246"/>
      <c r="Q14" s="246"/>
      <c r="R14" s="143"/>
      <c r="S14" s="143"/>
      <c r="T14" s="138"/>
      <c r="U14" s="138"/>
      <c r="V14" s="166" t="s">
        <v>75</v>
      </c>
      <c r="W14" s="139"/>
      <c r="X14" s="193"/>
      <c r="Y14" s="194"/>
      <c r="Z14" s="194"/>
      <c r="AA14" s="194"/>
      <c r="AB14" s="194"/>
      <c r="AC14" s="194"/>
      <c r="AD14" s="194"/>
      <c r="AE14" s="194"/>
      <c r="AF14" s="194"/>
      <c r="AG14" s="195"/>
      <c r="AH14" s="141"/>
      <c r="AI14" s="56"/>
    </row>
    <row r="15" spans="2:38" ht="11.25" customHeight="1" thickTop="1" x14ac:dyDescent="0.25">
      <c r="B15" s="176" t="s">
        <v>17</v>
      </c>
      <c r="C15" s="145" t="s">
        <v>3</v>
      </c>
      <c r="D15" s="132"/>
      <c r="E15" s="133"/>
      <c r="F15" s="133"/>
      <c r="G15" s="133"/>
      <c r="H15" s="133"/>
      <c r="I15" s="133"/>
      <c r="J15" s="133"/>
      <c r="K15" s="133"/>
      <c r="L15" s="133"/>
      <c r="M15" s="134"/>
      <c r="N15" s="132"/>
      <c r="O15" s="133"/>
      <c r="P15" s="133"/>
      <c r="Q15" s="133"/>
      <c r="R15" s="133"/>
      <c r="S15" s="133"/>
      <c r="T15" s="133"/>
      <c r="U15" s="133"/>
      <c r="V15" s="133"/>
      <c r="W15" s="134"/>
      <c r="X15" s="132"/>
      <c r="Y15" s="133"/>
      <c r="Z15" s="133"/>
      <c r="AA15" s="133"/>
      <c r="AB15" s="133"/>
      <c r="AC15" s="133"/>
      <c r="AD15" s="133"/>
      <c r="AE15" s="133"/>
      <c r="AF15" s="133"/>
      <c r="AG15" s="134"/>
      <c r="AH15" s="123"/>
      <c r="AI15" s="120"/>
      <c r="AJ15" s="124"/>
      <c r="AK15" s="116"/>
      <c r="AL15" s="116"/>
    </row>
    <row r="16" spans="2:38" ht="16.5" customHeight="1" x14ac:dyDescent="0.25">
      <c r="B16" s="176"/>
      <c r="C16" s="146" t="s">
        <v>4</v>
      </c>
      <c r="D16" s="155" t="s">
        <v>94</v>
      </c>
      <c r="E16" s="157" t="s">
        <v>7</v>
      </c>
      <c r="F16" s="157" t="s">
        <v>96</v>
      </c>
      <c r="G16" s="157" t="s">
        <v>11</v>
      </c>
      <c r="H16" s="157"/>
      <c r="I16" s="157" t="s">
        <v>83</v>
      </c>
      <c r="J16" s="157" t="s">
        <v>111</v>
      </c>
      <c r="K16" s="157" t="s">
        <v>100</v>
      </c>
      <c r="L16" s="157" t="s">
        <v>97</v>
      </c>
      <c r="M16" s="161"/>
      <c r="N16" s="135"/>
      <c r="O16" s="126" t="s">
        <v>61</v>
      </c>
      <c r="P16" s="157" t="s">
        <v>87</v>
      </c>
      <c r="Q16" s="157"/>
      <c r="R16" s="126" t="s">
        <v>59</v>
      </c>
      <c r="S16" s="249" t="s">
        <v>85</v>
      </c>
      <c r="T16" s="126" t="s">
        <v>58</v>
      </c>
      <c r="U16" s="157"/>
      <c r="V16" s="157" t="s">
        <v>98</v>
      </c>
      <c r="W16" s="161" t="s">
        <v>92</v>
      </c>
      <c r="X16" s="153"/>
      <c r="Y16" s="136"/>
      <c r="Z16" s="136"/>
      <c r="AA16" s="126"/>
      <c r="AB16" s="136" t="s">
        <v>77</v>
      </c>
      <c r="AC16" s="136" t="s">
        <v>80</v>
      </c>
      <c r="AD16" s="126" t="s">
        <v>79</v>
      </c>
      <c r="AE16" s="126" t="s">
        <v>15</v>
      </c>
      <c r="AF16" s="126" t="s">
        <v>78</v>
      </c>
      <c r="AG16" s="127" t="s">
        <v>81</v>
      </c>
      <c r="AH16" s="131"/>
      <c r="AI16" s="120"/>
      <c r="AJ16" s="124"/>
      <c r="AK16" s="160"/>
      <c r="AL16" s="116"/>
    </row>
    <row r="17" spans="2:38" ht="16.5" customHeight="1" x14ac:dyDescent="0.25">
      <c r="B17" s="176"/>
      <c r="C17" s="146" t="s">
        <v>6</v>
      </c>
      <c r="D17" s="155" t="s">
        <v>94</v>
      </c>
      <c r="E17" s="157" t="s">
        <v>7</v>
      </c>
      <c r="F17" s="157" t="s">
        <v>96</v>
      </c>
      <c r="G17" s="157" t="s">
        <v>11</v>
      </c>
      <c r="H17" s="157"/>
      <c r="I17" s="157" t="s">
        <v>83</v>
      </c>
      <c r="J17" s="157" t="s">
        <v>111</v>
      </c>
      <c r="K17" s="157" t="s">
        <v>100</v>
      </c>
      <c r="L17" s="157" t="s">
        <v>97</v>
      </c>
      <c r="M17" s="157"/>
      <c r="N17" s="135"/>
      <c r="O17" s="126" t="s">
        <v>61</v>
      </c>
      <c r="P17" s="157" t="s">
        <v>87</v>
      </c>
      <c r="Q17" s="157"/>
      <c r="R17" s="126" t="s">
        <v>59</v>
      </c>
      <c r="S17" s="249" t="s">
        <v>85</v>
      </c>
      <c r="T17" s="126" t="s">
        <v>58</v>
      </c>
      <c r="U17" s="157"/>
      <c r="V17" s="157" t="s">
        <v>98</v>
      </c>
      <c r="W17" s="161" t="s">
        <v>92</v>
      </c>
      <c r="X17" s="153"/>
      <c r="Y17" s="136"/>
      <c r="Z17" s="136"/>
      <c r="AA17" s="126"/>
      <c r="AB17" s="136" t="s">
        <v>77</v>
      </c>
      <c r="AC17" s="136" t="s">
        <v>80</v>
      </c>
      <c r="AD17" s="126" t="s">
        <v>79</v>
      </c>
      <c r="AE17" s="126" t="s">
        <v>15</v>
      </c>
      <c r="AF17" s="126" t="s">
        <v>78</v>
      </c>
      <c r="AG17" s="127" t="s">
        <v>81</v>
      </c>
      <c r="AH17" s="131"/>
      <c r="AI17" s="120"/>
      <c r="AJ17" s="124"/>
      <c r="AK17" s="160"/>
      <c r="AL17" s="116"/>
    </row>
    <row r="18" spans="2:38" ht="16.5" customHeight="1" x14ac:dyDescent="0.25">
      <c r="B18" s="176"/>
      <c r="C18" s="146" t="s">
        <v>9</v>
      </c>
      <c r="D18" s="155" t="s">
        <v>94</v>
      </c>
      <c r="E18" s="157" t="s">
        <v>7</v>
      </c>
      <c r="F18" s="157" t="s">
        <v>96</v>
      </c>
      <c r="G18" s="157" t="s">
        <v>11</v>
      </c>
      <c r="H18" s="157"/>
      <c r="I18" s="157" t="s">
        <v>83</v>
      </c>
      <c r="J18" s="157" t="s">
        <v>111</v>
      </c>
      <c r="K18" s="157" t="s">
        <v>100</v>
      </c>
      <c r="L18" s="157" t="s">
        <v>97</v>
      </c>
      <c r="M18" s="157"/>
      <c r="N18" s="135"/>
      <c r="O18" s="126" t="s">
        <v>61</v>
      </c>
      <c r="P18" s="157" t="s">
        <v>87</v>
      </c>
      <c r="Q18" s="157"/>
      <c r="R18" s="126" t="s">
        <v>59</v>
      </c>
      <c r="S18" s="249" t="s">
        <v>85</v>
      </c>
      <c r="T18" s="126" t="s">
        <v>58</v>
      </c>
      <c r="U18" s="157"/>
      <c r="V18" s="157" t="s">
        <v>98</v>
      </c>
      <c r="W18" s="161" t="s">
        <v>92</v>
      </c>
      <c r="X18" s="153"/>
      <c r="Y18" s="136"/>
      <c r="Z18" s="136"/>
      <c r="AA18" s="126"/>
      <c r="AB18" s="136" t="s">
        <v>77</v>
      </c>
      <c r="AC18" s="136" t="s">
        <v>80</v>
      </c>
      <c r="AD18" s="126" t="s">
        <v>79</v>
      </c>
      <c r="AE18" s="126" t="s">
        <v>15</v>
      </c>
      <c r="AF18" s="126" t="s">
        <v>78</v>
      </c>
      <c r="AG18" s="127" t="s">
        <v>81</v>
      </c>
      <c r="AH18" s="123"/>
      <c r="AI18" s="120"/>
      <c r="AJ18" s="124"/>
      <c r="AK18" s="116"/>
      <c r="AL18" s="116"/>
    </row>
    <row r="19" spans="2:38" ht="13.5" customHeight="1" thickBot="1" x14ac:dyDescent="0.3">
      <c r="B19" s="177"/>
      <c r="C19" s="147" t="s">
        <v>13</v>
      </c>
      <c r="D19" s="163"/>
      <c r="E19" s="158"/>
      <c r="F19" s="158"/>
      <c r="G19" s="158"/>
      <c r="H19" s="158"/>
      <c r="I19" s="158"/>
      <c r="J19" s="158"/>
      <c r="K19" s="158"/>
      <c r="L19" s="158"/>
      <c r="M19" s="152"/>
      <c r="N19" s="142"/>
      <c r="O19" s="138" t="s">
        <v>75</v>
      </c>
      <c r="P19" s="158"/>
      <c r="Q19" s="158"/>
      <c r="R19" s="138" t="s">
        <v>75</v>
      </c>
      <c r="S19" s="250" t="s">
        <v>75</v>
      </c>
      <c r="T19" s="138" t="s">
        <v>75</v>
      </c>
      <c r="U19" s="138"/>
      <c r="V19" s="138"/>
      <c r="W19" s="139"/>
      <c r="X19" s="154"/>
      <c r="Y19" s="143"/>
      <c r="Z19" s="143"/>
      <c r="AA19" s="138"/>
      <c r="AB19" s="143"/>
      <c r="AC19" s="143"/>
      <c r="AD19" s="138"/>
      <c r="AE19" s="138" t="s">
        <v>75</v>
      </c>
      <c r="AF19" s="138"/>
      <c r="AG19" s="139"/>
      <c r="AH19" s="123"/>
      <c r="AI19" s="118"/>
      <c r="AJ19" s="124"/>
      <c r="AK19" s="116"/>
      <c r="AL19" s="116"/>
    </row>
    <row r="20" spans="2:38" ht="12" customHeight="1" thickTop="1" x14ac:dyDescent="0.25">
      <c r="B20" s="176" t="s">
        <v>18</v>
      </c>
      <c r="C20" s="149" t="s">
        <v>3</v>
      </c>
      <c r="D20" s="132"/>
      <c r="E20" s="172"/>
      <c r="F20" s="172"/>
      <c r="G20" s="172"/>
      <c r="H20" s="172"/>
      <c r="I20" s="172"/>
      <c r="J20" s="172"/>
      <c r="K20" s="172"/>
      <c r="L20" s="172"/>
      <c r="M20" s="173"/>
      <c r="N20" s="174"/>
      <c r="O20" s="172"/>
      <c r="P20" s="172"/>
      <c r="Q20" s="172"/>
      <c r="R20" s="172"/>
      <c r="S20" s="133"/>
      <c r="T20" s="133"/>
      <c r="U20" s="133"/>
      <c r="V20" s="133"/>
      <c r="W20" s="134"/>
      <c r="X20" s="132"/>
      <c r="Y20" s="133"/>
      <c r="Z20" s="133"/>
      <c r="AA20" s="133"/>
      <c r="AB20" s="133"/>
      <c r="AC20" s="133"/>
      <c r="AD20" s="133"/>
      <c r="AE20" s="133"/>
      <c r="AF20" s="133"/>
      <c r="AG20" s="134"/>
      <c r="AH20" s="123"/>
      <c r="AI20" s="120"/>
      <c r="AJ20" s="124"/>
      <c r="AK20" s="159"/>
      <c r="AL20" s="116"/>
    </row>
    <row r="21" spans="2:38" ht="16.5" customHeight="1" x14ac:dyDescent="0.25">
      <c r="B21" s="176"/>
      <c r="C21" s="146" t="s">
        <v>4</v>
      </c>
      <c r="D21" s="125" t="s">
        <v>77</v>
      </c>
      <c r="E21" s="126"/>
      <c r="F21" s="126"/>
      <c r="G21" s="126"/>
      <c r="H21" s="157" t="s">
        <v>15</v>
      </c>
      <c r="I21" s="157" t="s">
        <v>103</v>
      </c>
      <c r="J21" s="126"/>
      <c r="K21" s="126"/>
      <c r="L21" s="126"/>
      <c r="M21" s="161" t="s">
        <v>113</v>
      </c>
      <c r="N21" s="125" t="s">
        <v>80</v>
      </c>
      <c r="O21" s="126"/>
      <c r="P21" s="126"/>
      <c r="Q21" s="126" t="s">
        <v>78</v>
      </c>
      <c r="R21" s="157"/>
      <c r="S21" s="136"/>
      <c r="T21" s="126"/>
      <c r="U21" s="157" t="s">
        <v>25</v>
      </c>
      <c r="V21" s="157" t="s">
        <v>115</v>
      </c>
      <c r="W21" s="161" t="s">
        <v>118</v>
      </c>
      <c r="X21" s="157" t="s">
        <v>86</v>
      </c>
      <c r="Y21" s="157"/>
      <c r="Z21" s="157" t="s">
        <v>87</v>
      </c>
      <c r="AA21" s="157" t="s">
        <v>56</v>
      </c>
      <c r="AB21" s="136"/>
      <c r="AC21" s="136" t="s">
        <v>93</v>
      </c>
      <c r="AD21" s="157" t="s">
        <v>90</v>
      </c>
      <c r="AE21" s="167" t="s">
        <v>107</v>
      </c>
      <c r="AF21" s="157"/>
      <c r="AG21" s="161"/>
      <c r="AH21" s="123"/>
      <c r="AI21" s="120"/>
      <c r="AJ21" s="124"/>
      <c r="AK21" s="159"/>
      <c r="AL21" s="116"/>
    </row>
    <row r="22" spans="2:38" ht="16.5" customHeight="1" x14ac:dyDescent="0.25">
      <c r="B22" s="176"/>
      <c r="C22" s="146" t="s">
        <v>6</v>
      </c>
      <c r="D22" s="251" t="s">
        <v>85</v>
      </c>
      <c r="E22" s="150"/>
      <c r="F22" s="126"/>
      <c r="G22" s="150"/>
      <c r="H22" s="157" t="s">
        <v>15</v>
      </c>
      <c r="I22" s="157" t="s">
        <v>103</v>
      </c>
      <c r="J22" s="126"/>
      <c r="K22" s="126"/>
      <c r="L22" s="126"/>
      <c r="M22" s="161" t="s">
        <v>113</v>
      </c>
      <c r="N22" s="125" t="s">
        <v>80</v>
      </c>
      <c r="O22" s="126"/>
      <c r="P22" s="126"/>
      <c r="Q22" s="247" t="s">
        <v>82</v>
      </c>
      <c r="R22" s="157"/>
      <c r="S22" s="136"/>
      <c r="T22" s="126"/>
      <c r="U22" s="157" t="s">
        <v>25</v>
      </c>
      <c r="V22" s="157" t="s">
        <v>115</v>
      </c>
      <c r="W22" s="161"/>
      <c r="X22" s="157" t="s">
        <v>86</v>
      </c>
      <c r="Y22" s="157"/>
      <c r="Z22" s="157" t="s">
        <v>87</v>
      </c>
      <c r="AA22" s="157" t="s">
        <v>56</v>
      </c>
      <c r="AB22" s="136"/>
      <c r="AC22" s="136" t="s">
        <v>93</v>
      </c>
      <c r="AD22" s="157" t="s">
        <v>90</v>
      </c>
      <c r="AE22" s="167" t="s">
        <v>107</v>
      </c>
      <c r="AF22" s="157"/>
      <c r="AG22" s="161"/>
      <c r="AH22" s="123"/>
      <c r="AI22" s="118"/>
      <c r="AJ22" s="124"/>
      <c r="AK22" s="116"/>
      <c r="AL22" s="116"/>
    </row>
    <row r="23" spans="2:38" ht="16.5" customHeight="1" x14ac:dyDescent="0.25">
      <c r="B23" s="176"/>
      <c r="C23" s="146" t="s">
        <v>9</v>
      </c>
      <c r="D23" s="125" t="s">
        <v>77</v>
      </c>
      <c r="E23" s="126"/>
      <c r="F23" s="126"/>
      <c r="G23" s="150"/>
      <c r="H23" s="157" t="s">
        <v>15</v>
      </c>
      <c r="I23" s="157" t="s">
        <v>103</v>
      </c>
      <c r="J23" s="126"/>
      <c r="K23" s="126"/>
      <c r="L23" s="126"/>
      <c r="M23" s="161" t="s">
        <v>113</v>
      </c>
      <c r="N23" s="125" t="s">
        <v>80</v>
      </c>
      <c r="O23" s="126"/>
      <c r="P23" s="126"/>
      <c r="Q23" s="126" t="s">
        <v>78</v>
      </c>
      <c r="R23" s="157"/>
      <c r="S23" s="136"/>
      <c r="T23" s="126"/>
      <c r="U23" s="157" t="s">
        <v>25</v>
      </c>
      <c r="V23" s="157" t="s">
        <v>115</v>
      </c>
      <c r="W23" s="161"/>
      <c r="X23" s="157" t="s">
        <v>86</v>
      </c>
      <c r="Y23" s="157"/>
      <c r="Z23" s="157" t="s">
        <v>87</v>
      </c>
      <c r="AA23" s="157" t="s">
        <v>56</v>
      </c>
      <c r="AB23" s="136"/>
      <c r="AC23" s="136" t="s">
        <v>93</v>
      </c>
      <c r="AD23" s="157" t="s">
        <v>90</v>
      </c>
      <c r="AE23" s="167" t="s">
        <v>107</v>
      </c>
      <c r="AF23" s="157"/>
      <c r="AG23" s="161"/>
      <c r="AH23" s="123"/>
      <c r="AI23" s="118"/>
      <c r="AJ23" s="117"/>
      <c r="AK23" s="116"/>
      <c r="AL23" s="116"/>
    </row>
    <row r="24" spans="2:38" ht="20.25" customHeight="1" thickBot="1" x14ac:dyDescent="0.3">
      <c r="B24" s="177"/>
      <c r="C24" s="147" t="s">
        <v>13</v>
      </c>
      <c r="D24" s="140" t="s">
        <v>75</v>
      </c>
      <c r="E24" s="169"/>
      <c r="F24" s="168"/>
      <c r="G24" s="169"/>
      <c r="H24" s="169"/>
      <c r="I24" s="151"/>
      <c r="J24" s="138"/>
      <c r="K24" s="138"/>
      <c r="L24" s="138"/>
      <c r="M24" s="152"/>
      <c r="N24" s="140"/>
      <c r="O24" s="138"/>
      <c r="P24" s="138"/>
      <c r="Q24" s="246" t="s">
        <v>117</v>
      </c>
      <c r="R24" s="138"/>
      <c r="S24" s="143"/>
      <c r="T24" s="138"/>
      <c r="U24" s="138"/>
      <c r="V24" s="138"/>
      <c r="W24" s="139"/>
      <c r="X24" s="138"/>
      <c r="Y24" s="138"/>
      <c r="Z24" s="138"/>
      <c r="AA24" s="128"/>
      <c r="AB24" s="143"/>
      <c r="AC24" s="143" t="s">
        <v>75</v>
      </c>
      <c r="AD24" s="128"/>
      <c r="AE24" s="170" t="s">
        <v>108</v>
      </c>
      <c r="AF24" s="138"/>
      <c r="AG24" s="139"/>
      <c r="AH24" s="123"/>
      <c r="AI24" s="118"/>
      <c r="AJ24" s="116"/>
      <c r="AK24" s="116"/>
      <c r="AL24" s="116"/>
    </row>
    <row r="25" spans="2:38" ht="11.25" customHeight="1" thickTop="1" x14ac:dyDescent="0.25">
      <c r="B25" s="176" t="s">
        <v>19</v>
      </c>
      <c r="C25" s="145" t="s">
        <v>3</v>
      </c>
      <c r="D25" s="132"/>
      <c r="E25" s="172"/>
      <c r="F25" s="172"/>
      <c r="G25" s="172"/>
      <c r="H25" s="172"/>
      <c r="I25" s="172"/>
      <c r="J25" s="172"/>
      <c r="K25" s="172"/>
      <c r="L25" s="172"/>
      <c r="M25" s="173"/>
      <c r="N25" s="174"/>
      <c r="O25" s="172"/>
      <c r="P25" s="172"/>
      <c r="Q25" s="172"/>
      <c r="R25" s="172"/>
      <c r="S25" s="133"/>
      <c r="T25" s="133"/>
      <c r="U25" s="133"/>
      <c r="V25" s="133"/>
      <c r="W25" s="134"/>
      <c r="X25" s="132"/>
      <c r="Y25" s="133"/>
      <c r="Z25" s="133"/>
      <c r="AA25" s="133"/>
      <c r="AB25" s="133"/>
      <c r="AC25" s="133"/>
      <c r="AD25" s="133"/>
      <c r="AE25" s="133"/>
      <c r="AF25" s="133"/>
      <c r="AG25" s="134"/>
      <c r="AH25" s="115"/>
      <c r="AI25" s="116"/>
      <c r="AJ25" s="116"/>
      <c r="AK25" s="116"/>
      <c r="AL25" s="116"/>
    </row>
    <row r="26" spans="2:38" ht="16.5" customHeight="1" x14ac:dyDescent="0.25">
      <c r="B26" s="176"/>
      <c r="C26" s="146" t="s">
        <v>4</v>
      </c>
      <c r="D26" s="125" t="s">
        <v>74</v>
      </c>
      <c r="E26" s="126" t="s">
        <v>77</v>
      </c>
      <c r="F26" s="157" t="s">
        <v>101</v>
      </c>
      <c r="G26" s="126" t="s">
        <v>99</v>
      </c>
      <c r="H26" s="126"/>
      <c r="I26" s="126"/>
      <c r="J26" s="157" t="s">
        <v>102</v>
      </c>
      <c r="K26" s="157" t="s">
        <v>112</v>
      </c>
      <c r="L26" s="157"/>
      <c r="M26" s="127" t="s">
        <v>79</v>
      </c>
      <c r="N26" s="125" t="s">
        <v>84</v>
      </c>
      <c r="O26" s="126" t="s">
        <v>81</v>
      </c>
      <c r="P26" s="126" t="s">
        <v>54</v>
      </c>
      <c r="Q26" s="126" t="s">
        <v>82</v>
      </c>
      <c r="R26" s="126" t="s">
        <v>80</v>
      </c>
      <c r="S26" s="157" t="s">
        <v>5</v>
      </c>
      <c r="T26" s="126"/>
      <c r="U26" s="126" t="s">
        <v>95</v>
      </c>
      <c r="V26" s="167" t="s">
        <v>110</v>
      </c>
      <c r="W26" s="127"/>
      <c r="X26" s="153" t="s">
        <v>61</v>
      </c>
      <c r="Y26" s="136" t="s">
        <v>60</v>
      </c>
      <c r="Z26" s="136" t="s">
        <v>55</v>
      </c>
      <c r="AA26" s="126" t="s">
        <v>58</v>
      </c>
      <c r="AB26" s="175"/>
      <c r="AC26" s="175"/>
      <c r="AD26" s="167" t="s">
        <v>109</v>
      </c>
      <c r="AE26" s="157" t="s">
        <v>91</v>
      </c>
      <c r="AF26" s="157" t="s">
        <v>90</v>
      </c>
      <c r="AG26" s="161" t="s">
        <v>92</v>
      </c>
      <c r="AH26" s="115"/>
    </row>
    <row r="27" spans="2:38" ht="16.5" customHeight="1" x14ac:dyDescent="0.25">
      <c r="B27" s="176"/>
      <c r="C27" s="146" t="s">
        <v>6</v>
      </c>
      <c r="D27" s="125" t="s">
        <v>74</v>
      </c>
      <c r="E27" s="251" t="s">
        <v>85</v>
      </c>
      <c r="F27" s="157" t="s">
        <v>101</v>
      </c>
      <c r="G27" s="126" t="s">
        <v>99</v>
      </c>
      <c r="H27" s="126"/>
      <c r="I27" s="150"/>
      <c r="J27" s="157" t="s">
        <v>102</v>
      </c>
      <c r="K27" s="157" t="s">
        <v>112</v>
      </c>
      <c r="L27" s="157"/>
      <c r="M27" s="127" t="s">
        <v>79</v>
      </c>
      <c r="N27" s="125" t="s">
        <v>84</v>
      </c>
      <c r="O27" s="126" t="s">
        <v>81</v>
      </c>
      <c r="P27" s="126" t="s">
        <v>54</v>
      </c>
      <c r="Q27" s="126" t="s">
        <v>82</v>
      </c>
      <c r="R27" s="126" t="s">
        <v>80</v>
      </c>
      <c r="S27" s="157" t="s">
        <v>5</v>
      </c>
      <c r="T27" s="126"/>
      <c r="U27" s="126" t="s">
        <v>95</v>
      </c>
      <c r="V27" s="167" t="s">
        <v>110</v>
      </c>
      <c r="W27" s="127"/>
      <c r="X27" s="153" t="s">
        <v>61</v>
      </c>
      <c r="Y27" s="136" t="s">
        <v>60</v>
      </c>
      <c r="Z27" s="136" t="s">
        <v>55</v>
      </c>
      <c r="AA27" s="126" t="s">
        <v>58</v>
      </c>
      <c r="AB27" s="175"/>
      <c r="AC27" s="175"/>
      <c r="AD27" s="167" t="s">
        <v>109</v>
      </c>
      <c r="AE27" s="157" t="s">
        <v>91</v>
      </c>
      <c r="AF27" s="157" t="s">
        <v>90</v>
      </c>
      <c r="AG27" s="161" t="s">
        <v>92</v>
      </c>
      <c r="AH27" s="115"/>
    </row>
    <row r="28" spans="2:38" ht="16.5" customHeight="1" x14ac:dyDescent="0.25">
      <c r="B28" s="176"/>
      <c r="C28" s="146" t="s">
        <v>9</v>
      </c>
      <c r="D28" s="125" t="s">
        <v>74</v>
      </c>
      <c r="E28" s="126" t="s">
        <v>77</v>
      </c>
      <c r="F28" s="157" t="s">
        <v>101</v>
      </c>
      <c r="G28" s="126" t="s">
        <v>99</v>
      </c>
      <c r="H28" s="126"/>
      <c r="I28" s="150"/>
      <c r="J28" s="157" t="s">
        <v>102</v>
      </c>
      <c r="K28" s="157" t="s">
        <v>112</v>
      </c>
      <c r="L28" s="157"/>
      <c r="M28" s="127" t="s">
        <v>79</v>
      </c>
      <c r="N28" s="125" t="s">
        <v>84</v>
      </c>
      <c r="O28" s="126" t="s">
        <v>81</v>
      </c>
      <c r="P28" s="126" t="s">
        <v>54</v>
      </c>
      <c r="Q28" s="251" t="s">
        <v>85</v>
      </c>
      <c r="R28" s="126" t="s">
        <v>80</v>
      </c>
      <c r="S28" s="157" t="s">
        <v>5</v>
      </c>
      <c r="T28" s="126"/>
      <c r="U28" s="126" t="s">
        <v>95</v>
      </c>
      <c r="V28" s="167"/>
      <c r="W28" s="127"/>
      <c r="X28" s="153" t="s">
        <v>61</v>
      </c>
      <c r="Y28" s="136" t="s">
        <v>60</v>
      </c>
      <c r="Z28" s="136" t="s">
        <v>55</v>
      </c>
      <c r="AA28" s="126" t="s">
        <v>58</v>
      </c>
      <c r="AB28" s="175"/>
      <c r="AC28" s="175"/>
      <c r="AD28" s="167" t="s">
        <v>109</v>
      </c>
      <c r="AE28" s="157" t="s">
        <v>91</v>
      </c>
      <c r="AF28" s="157" t="s">
        <v>90</v>
      </c>
      <c r="AG28" s="161" t="s">
        <v>92</v>
      </c>
      <c r="AH28" s="115"/>
    </row>
    <row r="29" spans="2:38" ht="18.75" customHeight="1" thickBot="1" x14ac:dyDescent="0.3">
      <c r="B29" s="177"/>
      <c r="C29" s="147" t="s">
        <v>13</v>
      </c>
      <c r="D29" s="140" t="s">
        <v>75</v>
      </c>
      <c r="E29" s="138"/>
      <c r="F29" s="152"/>
      <c r="G29" s="138" t="s">
        <v>75</v>
      </c>
      <c r="H29" s="138"/>
      <c r="I29" s="152"/>
      <c r="J29" s="138"/>
      <c r="K29" s="248"/>
      <c r="L29" s="138"/>
      <c r="M29" s="139"/>
      <c r="N29" s="140" t="s">
        <v>75</v>
      </c>
      <c r="O29" s="138"/>
      <c r="P29" s="138" t="s">
        <v>75</v>
      </c>
      <c r="Q29" s="138" t="s">
        <v>75</v>
      </c>
      <c r="R29" s="138"/>
      <c r="S29" s="158"/>
      <c r="T29" s="128"/>
      <c r="U29" s="166" t="s">
        <v>75</v>
      </c>
      <c r="V29" s="170" t="s">
        <v>108</v>
      </c>
      <c r="W29" s="129"/>
      <c r="X29" s="154" t="s">
        <v>75</v>
      </c>
      <c r="Y29" s="143" t="s">
        <v>75</v>
      </c>
      <c r="Z29" s="143" t="s">
        <v>75</v>
      </c>
      <c r="AA29" s="138" t="s">
        <v>75</v>
      </c>
      <c r="AB29" s="143"/>
      <c r="AC29" s="143"/>
      <c r="AD29" s="171" t="s">
        <v>108</v>
      </c>
      <c r="AE29" s="138"/>
      <c r="AF29" s="138"/>
      <c r="AG29" s="139"/>
      <c r="AH29" s="115"/>
    </row>
    <row r="30" spans="2:38" ht="12.75" customHeight="1" thickTop="1" x14ac:dyDescent="0.25">
      <c r="B30" s="176" t="s">
        <v>20</v>
      </c>
      <c r="C30" s="145" t="s">
        <v>3</v>
      </c>
      <c r="D30" s="132"/>
      <c r="E30" s="133"/>
      <c r="F30" s="133"/>
      <c r="G30" s="133"/>
      <c r="H30" s="133"/>
      <c r="I30" s="133"/>
      <c r="J30" s="133"/>
      <c r="K30" s="133"/>
      <c r="L30" s="133"/>
      <c r="M30" s="134"/>
      <c r="N30" s="174"/>
      <c r="O30" s="172"/>
      <c r="P30" s="172"/>
      <c r="Q30" s="172"/>
      <c r="R30" s="172"/>
      <c r="S30" s="133"/>
      <c r="T30" s="133"/>
      <c r="U30" s="133"/>
      <c r="V30" s="133"/>
      <c r="W30" s="134"/>
      <c r="X30" s="132"/>
      <c r="Y30" s="133"/>
      <c r="Z30" s="133"/>
      <c r="AA30" s="133"/>
      <c r="AB30" s="133"/>
      <c r="AC30" s="133"/>
      <c r="AD30" s="133"/>
      <c r="AE30" s="133"/>
      <c r="AF30" s="133"/>
      <c r="AG30" s="134"/>
      <c r="AH30" s="115"/>
    </row>
    <row r="31" spans="2:38" ht="16.5" customHeight="1" x14ac:dyDescent="0.25">
      <c r="B31" s="176"/>
      <c r="C31" s="146" t="s">
        <v>4</v>
      </c>
      <c r="D31" s="155"/>
      <c r="E31" s="157" t="s">
        <v>99</v>
      </c>
      <c r="F31" s="157"/>
      <c r="G31" s="157" t="s">
        <v>96</v>
      </c>
      <c r="H31" s="249" t="s">
        <v>85</v>
      </c>
      <c r="I31" s="157" t="s">
        <v>86</v>
      </c>
      <c r="J31" s="126" t="s">
        <v>79</v>
      </c>
      <c r="K31" s="126" t="s">
        <v>78</v>
      </c>
      <c r="L31" s="157" t="s">
        <v>100</v>
      </c>
      <c r="M31" s="161"/>
      <c r="N31" s="155" t="s">
        <v>94</v>
      </c>
      <c r="O31" s="157" t="s">
        <v>7</v>
      </c>
      <c r="P31" s="157" t="s">
        <v>61</v>
      </c>
      <c r="Q31" s="157" t="s">
        <v>95</v>
      </c>
      <c r="R31" s="157" t="s">
        <v>97</v>
      </c>
      <c r="S31" s="157" t="s">
        <v>87</v>
      </c>
      <c r="T31" s="126" t="s">
        <v>80</v>
      </c>
      <c r="U31" s="157"/>
      <c r="V31" s="157"/>
      <c r="W31" s="127"/>
      <c r="X31" s="187" t="s">
        <v>106</v>
      </c>
      <c r="Y31" s="188"/>
      <c r="Z31" s="188"/>
      <c r="AA31" s="188"/>
      <c r="AB31" s="188"/>
      <c r="AC31" s="188"/>
      <c r="AD31" s="188"/>
      <c r="AE31" s="188"/>
      <c r="AF31" s="188"/>
      <c r="AG31" s="189"/>
      <c r="AH31" s="115"/>
    </row>
    <row r="32" spans="2:38" ht="16.5" customHeight="1" x14ac:dyDescent="0.25">
      <c r="B32" s="176"/>
      <c r="C32" s="146" t="s">
        <v>6</v>
      </c>
      <c r="D32" s="155"/>
      <c r="E32" s="157" t="s">
        <v>99</v>
      </c>
      <c r="F32" s="157"/>
      <c r="G32" s="157" t="s">
        <v>96</v>
      </c>
      <c r="H32" s="249" t="s">
        <v>85</v>
      </c>
      <c r="I32" s="157" t="s">
        <v>86</v>
      </c>
      <c r="J32" s="126" t="s">
        <v>79</v>
      </c>
      <c r="K32" s="247" t="s">
        <v>5</v>
      </c>
      <c r="L32" s="157" t="s">
        <v>100</v>
      </c>
      <c r="M32" s="161"/>
      <c r="N32" s="155" t="s">
        <v>94</v>
      </c>
      <c r="O32" s="157" t="s">
        <v>7</v>
      </c>
      <c r="P32" s="157" t="s">
        <v>61</v>
      </c>
      <c r="Q32" s="157" t="s">
        <v>95</v>
      </c>
      <c r="R32" s="157" t="s">
        <v>97</v>
      </c>
      <c r="S32" s="157" t="s">
        <v>87</v>
      </c>
      <c r="T32" s="126" t="s">
        <v>80</v>
      </c>
      <c r="U32" s="157"/>
      <c r="V32" s="157"/>
      <c r="W32" s="127"/>
      <c r="X32" s="190"/>
      <c r="Y32" s="191"/>
      <c r="Z32" s="191"/>
      <c r="AA32" s="191"/>
      <c r="AB32" s="191"/>
      <c r="AC32" s="191"/>
      <c r="AD32" s="191"/>
      <c r="AE32" s="191"/>
      <c r="AF32" s="191"/>
      <c r="AG32" s="192"/>
      <c r="AH32" s="115"/>
    </row>
    <row r="33" spans="2:34" ht="16.5" customHeight="1" x14ac:dyDescent="0.25">
      <c r="B33" s="176"/>
      <c r="C33" s="146" t="s">
        <v>9</v>
      </c>
      <c r="D33" s="155"/>
      <c r="E33" s="157" t="s">
        <v>99</v>
      </c>
      <c r="F33" s="157"/>
      <c r="G33" s="157" t="s">
        <v>96</v>
      </c>
      <c r="H33" s="249" t="s">
        <v>85</v>
      </c>
      <c r="I33" s="157" t="s">
        <v>86</v>
      </c>
      <c r="J33" s="126" t="s">
        <v>79</v>
      </c>
      <c r="K33" s="126" t="s">
        <v>78</v>
      </c>
      <c r="L33" s="157" t="s">
        <v>100</v>
      </c>
      <c r="M33" s="161"/>
      <c r="N33" s="155" t="s">
        <v>94</v>
      </c>
      <c r="O33" s="157" t="s">
        <v>7</v>
      </c>
      <c r="P33" s="157" t="s">
        <v>61</v>
      </c>
      <c r="Q33" s="157" t="s">
        <v>95</v>
      </c>
      <c r="R33" s="157" t="s">
        <v>97</v>
      </c>
      <c r="S33" s="157" t="s">
        <v>87</v>
      </c>
      <c r="T33" s="126" t="s">
        <v>80</v>
      </c>
      <c r="U33" s="157"/>
      <c r="V33" s="157"/>
      <c r="W33" s="127"/>
      <c r="X33" s="190"/>
      <c r="Y33" s="191"/>
      <c r="Z33" s="191"/>
      <c r="AA33" s="191"/>
      <c r="AB33" s="191"/>
      <c r="AC33" s="191"/>
      <c r="AD33" s="191"/>
      <c r="AE33" s="191"/>
      <c r="AF33" s="191"/>
      <c r="AG33" s="192"/>
      <c r="AH33" s="115"/>
    </row>
    <row r="34" spans="2:34" ht="17.25" customHeight="1" thickBot="1" x14ac:dyDescent="0.3">
      <c r="B34" s="177"/>
      <c r="C34" s="147" t="s">
        <v>13</v>
      </c>
      <c r="D34" s="163"/>
      <c r="E34" s="164"/>
      <c r="F34" s="164"/>
      <c r="G34" s="164"/>
      <c r="H34" s="250" t="s">
        <v>75</v>
      </c>
      <c r="I34" s="164"/>
      <c r="J34" s="164"/>
      <c r="K34" s="246" t="s">
        <v>117</v>
      </c>
      <c r="L34" s="164"/>
      <c r="M34" s="165"/>
      <c r="N34" s="163"/>
      <c r="O34" s="164"/>
      <c r="P34" s="138"/>
      <c r="Q34" s="138"/>
      <c r="R34" s="164"/>
      <c r="S34" s="164"/>
      <c r="T34" s="164"/>
      <c r="U34" s="164"/>
      <c r="V34" s="164"/>
      <c r="W34" s="165"/>
      <c r="X34" s="193"/>
      <c r="Y34" s="194"/>
      <c r="Z34" s="194"/>
      <c r="AA34" s="194"/>
      <c r="AB34" s="194"/>
      <c r="AC34" s="194"/>
      <c r="AD34" s="194"/>
      <c r="AE34" s="194"/>
      <c r="AF34" s="194"/>
      <c r="AG34" s="195"/>
      <c r="AH34" s="115"/>
    </row>
    <row r="35" spans="2:34" ht="15.75" thickTop="1" x14ac:dyDescent="0.25"/>
  </sheetData>
  <mergeCells count="16">
    <mergeCell ref="B25:B29"/>
    <mergeCell ref="B30:B34"/>
    <mergeCell ref="N3:W3"/>
    <mergeCell ref="X3:AG3"/>
    <mergeCell ref="K1:AG1"/>
    <mergeCell ref="B1:J1"/>
    <mergeCell ref="B3:B4"/>
    <mergeCell ref="C3:C4"/>
    <mergeCell ref="D3:M3"/>
    <mergeCell ref="K2:AG2"/>
    <mergeCell ref="B20:B24"/>
    <mergeCell ref="B5:B9"/>
    <mergeCell ref="B10:B14"/>
    <mergeCell ref="B15:B19"/>
    <mergeCell ref="X31:AG34"/>
    <mergeCell ref="X11:AG14"/>
  </mergeCells>
  <pageMargins left="0.46" right="0.196850393700787" top="0.23" bottom="0.196850393700787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35"/>
  <sheetViews>
    <sheetView topLeftCell="A13" workbookViewId="0">
      <selection activeCell="X12" sqref="X12"/>
    </sheetView>
  </sheetViews>
  <sheetFormatPr defaultRowHeight="15" x14ac:dyDescent="0.25"/>
  <cols>
    <col min="1" max="1" width="5.42578125" customWidth="1"/>
    <col min="2" max="2" width="4.7109375" customWidth="1"/>
    <col min="3" max="32" width="4.28515625" customWidth="1"/>
    <col min="33" max="33" width="0" hidden="1" customWidth="1"/>
    <col min="34" max="34" width="5.5703125" customWidth="1"/>
  </cols>
  <sheetData>
    <row r="1" spans="1:35" ht="21" x14ac:dyDescent="0.35">
      <c r="A1" s="203" t="str">
        <f>TKB!B1</f>
        <v>TRƯỜNG THPT TRẦN HƯNG ĐẠO</v>
      </c>
      <c r="B1" s="203"/>
      <c r="C1" s="203"/>
      <c r="D1" s="203"/>
      <c r="E1" s="203"/>
      <c r="F1" s="203"/>
      <c r="G1" s="203"/>
      <c r="H1" s="203"/>
      <c r="I1" s="203"/>
      <c r="J1" s="3"/>
      <c r="K1" s="3"/>
      <c r="L1" s="3"/>
      <c r="M1" s="218" t="str">
        <f>TKB!K1</f>
        <v>THỜI KHÓA BIỂU BUỔI CHIỀU.  NĂM HỌC 2024-2025</v>
      </c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</row>
    <row r="2" spans="1:35" ht="16.5" thickBot="1" x14ac:dyDescent="0.3">
      <c r="Q2" s="210" t="str">
        <f>TKB!K2</f>
        <v>ĐIỀU CHỈNH (Thực hiện TUẦN 5 - từ ngày 07/10/2024 - 12/10/2024)</v>
      </c>
      <c r="R2" s="210"/>
      <c r="S2" s="210"/>
      <c r="T2" s="210"/>
      <c r="U2" s="210"/>
      <c r="V2" s="210"/>
      <c r="W2" s="210"/>
      <c r="X2" s="210"/>
      <c r="Y2" s="210"/>
      <c r="Z2" s="210"/>
      <c r="AA2" s="210"/>
    </row>
    <row r="3" spans="1:35" ht="16.5" customHeight="1" x14ac:dyDescent="0.25">
      <c r="A3" s="204" t="s">
        <v>0</v>
      </c>
      <c r="B3" s="216" t="s">
        <v>1</v>
      </c>
      <c r="C3" s="219" t="s">
        <v>22</v>
      </c>
      <c r="D3" s="212"/>
      <c r="E3" s="212"/>
      <c r="F3" s="212"/>
      <c r="G3" s="212"/>
      <c r="H3" s="212"/>
      <c r="I3" s="212"/>
      <c r="J3" s="212"/>
      <c r="K3" s="212"/>
      <c r="L3" s="102"/>
      <c r="M3" s="211" t="s">
        <v>23</v>
      </c>
      <c r="N3" s="212"/>
      <c r="O3" s="212"/>
      <c r="P3" s="212"/>
      <c r="Q3" s="212"/>
      <c r="R3" s="212"/>
      <c r="S3" s="212"/>
      <c r="T3" s="212"/>
      <c r="U3" s="212"/>
      <c r="V3" s="212"/>
      <c r="W3" s="211" t="s">
        <v>24</v>
      </c>
      <c r="X3" s="212"/>
      <c r="Y3" s="212"/>
      <c r="Z3" s="212"/>
      <c r="AA3" s="212"/>
      <c r="AB3" s="212"/>
      <c r="AC3" s="212"/>
      <c r="AD3" s="212"/>
      <c r="AE3" s="212"/>
      <c r="AF3" s="220"/>
      <c r="AI3" s="198" t="s">
        <v>42</v>
      </c>
    </row>
    <row r="4" spans="1:35" s="43" customFormat="1" ht="17.25" customHeight="1" thickBot="1" x14ac:dyDescent="0.25">
      <c r="A4" s="205"/>
      <c r="B4" s="217"/>
      <c r="C4" s="40" t="s">
        <v>7</v>
      </c>
      <c r="D4" s="41" t="s">
        <v>8</v>
      </c>
      <c r="E4" s="40" t="s">
        <v>15</v>
      </c>
      <c r="F4" s="41" t="s">
        <v>11</v>
      </c>
      <c r="G4" s="40" t="s">
        <v>12</v>
      </c>
      <c r="H4" s="40" t="s">
        <v>16</v>
      </c>
      <c r="I4" s="40" t="s">
        <v>44</v>
      </c>
      <c r="J4" s="40" t="s">
        <v>45</v>
      </c>
      <c r="K4" s="40" t="s">
        <v>46</v>
      </c>
      <c r="L4" s="40" t="s">
        <v>47</v>
      </c>
      <c r="M4" s="72" t="s">
        <v>7</v>
      </c>
      <c r="N4" s="41" t="s">
        <v>8</v>
      </c>
      <c r="O4" s="40" t="s">
        <v>15</v>
      </c>
      <c r="P4" s="41" t="s">
        <v>11</v>
      </c>
      <c r="Q4" s="40" t="s">
        <v>10</v>
      </c>
      <c r="R4" s="41" t="s">
        <v>5</v>
      </c>
      <c r="S4" s="41" t="s">
        <v>25</v>
      </c>
      <c r="T4" s="41" t="s">
        <v>26</v>
      </c>
      <c r="U4" s="41" t="s">
        <v>27</v>
      </c>
      <c r="V4" s="41" t="s">
        <v>28</v>
      </c>
      <c r="W4" s="72" t="s">
        <v>7</v>
      </c>
      <c r="X4" s="40" t="s">
        <v>8</v>
      </c>
      <c r="Y4" s="41" t="s">
        <v>15</v>
      </c>
      <c r="Z4" s="40" t="s">
        <v>11</v>
      </c>
      <c r="AA4" s="41" t="s">
        <v>10</v>
      </c>
      <c r="AB4" s="40" t="s">
        <v>5</v>
      </c>
      <c r="AC4" s="41" t="s">
        <v>25</v>
      </c>
      <c r="AD4" s="40" t="s">
        <v>26</v>
      </c>
      <c r="AE4" s="42" t="s">
        <v>27</v>
      </c>
      <c r="AF4" s="42"/>
      <c r="AI4" s="198"/>
    </row>
    <row r="5" spans="1:35" x14ac:dyDescent="0.25">
      <c r="A5" s="208" t="s">
        <v>2</v>
      </c>
      <c r="B5" s="8" t="s">
        <v>3</v>
      </c>
      <c r="C5" s="9" t="str">
        <f>IF(TKB!D5="G1","G1",IF(TKB!D5="G2","G2",IF(TKB!D5="G3","G3",IF(TKB!D5="G4","G4",IF(TKB!D5="G5","G5","")))))</f>
        <v/>
      </c>
      <c r="D5" s="9" t="str">
        <f>IF(TKB!E5="G1","G1",IF(TKB!E5="G2","G2",IF(TKB!E5="G3","G3",IF(TKB!E5="G4","G4",IF(TKB!E5="G5","G5","")))))</f>
        <v/>
      </c>
      <c r="E5" s="9" t="str">
        <f>IF(TKB!F5="G1","G1",IF(TKB!F5="G2","G2",IF(TKB!F5="G3","G3",IF(TKB!F5="G4","G4",IF(TKB!F5="G5","G5","")))))</f>
        <v/>
      </c>
      <c r="F5" s="9" t="str">
        <f>IF(TKB!G5="G1","G1",IF(TKB!G5="G2","G2",IF(TKB!G5="G3","G3",IF(TKB!G5="G4","G4",IF(TKB!G5="G5","G5","")))))</f>
        <v/>
      </c>
      <c r="G5" s="9" t="str">
        <f>IF(TKB!H5="G1","G1",IF(TKB!H5="G2","G2",IF(TKB!H5="G3","G3",IF(TKB!H5="G4","G4",IF(TKB!H5="G5","G5","")))))</f>
        <v/>
      </c>
      <c r="H5" s="9" t="str">
        <f>IF(TKB!I5="G1","G1",IF(TKB!I5="G2","G2",IF(TKB!I5="G3","G3",IF(TKB!I5="G4","G4",IF(TKB!I5="G5","G5","")))))</f>
        <v/>
      </c>
      <c r="I5" s="9" t="str">
        <f>IF(TKB!J5="G1","G1",IF(TKB!J5="G2","G2",IF(TKB!J5="G3","G3",IF(TKB!J5="G4","G4",IF(TKB!J5="G5","G5","")))))</f>
        <v/>
      </c>
      <c r="J5" s="9" t="str">
        <f>IF(TKB!K5="G1","G1",IF(TKB!K5="G2","G2",IF(TKB!K5="G3","G3",IF(TKB!K5="G4","G4",IF(TKB!K5="G5","G5","")))))</f>
        <v/>
      </c>
      <c r="K5" s="34" t="str">
        <f>IF(TKB!L5="G1","G1",IF(TKB!L5="G2","G2",IF(TKB!L5="G3","G3",IF(TKB!L5="G4","G4",IF(TKB!L5="G5","G5","")))))</f>
        <v/>
      </c>
      <c r="L5" s="34" t="str">
        <f>IF(TKB!M5="G1","G1",IF(TKB!M5="G2","G2",IF(TKB!M5="G3","G3",IF(TKB!M5="G4","G4",IF(TKB!M5="G5","G5","")))))</f>
        <v/>
      </c>
      <c r="M5" s="61" t="str">
        <f>IF(TKB!N5="G1","G1",IF(TKB!N5="G2","G2",IF(TKB!N5="G3","G3",IF(TKB!N5="G4","G4",IF(TKB!N5="G5","G5","")))))</f>
        <v/>
      </c>
      <c r="N5" s="9" t="str">
        <f>IF(TKB!O5="G1","G1",IF(TKB!O5="G2","G2",IF(TKB!O5="G3","G3",IF(TKB!O5="G4","G4",IF(TKB!O5="G5","G5","")))))</f>
        <v/>
      </c>
      <c r="O5" s="9" t="str">
        <f>IF(TKB!P5="G1","G1",IF(TKB!P5="G2","G2",IF(TKB!P5="G3","G3",IF(TKB!P5="G4","G4",IF(TKB!P5="G5","G5","")))))</f>
        <v/>
      </c>
      <c r="P5" s="9" t="str">
        <f>IF(TKB!Q5="G1","G1",IF(TKB!Q5="G2","G2",IF(TKB!Q5="G3","G3",IF(TKB!Q5="G4","G4",IF(TKB!Q5="G5","G5","")))))</f>
        <v/>
      </c>
      <c r="Q5" s="9" t="str">
        <f>IF(TKB!R5="G1","G1",IF(TKB!R5="G2","G2",IF(TKB!R5="G3","G3",IF(TKB!R5="G4","G4",IF(TKB!R5="G5","G5","")))))</f>
        <v/>
      </c>
      <c r="R5" s="9" t="str">
        <f>IF(TKB!S5="G1","G1",IF(TKB!S5="G2","G2",IF(TKB!S5="G3","G3",IF(TKB!S5="G4","G4",IF(TKB!S5="G5","G5","")))))</f>
        <v/>
      </c>
      <c r="S5" s="9" t="str">
        <f>IF(TKB!T5="G1","G1",IF(TKB!T5="G2","G2",IF(TKB!T5="G3","G3",IF(TKB!T5="G4","G4",IF(TKB!T5="G5","G5","")))))</f>
        <v/>
      </c>
      <c r="T5" s="9" t="str">
        <f>IF(TKB!U5="G1","G1",IF(TKB!U5="G2","G2",IF(TKB!U5="G3","G3",IF(TKB!U5="G4","G4",IF(TKB!U5="G5","G5","")))))</f>
        <v/>
      </c>
      <c r="U5" s="9" t="str">
        <f>IF(TKB!V5="G1","G1",IF(TKB!V5="G2","G2",IF(TKB!V5="G3","G3",IF(TKB!V5="G4","G4",IF(TKB!V5="G5","G5","")))))</f>
        <v/>
      </c>
      <c r="V5" s="9" t="str">
        <f>IF(TKB!W5="G1","G1",IF(TKB!W5="G2","G2",IF(TKB!W5="G3","G3",IF(TKB!W5="G4","G4",IF(TKB!W5="G5","G5","")))))</f>
        <v/>
      </c>
      <c r="W5" s="61" t="str">
        <f>IF(TKB!X5="G1","G1",IF(TKB!X5="G2","G2",IF(TKB!X5="G3","G3",IF(TKB!X5="G4","G4",IF(TKB!X5="G5","G5","")))))</f>
        <v/>
      </c>
      <c r="X5" s="9" t="str">
        <f>IF(TKB!Y5="G1","G1",IF(TKB!Y5="G2","G2",IF(TKB!Y5="G3","G3",IF(TKB!Y5="G4","G4",IF(TKB!Y5="G5","G5","")))))</f>
        <v/>
      </c>
      <c r="Y5" s="9" t="str">
        <f>IF(TKB!Z5="G1","G1",IF(TKB!Z5="G2","G2",IF(TKB!Z5="G3","G3",IF(TKB!Z5="G4","G4",IF(TKB!Z5="G5","G5","")))))</f>
        <v/>
      </c>
      <c r="Z5" s="9" t="str">
        <f>IF(TKB!AA5="G1","G1",IF(TKB!AA5="G2","G2",IF(TKB!AA5="G3","G3",IF(TKB!AA5="G4","G4",IF(TKB!AA5="G5","G5","")))))</f>
        <v/>
      </c>
      <c r="AA5" s="9" t="str">
        <f>IF(TKB!AB5="G1","G1",IF(TKB!AB5="G2","G2",IF(TKB!AB5="G3","G3",IF(TKB!AB5="G4","G4",IF(TKB!AB5="G5","G5","")))))</f>
        <v/>
      </c>
      <c r="AB5" s="9" t="str">
        <f>IF(TKB!AC5="G1","G1",IF(TKB!AC5="G2","G2",IF(TKB!AC5="G3","G3",IF(TKB!AC5="G4","G4",IF(TKB!AC5="G5","G5","")))))</f>
        <v/>
      </c>
      <c r="AC5" s="9" t="str">
        <f>IF(TKB!AD5="G1","G1",IF(TKB!AD5="G2","G2",IF(TKB!AD5="G3","G3",IF(TKB!AD5="G4","G4",IF(TKB!AD5="G5","G5","")))))</f>
        <v/>
      </c>
      <c r="AD5" s="9" t="str">
        <f>IF(TKB!AE5="G1","G1",IF(TKB!AE5="G2","G2",IF(TKB!AE5="G3","G3",IF(TKB!AE5="G4","G4",IF(TKB!AE5="G5","G5","")))))</f>
        <v/>
      </c>
      <c r="AE5" s="9" t="str">
        <f>IF(TKB!AF5="G1","G1",IF(TKB!AF5="G2","G2",IF(TKB!AF5="G3","G3",IF(TKB!AF5="G4","G4",IF(TKB!AF5="G5","G5","")))))</f>
        <v/>
      </c>
      <c r="AF5" s="10" t="str">
        <f>IF(TKB!AG5="G1","G1",IF(TKB!AG5="G2","G2",IF(TKB!AG5="G3","G3",IF(TKB!AG5="G4","G4",IF(TKB!AG5="G5","G5","")))))</f>
        <v/>
      </c>
      <c r="AG5">
        <f t="shared" ref="AG5:AG34" si="0">COUNTIF(C5:AF5,"")</f>
        <v>30</v>
      </c>
      <c r="AH5">
        <f>30-AG5</f>
        <v>0</v>
      </c>
      <c r="AI5" s="48" t="str">
        <f t="shared" ref="AI5:AI34" si="1">IF(COUNTIF(C5:AF5,"G1")&gt;1,"Trùng",IF(COUNTIF(C5:AF5,"G2")&gt;1,"Trùng",IF(COUNTIF(C5:AF5,"G3")&gt;1,"Trùng",IF(COUNTIF(C5:AF5,"G4")&gt;1,"Trùng",IF(COUNTIF(C5:AF5,"G5")&gt;1,"Trùng","")))))</f>
        <v/>
      </c>
    </row>
    <row r="6" spans="1:35" x14ac:dyDescent="0.25">
      <c r="A6" s="200"/>
      <c r="B6" s="6" t="s">
        <v>4</v>
      </c>
      <c r="C6" s="7" t="str">
        <f>IF(TKB!D6="G1","G1",IF(TKB!D6="G2","G2",IF(TKB!D6="G3","G3",IF(TKB!D6="G4","G4",IF(TKB!D6="G5","G5","")))))</f>
        <v/>
      </c>
      <c r="D6" s="7" t="str">
        <f>IF(TKB!E6="G1","G1",IF(TKB!E6="G2","G2",IF(TKB!E6="G3","G3",IF(TKB!E6="G4","G4",IF(TKB!E6="G5","G5","")))))</f>
        <v/>
      </c>
      <c r="E6" s="7" t="str">
        <f>IF(TKB!F6="G1","G1",IF(TKB!F6="G2","G2",IF(TKB!F6="G3","G3",IF(TKB!F6="G4","G4",IF(TKB!F6="G5","G5","")))))</f>
        <v/>
      </c>
      <c r="F6" s="7" t="str">
        <f>IF(TKB!G6="G1","G1",IF(TKB!G6="G2","G2",IF(TKB!G6="G3","G3",IF(TKB!G6="G4","G4",IF(TKB!G6="G5","G5","")))))</f>
        <v/>
      </c>
      <c r="G6" s="7" t="str">
        <f>IF(TKB!H6="G1","G1",IF(TKB!H6="G2","G2",IF(TKB!H6="G3","G3",IF(TKB!H6="G4","G4",IF(TKB!H6="G5","G5","")))))</f>
        <v/>
      </c>
      <c r="H6" s="7" t="str">
        <f>IF(TKB!I6="G1","G1",IF(TKB!I6="G2","G2",IF(TKB!I6="G3","G3",IF(TKB!I6="G4","G4",IF(TKB!I6="G5","G5","")))))</f>
        <v/>
      </c>
      <c r="I6" s="7" t="str">
        <f>IF(TKB!J6="G1","G1",IF(TKB!J6="G2","G2",IF(TKB!J6="G3","G3",IF(TKB!J6="G4","G4",IF(TKB!J6="G5","G5","")))))</f>
        <v/>
      </c>
      <c r="J6" s="7" t="str">
        <f>IF(TKB!K6="G1","G1",IF(TKB!K6="G2","G2",IF(TKB!K6="G3","G3",IF(TKB!K6="G4","G4",IF(TKB!K6="G5","G5","")))))</f>
        <v/>
      </c>
      <c r="K6" s="36" t="str">
        <f>IF(TKB!L6="G1","G1",IF(TKB!L6="G2","G2",IF(TKB!L6="G3","G3",IF(TKB!L6="G4","G4",IF(TKB!L6="G5","G5","")))))</f>
        <v/>
      </c>
      <c r="L6" s="36" t="str">
        <f>IF(TKB!M6="G1","G1",IF(TKB!M6="G2","G2",IF(TKB!M6="G3","G3",IF(TKB!M6="G4","G4",IF(TKB!M6="G5","G5","")))))</f>
        <v/>
      </c>
      <c r="M6" s="62" t="str">
        <f>IF(TKB!N6="G1","G1",IF(TKB!N6="G2","G2",IF(TKB!N6="G3","G3",IF(TKB!N6="G4","G4",IF(TKB!N6="G5","G5","")))))</f>
        <v/>
      </c>
      <c r="N6" s="7" t="str">
        <f>IF(TKB!O6="G1","G1",IF(TKB!O6="G2","G2",IF(TKB!O6="G3","G3",IF(TKB!O6="G4","G4",IF(TKB!O6="G5","G5","")))))</f>
        <v/>
      </c>
      <c r="O6" s="7" t="str">
        <f>IF(TKB!P6="G1","G1",IF(TKB!P6="G2","G2",IF(TKB!P6="G3","G3",IF(TKB!P6="G4","G4",IF(TKB!P6="G5","G5","")))))</f>
        <v/>
      </c>
      <c r="P6" s="7" t="str">
        <f>IF(TKB!Q6="G1","G1",IF(TKB!Q6="G2","G2",IF(TKB!Q6="G3","G3",IF(TKB!Q6="G4","G4",IF(TKB!Q6="G5","G5","")))))</f>
        <v/>
      </c>
      <c r="Q6" s="7" t="str">
        <f>IF(TKB!R6="G1","G1",IF(TKB!R6="G2","G2",IF(TKB!R6="G3","G3",IF(TKB!R6="G4","G4",IF(TKB!R6="G5","G5","")))))</f>
        <v/>
      </c>
      <c r="R6" s="7" t="str">
        <f>IF(TKB!S6="G1","G1",IF(TKB!S6="G2","G2",IF(TKB!S6="G3","G3",IF(TKB!S6="G4","G4",IF(TKB!S6="G5","G5","")))))</f>
        <v/>
      </c>
      <c r="S6" s="7" t="str">
        <f>IF(TKB!T6="G1","G1",IF(TKB!T6="G2","G2",IF(TKB!T6="G3","G3",IF(TKB!T6="G4","G4",IF(TKB!T6="G5","G5","")))))</f>
        <v/>
      </c>
      <c r="T6" s="7" t="str">
        <f>IF(TKB!U6="G1","G1",IF(TKB!U6="G2","G2",IF(TKB!U6="G3","G3",IF(TKB!U6="G4","G4",IF(TKB!U6="G5","G5","")))))</f>
        <v/>
      </c>
      <c r="U6" s="7" t="str">
        <f>IF(TKB!V6="G1","G1",IF(TKB!V6="G2","G2",IF(TKB!V6="G3","G3",IF(TKB!V6="G4","G4",IF(TKB!V6="G5","G5","")))))</f>
        <v/>
      </c>
      <c r="V6" s="7" t="str">
        <f>IF(TKB!W6="G1","G1",IF(TKB!W6="G2","G2",IF(TKB!W6="G3","G3",IF(TKB!W6="G4","G4",IF(TKB!W6="G5","G5","")))))</f>
        <v/>
      </c>
      <c r="W6" s="62" t="str">
        <f>IF(TKB!X6="G1","G1",IF(TKB!X6="G2","G2",IF(TKB!X6="G3","G3",IF(TKB!X6="G4","G4",IF(TKB!X6="G5","G5","")))))</f>
        <v/>
      </c>
      <c r="X6" s="7" t="str">
        <f>IF(TKB!Y6="G1","G1",IF(TKB!Y6="G2","G2",IF(TKB!Y6="G3","G3",IF(TKB!Y6="G4","G4",IF(TKB!Y6="G5","G5","")))))</f>
        <v/>
      </c>
      <c r="Y6" s="7" t="str">
        <f>IF(TKB!Z6="G1","G1",IF(TKB!Z6="G2","G2",IF(TKB!Z6="G3","G3",IF(TKB!Z6="G4","G4",IF(TKB!Z6="G5","G5","")))))</f>
        <v/>
      </c>
      <c r="Z6" s="7" t="str">
        <f>IF(TKB!AA6="G1","G1",IF(TKB!AA6="G2","G2",IF(TKB!AA6="G3","G3",IF(TKB!AA6="G4","G4",IF(TKB!AA6="G5","G5","")))))</f>
        <v/>
      </c>
      <c r="AA6" s="7" t="str">
        <f>IF(TKB!AB6="G1","G1",IF(TKB!AB6="G2","G2",IF(TKB!AB6="G3","G3",IF(TKB!AB6="G4","G4",IF(TKB!AB6="G5","G5","")))))</f>
        <v/>
      </c>
      <c r="AB6" s="7" t="str">
        <f>IF(TKB!AC6="G1","G1",IF(TKB!AC6="G2","G2",IF(TKB!AC6="G3","G3",IF(TKB!AC6="G4","G4",IF(TKB!AC6="G5","G5","")))))</f>
        <v/>
      </c>
      <c r="AC6" s="7" t="str">
        <f>IF(TKB!AD6="G1","G1",IF(TKB!AD6="G2","G2",IF(TKB!AD6="G3","G3",IF(TKB!AD6="G4","G4",IF(TKB!AD6="G5","G5","")))))</f>
        <v/>
      </c>
      <c r="AD6" s="7" t="str">
        <f>IF(TKB!AE6="G1","G1",IF(TKB!AE6="G2","G2",IF(TKB!AE6="G3","G3",IF(TKB!AE6="G4","G4",IF(TKB!AE6="G5","G5","")))))</f>
        <v/>
      </c>
      <c r="AE6" s="7" t="str">
        <f>IF(TKB!AF6="G1","G1",IF(TKB!AF6="G2","G2",IF(TKB!AF6="G3","G3",IF(TKB!AF6="G4","G4",IF(TKB!AF6="G5","G5","")))))</f>
        <v/>
      </c>
      <c r="AF6" s="11" t="str">
        <f>IF(TKB!AG6="G1","G1",IF(TKB!AG6="G2","G2",IF(TKB!AG6="G3","G3",IF(TKB!AG6="G4","G4",IF(TKB!AG6="G5","G5","")))))</f>
        <v/>
      </c>
      <c r="AG6">
        <f t="shared" si="0"/>
        <v>30</v>
      </c>
      <c r="AH6">
        <f t="shared" ref="AH6:AH34" si="2">30-AG6</f>
        <v>0</v>
      </c>
      <c r="AI6" s="48" t="str">
        <f t="shared" si="1"/>
        <v/>
      </c>
    </row>
    <row r="7" spans="1:35" x14ac:dyDescent="0.25">
      <c r="A7" s="200"/>
      <c r="B7" s="6" t="s">
        <v>6</v>
      </c>
      <c r="C7" s="7" t="str">
        <f>IF(TKB!D7="G1","G1",IF(TKB!D7="G2","G2",IF(TKB!D7="G3","G3",IF(TKB!D7="G4","G4",IF(TKB!D7="G5","G5","")))))</f>
        <v/>
      </c>
      <c r="D7" s="7" t="str">
        <f>IF(TKB!E7="G1","G1",IF(TKB!E7="G2","G2",IF(TKB!E7="G3","G3",IF(TKB!E7="G4","G4",IF(TKB!E7="G5","G5","")))))</f>
        <v/>
      </c>
      <c r="E7" s="7" t="str">
        <f>IF(TKB!F7="G1","G1",IF(TKB!F7="G2","G2",IF(TKB!F7="G3","G3",IF(TKB!F7="G4","G4",IF(TKB!F7="G5","G5","")))))</f>
        <v/>
      </c>
      <c r="F7" s="7" t="str">
        <f>IF(TKB!G7="G1","G1",IF(TKB!G7="G2","G2",IF(TKB!G7="G3","G3",IF(TKB!G7="G4","G4",IF(TKB!G7="G5","G5","")))))</f>
        <v/>
      </c>
      <c r="G7" s="7" t="str">
        <f>IF(TKB!H7="G1","G1",IF(TKB!H7="G2","G2",IF(TKB!H7="G3","G3",IF(TKB!H7="G4","G4",IF(TKB!H7="G5","G5","")))))</f>
        <v/>
      </c>
      <c r="H7" s="7" t="str">
        <f>IF(TKB!I7="G1","G1",IF(TKB!I7="G2","G2",IF(TKB!I7="G3","G3",IF(TKB!I7="G4","G4",IF(TKB!I7="G5","G5","")))))</f>
        <v/>
      </c>
      <c r="I7" s="7" t="str">
        <f>IF(TKB!J7="G1","G1",IF(TKB!J7="G2","G2",IF(TKB!J7="G3","G3",IF(TKB!J7="G4","G4",IF(TKB!J7="G5","G5","")))))</f>
        <v/>
      </c>
      <c r="J7" s="7" t="str">
        <f>IF(TKB!K7="G1","G1",IF(TKB!K7="G2","G2",IF(TKB!K7="G3","G3",IF(TKB!K7="G4","G4",IF(TKB!K7="G5","G5","")))))</f>
        <v/>
      </c>
      <c r="K7" s="36" t="str">
        <f>IF(TKB!L7="G1","G1",IF(TKB!L7="G2","G2",IF(TKB!L7="G3","G3",IF(TKB!L7="G4","G4",IF(TKB!L7="G5","G5","")))))</f>
        <v/>
      </c>
      <c r="L7" s="36" t="str">
        <f>IF(TKB!M7="G1","G1",IF(TKB!M7="G2","G2",IF(TKB!M7="G3","G3",IF(TKB!M7="G4","G4",IF(TKB!M7="G5","G5","")))))</f>
        <v/>
      </c>
      <c r="M7" s="62" t="str">
        <f>IF(TKB!N7="G1","G1",IF(TKB!N7="G2","G2",IF(TKB!N7="G3","G3",IF(TKB!N7="G4","G4",IF(TKB!N7="G5","G5","")))))</f>
        <v/>
      </c>
      <c r="N7" s="7" t="str">
        <f>IF(TKB!O7="G1","G1",IF(TKB!O7="G2","G2",IF(TKB!O7="G3","G3",IF(TKB!O7="G4","G4",IF(TKB!O7="G5","G5","")))))</f>
        <v/>
      </c>
      <c r="O7" s="7" t="str">
        <f>IF(TKB!P7="G1","G1",IF(TKB!P7="G2","G2",IF(TKB!P7="G3","G3",IF(TKB!P7="G4","G4",IF(TKB!P7="G5","G5","")))))</f>
        <v/>
      </c>
      <c r="P7" s="7" t="str">
        <f>IF(TKB!Q7="G1","G1",IF(TKB!Q7="G2","G2",IF(TKB!Q7="G3","G3",IF(TKB!Q7="G4","G4",IF(TKB!Q7="G5","G5","")))))</f>
        <v/>
      </c>
      <c r="Q7" s="7" t="str">
        <f>IF(TKB!R7="G1","G1",IF(TKB!R7="G2","G2",IF(TKB!R7="G3","G3",IF(TKB!R7="G4","G4",IF(TKB!R7="G5","G5","")))))</f>
        <v/>
      </c>
      <c r="R7" s="7" t="str">
        <f>IF(TKB!S7="G1","G1",IF(TKB!S7="G2","G2",IF(TKB!S7="G3","G3",IF(TKB!S7="G4","G4",IF(TKB!S7="G5","G5","")))))</f>
        <v/>
      </c>
      <c r="S7" s="7" t="str">
        <f>IF(TKB!T7="G1","G1",IF(TKB!T7="G2","G2",IF(TKB!T7="G3","G3",IF(TKB!T7="G4","G4",IF(TKB!T7="G5","G5","")))))</f>
        <v/>
      </c>
      <c r="T7" s="7" t="str">
        <f>IF(TKB!U7="G1","G1",IF(TKB!U7="G2","G2",IF(TKB!U7="G3","G3",IF(TKB!U7="G4","G4",IF(TKB!U7="G5","G5","")))))</f>
        <v/>
      </c>
      <c r="U7" s="7" t="str">
        <f>IF(TKB!V7="G1","G1",IF(TKB!V7="G2","G2",IF(TKB!V7="G3","G3",IF(TKB!V7="G4","G4",IF(TKB!V7="G5","G5","")))))</f>
        <v/>
      </c>
      <c r="V7" s="7" t="str">
        <f>IF(TKB!W7="G1","G1",IF(TKB!W7="G2","G2",IF(TKB!W7="G3","G3",IF(TKB!W7="G4","G4",IF(TKB!W7="G5","G5","")))))</f>
        <v/>
      </c>
      <c r="W7" s="62" t="str">
        <f>IF(TKB!X7="G1","G1",IF(TKB!X7="G2","G2",IF(TKB!X7="G3","G3",IF(TKB!X7="G4","G4",IF(TKB!X7="G5","G5","")))))</f>
        <v/>
      </c>
      <c r="X7" s="7" t="str">
        <f>IF(TKB!Y7="G1","G1",IF(TKB!Y7="G2","G2",IF(TKB!Y7="G3","G3",IF(TKB!Y7="G4","G4",IF(TKB!Y7="G5","G5","")))))</f>
        <v/>
      </c>
      <c r="Y7" s="7" t="str">
        <f>IF(TKB!Z7="G1","G1",IF(TKB!Z7="G2","G2",IF(TKB!Z7="G3","G3",IF(TKB!Z7="G4","G4",IF(TKB!Z7="G5","G5","")))))</f>
        <v/>
      </c>
      <c r="Z7" s="7" t="str">
        <f>IF(TKB!AA7="G1","G1",IF(TKB!AA7="G2","G2",IF(TKB!AA7="G3","G3",IF(TKB!AA7="G4","G4",IF(TKB!AA7="G5","G5","")))))</f>
        <v/>
      </c>
      <c r="AA7" s="7" t="str">
        <f>IF(TKB!AB7="G1","G1",IF(TKB!AB7="G2","G2",IF(TKB!AB7="G3","G3",IF(TKB!AB7="G4","G4",IF(TKB!AB7="G5","G5","")))))</f>
        <v/>
      </c>
      <c r="AB7" s="7" t="str">
        <f>IF(TKB!AC7="G1","G1",IF(TKB!AC7="G2","G2",IF(TKB!AC7="G3","G3",IF(TKB!AC7="G4","G4",IF(TKB!AC7="G5","G5","")))))</f>
        <v/>
      </c>
      <c r="AC7" s="7" t="str">
        <f>IF(TKB!AD7="G1","G1",IF(TKB!AD7="G2","G2",IF(TKB!AD7="G3","G3",IF(TKB!AD7="G4","G4",IF(TKB!AD7="G5","G5","")))))</f>
        <v/>
      </c>
      <c r="AD7" s="7" t="str">
        <f>IF(TKB!AE7="G1","G1",IF(TKB!AE7="G2","G2",IF(TKB!AE7="G3","G3",IF(TKB!AE7="G4","G4",IF(TKB!AE7="G5","G5","")))))</f>
        <v/>
      </c>
      <c r="AE7" s="7" t="str">
        <f>IF(TKB!AF7="G1","G1",IF(TKB!AF7="G2","G2",IF(TKB!AF7="G3","G3",IF(TKB!AF7="G4","G4",IF(TKB!AF7="G5","G5","")))))</f>
        <v/>
      </c>
      <c r="AF7" s="11" t="str">
        <f>IF(TKB!AG7="G1","G1",IF(TKB!AG7="G2","G2",IF(TKB!AG7="G3","G3",IF(TKB!AG7="G4","G4",IF(TKB!AG7="G5","G5","")))))</f>
        <v/>
      </c>
      <c r="AG7">
        <f t="shared" si="0"/>
        <v>30</v>
      </c>
      <c r="AH7">
        <f t="shared" si="2"/>
        <v>0</v>
      </c>
      <c r="AI7" s="48" t="str">
        <f t="shared" si="1"/>
        <v/>
      </c>
    </row>
    <row r="8" spans="1:35" x14ac:dyDescent="0.25">
      <c r="A8" s="200"/>
      <c r="B8" s="6" t="s">
        <v>9</v>
      </c>
      <c r="C8" s="7" t="str">
        <f>IF(TKB!D8="G1","G1",IF(TKB!D8="G2","G2",IF(TKB!D8="G3","G3",IF(TKB!D8="G4","G4",IF(TKB!D8="G5","G5","")))))</f>
        <v/>
      </c>
      <c r="D8" s="7" t="str">
        <f>IF(TKB!E8="G1","G1",IF(TKB!E8="G2","G2",IF(TKB!E8="G3","G3",IF(TKB!E8="G4","G4",IF(TKB!E8="G5","G5","")))))</f>
        <v/>
      </c>
      <c r="E8" s="7" t="str">
        <f>IF(TKB!F8="G1","G1",IF(TKB!F8="G2","G2",IF(TKB!F8="G3","G3",IF(TKB!F8="G4","G4",IF(TKB!F8="G5","G5","")))))</f>
        <v/>
      </c>
      <c r="F8" s="7" t="str">
        <f>IF(TKB!G8="G1","G1",IF(TKB!G8="G2","G2",IF(TKB!G8="G3","G3",IF(TKB!G8="G4","G4",IF(TKB!G8="G5","G5","")))))</f>
        <v/>
      </c>
      <c r="G8" s="7" t="str">
        <f>IF(TKB!H8="G1","G1",IF(TKB!H8="G2","G2",IF(TKB!H8="G3","G3",IF(TKB!H8="G4","G4",IF(TKB!H8="G5","G5","")))))</f>
        <v/>
      </c>
      <c r="H8" s="7" t="str">
        <f>IF(TKB!I8="G1","G1",IF(TKB!I8="G2","G2",IF(TKB!I8="G3","G3",IF(TKB!I8="G4","G4",IF(TKB!I8="G5","G5","")))))</f>
        <v/>
      </c>
      <c r="I8" s="7" t="str">
        <f>IF(TKB!J8="G1","G1",IF(TKB!J8="G2","G2",IF(TKB!J8="G3","G3",IF(TKB!J8="G4","G4",IF(TKB!J8="G5","G5","")))))</f>
        <v/>
      </c>
      <c r="J8" s="7" t="str">
        <f>IF(TKB!K8="G1","G1",IF(TKB!K8="G2","G2",IF(TKB!K8="G3","G3",IF(TKB!K8="G4","G4",IF(TKB!K8="G5","G5","")))))</f>
        <v/>
      </c>
      <c r="K8" s="36" t="str">
        <f>IF(TKB!L8="G1","G1",IF(TKB!L8="G2","G2",IF(TKB!L8="G3","G3",IF(TKB!L8="G4","G4",IF(TKB!L8="G5","G5","")))))</f>
        <v/>
      </c>
      <c r="L8" s="36" t="str">
        <f>IF(TKB!M8="G1","G1",IF(TKB!M8="G2","G2",IF(TKB!M8="G3","G3",IF(TKB!M8="G4","G4",IF(TKB!M8="G5","G5","")))))</f>
        <v/>
      </c>
      <c r="M8" s="62" t="str">
        <f>IF(TKB!N8="G1","G1",IF(TKB!N8="G2","G2",IF(TKB!N8="G3","G3",IF(TKB!N8="G4","G4",IF(TKB!N8="G5","G5","")))))</f>
        <v/>
      </c>
      <c r="N8" s="7" t="str">
        <f>IF(TKB!O8="G1","G1",IF(TKB!O8="G2","G2",IF(TKB!O8="G3","G3",IF(TKB!O8="G4","G4",IF(TKB!O8="G5","G5","")))))</f>
        <v/>
      </c>
      <c r="O8" s="7" t="str">
        <f>IF(TKB!P8="G1","G1",IF(TKB!P8="G2","G2",IF(TKB!P8="G3","G3",IF(TKB!P8="G4","G4",IF(TKB!P8="G5","G5","")))))</f>
        <v/>
      </c>
      <c r="P8" s="7" t="str">
        <f>IF(TKB!Q8="G1","G1",IF(TKB!Q8="G2","G2",IF(TKB!Q8="G3","G3",IF(TKB!Q8="G4","G4",IF(TKB!Q8="G5","G5","")))))</f>
        <v/>
      </c>
      <c r="Q8" s="7" t="str">
        <f>IF(TKB!R8="G1","G1",IF(TKB!R8="G2","G2",IF(TKB!R8="G3","G3",IF(TKB!R8="G4","G4",IF(TKB!R8="G5","G5","")))))</f>
        <v/>
      </c>
      <c r="R8" s="7" t="str">
        <f>IF(TKB!S8="G1","G1",IF(TKB!S8="G2","G2",IF(TKB!S8="G3","G3",IF(TKB!S8="G4","G4",IF(TKB!S8="G5","G5","")))))</f>
        <v/>
      </c>
      <c r="S8" s="7" t="str">
        <f>IF(TKB!T8="G1","G1",IF(TKB!T8="G2","G2",IF(TKB!T8="G3","G3",IF(TKB!T8="G4","G4",IF(TKB!T8="G5","G5","")))))</f>
        <v/>
      </c>
      <c r="T8" s="7" t="str">
        <f>IF(TKB!U8="G1","G1",IF(TKB!U8="G2","G2",IF(TKB!U8="G3","G3",IF(TKB!U8="G4","G4",IF(TKB!U8="G5","G5","")))))</f>
        <v/>
      </c>
      <c r="U8" s="7" t="str">
        <f>IF(TKB!V8="G1","G1",IF(TKB!V8="G2","G2",IF(TKB!V8="G3","G3",IF(TKB!V8="G4","G4",IF(TKB!V8="G5","G5","")))))</f>
        <v/>
      </c>
      <c r="V8" s="7" t="str">
        <f>IF(TKB!W8="G1","G1",IF(TKB!W8="G2","G2",IF(TKB!W8="G3","G3",IF(TKB!W8="G4","G4",IF(TKB!W8="G5","G5","")))))</f>
        <v/>
      </c>
      <c r="W8" s="62" t="str">
        <f>IF(TKB!X8="G1","G1",IF(TKB!X8="G2","G2",IF(TKB!X8="G3","G3",IF(TKB!X8="G4","G4",IF(TKB!X8="G5","G5","")))))</f>
        <v/>
      </c>
      <c r="X8" s="7" t="str">
        <f>IF(TKB!Y8="G1","G1",IF(TKB!Y8="G2","G2",IF(TKB!Y8="G3","G3",IF(TKB!Y8="G4","G4",IF(TKB!Y8="G5","G5","")))))</f>
        <v/>
      </c>
      <c r="Y8" s="7" t="str">
        <f>IF(TKB!Z8="G1","G1",IF(TKB!Z8="G2","G2",IF(TKB!Z8="G3","G3",IF(TKB!Z8="G4","G4",IF(TKB!Z8="G5","G5","")))))</f>
        <v/>
      </c>
      <c r="Z8" s="7" t="str">
        <f>IF(TKB!AA8="G1","G1",IF(TKB!AA8="G2","G2",IF(TKB!AA8="G3","G3",IF(TKB!AA8="G4","G4",IF(TKB!AA8="G5","G5","")))))</f>
        <v/>
      </c>
      <c r="AA8" s="7" t="str">
        <f>IF(TKB!AB8="G1","G1",IF(TKB!AB8="G2","G2",IF(TKB!AB8="G3","G3",IF(TKB!AB8="G4","G4",IF(TKB!AB8="G5","G5","")))))</f>
        <v/>
      </c>
      <c r="AB8" s="7" t="str">
        <f>IF(TKB!AC8="G1","G1",IF(TKB!AC8="G2","G2",IF(TKB!AC8="G3","G3",IF(TKB!AC8="G4","G4",IF(TKB!AC8="G5","G5","")))))</f>
        <v/>
      </c>
      <c r="AC8" s="7" t="str">
        <f>IF(TKB!AD8="G1","G1",IF(TKB!AD8="G2","G2",IF(TKB!AD8="G3","G3",IF(TKB!AD8="G4","G4",IF(TKB!AD8="G5","G5","")))))</f>
        <v/>
      </c>
      <c r="AD8" s="7" t="str">
        <f>IF(TKB!AE8="G1","G1",IF(TKB!AE8="G2","G2",IF(TKB!AE8="G3","G3",IF(TKB!AE8="G4","G4",IF(TKB!AE8="G5","G5","")))))</f>
        <v/>
      </c>
      <c r="AE8" s="7" t="str">
        <f>IF(TKB!AF8="G1","G1",IF(TKB!AF8="G2","G2",IF(TKB!AF8="G3","G3",IF(TKB!AF8="G4","G4",IF(TKB!AF8="G5","G5","")))))</f>
        <v/>
      </c>
      <c r="AF8" s="11" t="str">
        <f>IF(TKB!AG8="G1","G1",IF(TKB!AG8="G2","G2",IF(TKB!AG8="G3","G3",IF(TKB!AG8="G4","G4",IF(TKB!AG8="G5","G5","")))))</f>
        <v/>
      </c>
      <c r="AG8">
        <f t="shared" si="0"/>
        <v>30</v>
      </c>
      <c r="AH8">
        <f t="shared" si="2"/>
        <v>0</v>
      </c>
      <c r="AI8" s="48" t="str">
        <f t="shared" si="1"/>
        <v/>
      </c>
    </row>
    <row r="9" spans="1:35" ht="15.75" thickBot="1" x14ac:dyDescent="0.3">
      <c r="A9" s="209"/>
      <c r="B9" s="12" t="s">
        <v>13</v>
      </c>
      <c r="C9" s="13" t="str">
        <f>IF(TKB!D9="G1","G1",IF(TKB!D9="G2","G2",IF(TKB!D9="G3","G3",IF(TKB!D9="G4","G4",IF(TKB!D9="G5","G5","")))))</f>
        <v/>
      </c>
      <c r="D9" s="13" t="str">
        <f>IF(TKB!E9="G1","G1",IF(TKB!E9="G2","G2",IF(TKB!E9="G3","G3",IF(TKB!E9="G4","G4",IF(TKB!E9="G5","G5","")))))</f>
        <v/>
      </c>
      <c r="E9" s="13" t="str">
        <f>IF(TKB!F9="G1","G1",IF(TKB!F9="G2","G2",IF(TKB!F9="G3","G3",IF(TKB!F9="G4","G4",IF(TKB!F9="G5","G5","")))))</f>
        <v/>
      </c>
      <c r="F9" s="13" t="str">
        <f>IF(TKB!G9="G1","G1",IF(TKB!G9="G2","G2",IF(TKB!G9="G3","G3",IF(TKB!G9="G4","G4",IF(TKB!G9="G5","G5","")))))</f>
        <v/>
      </c>
      <c r="G9" s="13" t="str">
        <f>IF(TKB!H9="G1","G1",IF(TKB!H9="G2","G2",IF(TKB!H9="G3","G3",IF(TKB!H9="G4","G4",IF(TKB!H9="G5","G5","")))))</f>
        <v/>
      </c>
      <c r="H9" s="13" t="str">
        <f>IF(TKB!I9="G1","G1",IF(TKB!I9="G2","G2",IF(TKB!I9="G3","G3",IF(TKB!I9="G4","G4",IF(TKB!I9="G5","G5","")))))</f>
        <v/>
      </c>
      <c r="I9" s="13" t="str">
        <f>IF(TKB!J9="G1","G1",IF(TKB!J9="G2","G2",IF(TKB!J9="G3","G3",IF(TKB!J9="G4","G4",IF(TKB!J9="G5","G5","")))))</f>
        <v/>
      </c>
      <c r="J9" s="13" t="str">
        <f>IF(TKB!K9="G1","G1",IF(TKB!K9="G2","G2",IF(TKB!K9="G3","G3",IF(TKB!K9="G4","G4",IF(TKB!K9="G5","G5","")))))</f>
        <v/>
      </c>
      <c r="K9" s="33" t="str">
        <f>IF(TKB!L9="G1","G1",IF(TKB!L9="G2","G2",IF(TKB!L9="G3","G3",IF(TKB!L9="G4","G4",IF(TKB!L9="G5","G5","")))))</f>
        <v/>
      </c>
      <c r="L9" s="33" t="str">
        <f>IF(TKB!M9="G1","G1",IF(TKB!M9="G2","G2",IF(TKB!M9="G3","G3",IF(TKB!M9="G4","G4",IF(TKB!M9="G5","G5","")))))</f>
        <v/>
      </c>
      <c r="M9" s="63" t="str">
        <f>IF(TKB!N9="G1","G1",IF(TKB!N9="G2","G2",IF(TKB!N9="G3","G3",IF(TKB!N9="G4","G4",IF(TKB!N9="G5","G5","")))))</f>
        <v/>
      </c>
      <c r="N9" s="13" t="str">
        <f>IF(TKB!O9="G1","G1",IF(TKB!O9="G2","G2",IF(TKB!O9="G3","G3",IF(TKB!O9="G4","G4",IF(TKB!O9="G5","G5","")))))</f>
        <v/>
      </c>
      <c r="O9" s="13" t="str">
        <f>IF(TKB!P9="G1","G1",IF(TKB!P9="G2","G2",IF(TKB!P9="G3","G3",IF(TKB!P9="G4","G4",IF(TKB!P9="G5","G5","")))))</f>
        <v/>
      </c>
      <c r="P9" s="13" t="str">
        <f>IF(TKB!Q9="G1","G1",IF(TKB!Q9="G2","G2",IF(TKB!Q9="G3","G3",IF(TKB!Q9="G4","G4",IF(TKB!Q9="G5","G5","")))))</f>
        <v/>
      </c>
      <c r="Q9" s="13" t="str">
        <f>IF(TKB!R9="G1","G1",IF(TKB!R9="G2","G2",IF(TKB!R9="G3","G3",IF(TKB!R9="G4","G4",IF(TKB!R9="G5","G5","")))))</f>
        <v/>
      </c>
      <c r="R9" s="13" t="str">
        <f>IF(TKB!S9="G1","G1",IF(TKB!S9="G2","G2",IF(TKB!S9="G3","G3",IF(TKB!S9="G4","G4",IF(TKB!S9="G5","G5","")))))</f>
        <v/>
      </c>
      <c r="S9" s="13" t="str">
        <f>IF(TKB!T9="G1","G1",IF(TKB!T9="G2","G2",IF(TKB!T9="G3","G3",IF(TKB!T9="G4","G4",IF(TKB!T9="G5","G5","")))))</f>
        <v/>
      </c>
      <c r="T9" s="13" t="str">
        <f>IF(TKB!U9="G1","G1",IF(TKB!U9="G2","G2",IF(TKB!U9="G3","G3",IF(TKB!U9="G4","G4",IF(TKB!U9="G5","G5","")))))</f>
        <v/>
      </c>
      <c r="U9" s="13" t="str">
        <f>IF(TKB!V9="G1","G1",IF(TKB!V9="G2","G2",IF(TKB!V9="G3","G3",IF(TKB!V9="G4","G4",IF(TKB!V9="G5","G5","")))))</f>
        <v/>
      </c>
      <c r="V9" s="13" t="str">
        <f>IF(TKB!W9="G1","G1",IF(TKB!W9="G2","G2",IF(TKB!W9="G3","G3",IF(TKB!W9="G4","G4",IF(TKB!W9="G5","G5","")))))</f>
        <v/>
      </c>
      <c r="W9" s="63" t="str">
        <f>IF(TKB!X9="G1","G1",IF(TKB!X9="G2","G2",IF(TKB!X9="G3","G3",IF(TKB!X9="G4","G4",IF(TKB!X9="G5","G5","")))))</f>
        <v/>
      </c>
      <c r="X9" s="13" t="str">
        <f>IF(TKB!Y9="G1","G1",IF(TKB!Y9="G2","G2",IF(TKB!Y9="G3","G3",IF(TKB!Y9="G4","G4",IF(TKB!Y9="G5","G5","")))))</f>
        <v/>
      </c>
      <c r="Y9" s="13" t="str">
        <f>IF(TKB!Z9="G1","G1",IF(TKB!Z9="G2","G2",IF(TKB!Z9="G3","G3",IF(TKB!Z9="G4","G4",IF(TKB!Z9="G5","G5","")))))</f>
        <v/>
      </c>
      <c r="Z9" s="13" t="str">
        <f>IF(TKB!AA9="G1","G1",IF(TKB!AA9="G2","G2",IF(TKB!AA9="G3","G3",IF(TKB!AA9="G4","G4",IF(TKB!AA9="G5","G5","")))))</f>
        <v/>
      </c>
      <c r="AA9" s="13" t="str">
        <f>IF(TKB!AB9="G1","G1",IF(TKB!AB9="G2","G2",IF(TKB!AB9="G3","G3",IF(TKB!AB9="G4","G4",IF(TKB!AB9="G5","G5","")))))</f>
        <v/>
      </c>
      <c r="AB9" s="13" t="str">
        <f>IF(TKB!AC9="G1","G1",IF(TKB!AC9="G2","G2",IF(TKB!AC9="G3","G3",IF(TKB!AC9="G4","G4",IF(TKB!AC9="G5","G5","")))))</f>
        <v/>
      </c>
      <c r="AC9" s="13" t="str">
        <f>IF(TKB!AD9="G1","G1",IF(TKB!AD9="G2","G2",IF(TKB!AD9="G3","G3",IF(TKB!AD9="G4","G4",IF(TKB!AD9="G5","G5","")))))</f>
        <v/>
      </c>
      <c r="AD9" s="13" t="str">
        <f>IF(TKB!AE9="G1","G1",IF(TKB!AE9="G2","G2",IF(TKB!AE9="G3","G3",IF(TKB!AE9="G4","G4",IF(TKB!AE9="G5","G5","")))))</f>
        <v/>
      </c>
      <c r="AE9" s="13" t="str">
        <f>IF(TKB!AF9="G1","G1",IF(TKB!AF9="G2","G2",IF(TKB!AF9="G3","G3",IF(TKB!AF9="G4","G4",IF(TKB!AF9="G5","G5","")))))</f>
        <v/>
      </c>
      <c r="AF9" s="14" t="str">
        <f>IF(TKB!AG9="G1","G1",IF(TKB!AG9="G2","G2",IF(TKB!AG9="G3","G3",IF(TKB!AG9="G4","G4",IF(TKB!AG9="G5","G5","")))))</f>
        <v/>
      </c>
      <c r="AG9">
        <f t="shared" si="0"/>
        <v>30</v>
      </c>
      <c r="AH9">
        <f t="shared" si="2"/>
        <v>0</v>
      </c>
      <c r="AI9" s="48" t="str">
        <f t="shared" si="1"/>
        <v/>
      </c>
    </row>
    <row r="10" spans="1:35" ht="15" customHeight="1" x14ac:dyDescent="0.25">
      <c r="A10" s="200" t="s">
        <v>14</v>
      </c>
      <c r="B10" s="1" t="s">
        <v>3</v>
      </c>
      <c r="C10" s="9" t="str">
        <f>IF(TKB!D10="G1","G1",IF(TKB!D10="G2","G2",IF(TKB!D10="G3","G3",IF(TKB!D10="G4","G4",IF(TKB!D10="G5","G5","")))))</f>
        <v/>
      </c>
      <c r="D10" s="9" t="str">
        <f>IF(TKB!E10="G1","G1",IF(TKB!E10="G2","G2",IF(TKB!E10="G3","G3",IF(TKB!E10="G4","G4",IF(TKB!E10="G5","G5","")))))</f>
        <v/>
      </c>
      <c r="E10" s="9" t="str">
        <f>IF(TKB!F10="G1","G1",IF(TKB!F10="G2","G2",IF(TKB!F10="G3","G3",IF(TKB!F10="G4","G4",IF(TKB!F10="G5","G5","")))))</f>
        <v/>
      </c>
      <c r="F10" s="9" t="str">
        <f>IF(TKB!G10="G1","G1",IF(TKB!G10="G2","G2",IF(TKB!G10="G3","G3",IF(TKB!G10="G4","G4",IF(TKB!G10="G5","G5","")))))</f>
        <v/>
      </c>
      <c r="G10" s="9" t="str">
        <f>IF(TKB!H10="G1","G1",IF(TKB!H10="G2","G2",IF(TKB!H10="G3","G3",IF(TKB!H10="G4","G4",IF(TKB!H10="G5","G5","")))))</f>
        <v/>
      </c>
      <c r="H10" s="9" t="str">
        <f>IF(TKB!I10="G1","G1",IF(TKB!I10="G2","G2",IF(TKB!I10="G3","G3",IF(TKB!I10="G4","G4",IF(TKB!I10="G5","G5","")))))</f>
        <v/>
      </c>
      <c r="I10" s="9" t="str">
        <f>IF(TKB!J10="G1","G1",IF(TKB!J10="G2","G2",IF(TKB!J10="G3","G3",IF(TKB!J10="G4","G4",IF(TKB!J10="G5","G5","")))))</f>
        <v/>
      </c>
      <c r="J10" s="9" t="str">
        <f>IF(TKB!K10="G1","G1",IF(TKB!K10="G2","G2",IF(TKB!K10="G3","G3",IF(TKB!K10="G4","G4",IF(TKB!K10="G5","G5","")))))</f>
        <v/>
      </c>
      <c r="K10" s="34" t="str">
        <f>IF(TKB!L10="G1","G1",IF(TKB!L10="G2","G2",IF(TKB!L10="G3","G3",IF(TKB!L10="G4","G4",IF(TKB!L10="G5","G5","")))))</f>
        <v/>
      </c>
      <c r="L10" s="34" t="str">
        <f>IF(TKB!M10="G1","G1",IF(TKB!M10="G2","G2",IF(TKB!M10="G3","G3",IF(TKB!M10="G4","G4",IF(TKB!M10="G5","G5","")))))</f>
        <v/>
      </c>
      <c r="M10" s="61" t="str">
        <f>IF(TKB!N10="G1","G1",IF(TKB!N10="G2","G2",IF(TKB!N10="G3","G3",IF(TKB!N10="G4","G4",IF(TKB!N10="G5","G5","")))))</f>
        <v/>
      </c>
      <c r="N10" s="9" t="str">
        <f>IF(TKB!O10="G1","G1",IF(TKB!O10="G2","G2",IF(TKB!O10="G3","G3",IF(TKB!O10="G4","G4",IF(TKB!O10="G5","G5","")))))</f>
        <v/>
      </c>
      <c r="O10" s="9" t="str">
        <f>IF(TKB!P10="G1","G1",IF(TKB!P10="G2","G2",IF(TKB!P10="G3","G3",IF(TKB!P10="G4","G4",IF(TKB!P10="G5","G5","")))))</f>
        <v/>
      </c>
      <c r="P10" s="9" t="str">
        <f>IF(TKB!Q10="G1","G1",IF(TKB!Q10="G2","G2",IF(TKB!Q10="G3","G3",IF(TKB!Q10="G4","G4",IF(TKB!Q10="G5","G5","")))))</f>
        <v/>
      </c>
      <c r="Q10" s="9" t="str">
        <f>IF(TKB!R10="G1","G1",IF(TKB!R10="G2","G2",IF(TKB!R10="G3","G3",IF(TKB!R10="G4","G4",IF(TKB!R10="G5","G5","")))))</f>
        <v/>
      </c>
      <c r="R10" s="9" t="str">
        <f>IF(TKB!S10="G1","G1",IF(TKB!S10="G2","G2",IF(TKB!S10="G3","G3",IF(TKB!S10="G4","G4",IF(TKB!S10="G5","G5","")))))</f>
        <v/>
      </c>
      <c r="S10" s="9" t="str">
        <f>IF(TKB!T10="G1","G1",IF(TKB!T10="G2","G2",IF(TKB!T10="G3","G3",IF(TKB!T10="G4","G4",IF(TKB!T10="G5","G5","")))))</f>
        <v/>
      </c>
      <c r="T10" s="9" t="str">
        <f>IF(TKB!U10="G1","G1",IF(TKB!U10="G2","G2",IF(TKB!U10="G3","G3",IF(TKB!U10="G4","G4",IF(TKB!U10="G5","G5","")))))</f>
        <v/>
      </c>
      <c r="U10" s="9" t="str">
        <f>IF(TKB!V10="G1","G1",IF(TKB!V10="G2","G2",IF(TKB!V10="G3","G3",IF(TKB!V10="G4","G4",IF(TKB!V10="G5","G5","")))))</f>
        <v/>
      </c>
      <c r="V10" s="9" t="str">
        <f>IF(TKB!W10="G1","G1",IF(TKB!W10="G2","G2",IF(TKB!W10="G3","G3",IF(TKB!W10="G4","G4",IF(TKB!W10="G5","G5","")))))</f>
        <v/>
      </c>
      <c r="W10" s="61" t="str">
        <f>IF(TKB!X10="G1","G1",IF(TKB!X10="G2","G2",IF(TKB!X10="G3","G3",IF(TKB!X10="G4","G4",IF(TKB!X10="G5","G5","")))))</f>
        <v/>
      </c>
      <c r="X10" s="9" t="str">
        <f>IF(TKB!Y10="G1","G1",IF(TKB!Y10="G2","G2",IF(TKB!Y10="G3","G3",IF(TKB!Y10="G4","G4",IF(TKB!Y10="G5","G5","")))))</f>
        <v/>
      </c>
      <c r="Y10" s="9" t="str">
        <f>IF(TKB!Z10="G1","G1",IF(TKB!Z10="G2","G2",IF(TKB!Z10="G3","G3",IF(TKB!Z10="G4","G4",IF(TKB!Z10="G5","G5","")))))</f>
        <v/>
      </c>
      <c r="Z10" s="9" t="str">
        <f>IF(TKB!AA10="G1","G1",IF(TKB!AA10="G2","G2",IF(TKB!AA10="G3","G3",IF(TKB!AA10="G4","G4",IF(TKB!AA10="G5","G5","")))))</f>
        <v/>
      </c>
      <c r="AA10" s="9" t="str">
        <f>IF(TKB!AB10="G1","G1",IF(TKB!AB10="G2","G2",IF(TKB!AB10="G3","G3",IF(TKB!AB10="G4","G4",IF(TKB!AB10="G5","G5","")))))</f>
        <v/>
      </c>
      <c r="AB10" s="9" t="str">
        <f>IF(TKB!AC10="G1","G1",IF(TKB!AC10="G2","G2",IF(TKB!AC10="G3","G3",IF(TKB!AC10="G4","G4",IF(TKB!AC10="G5","G5","")))))</f>
        <v/>
      </c>
      <c r="AC10" s="9" t="str">
        <f>IF(TKB!AD10="G1","G1",IF(TKB!AD10="G2","G2",IF(TKB!AD10="G3","G3",IF(TKB!AD10="G4","G4",IF(TKB!AD10="G5","G5","")))))</f>
        <v/>
      </c>
      <c r="AD10" s="9" t="str">
        <f>IF(TKB!AE10="G1","G1",IF(TKB!AE10="G2","G2",IF(TKB!AE10="G3","G3",IF(TKB!AE10="G4","G4",IF(TKB!AE10="G5","G5","")))))</f>
        <v/>
      </c>
      <c r="AE10" s="9" t="str">
        <f>IF(TKB!AF10="G1","G1",IF(TKB!AF10="G2","G2",IF(TKB!AF10="G3","G3",IF(TKB!AF10="G4","G4",IF(TKB!AF10="G5","G5","")))))</f>
        <v/>
      </c>
      <c r="AF10" s="10" t="str">
        <f>IF(TKB!AG10="G1","G1",IF(TKB!AG10="G2","G2",IF(TKB!AG10="G3","G3",IF(TKB!AG10="G4","G4",IF(TKB!AG10="G5","G5","")))))</f>
        <v/>
      </c>
      <c r="AG10">
        <f t="shared" si="0"/>
        <v>30</v>
      </c>
      <c r="AH10">
        <f t="shared" si="2"/>
        <v>0</v>
      </c>
      <c r="AI10" s="48" t="str">
        <f t="shared" si="1"/>
        <v/>
      </c>
    </row>
    <row r="11" spans="1:35" x14ac:dyDescent="0.25">
      <c r="A11" s="200"/>
      <c r="B11" s="1" t="s">
        <v>4</v>
      </c>
      <c r="C11" s="7" t="str">
        <f>IF(TKB!D11="G1","G1",IF(TKB!D11="G2","G2",IF(TKB!D11="G3","G3",IF(TKB!D11="G4","G4",IF(TKB!D11="G5","G5","")))))</f>
        <v/>
      </c>
      <c r="D11" s="7" t="str">
        <f>IF(TKB!E11="G1","G1",IF(TKB!E11="G2","G2",IF(TKB!E11="G3","G3",IF(TKB!E11="G4","G4",IF(TKB!E11="G5","G5","")))))</f>
        <v/>
      </c>
      <c r="E11" s="7" t="str">
        <f>IF(TKB!F11="G1","G1",IF(TKB!F11="G2","G2",IF(TKB!F11="G3","G3",IF(TKB!F11="G4","G4",IF(TKB!F11="G5","G5","")))))</f>
        <v/>
      </c>
      <c r="F11" s="7" t="str">
        <f>IF(TKB!G11="G1","G1",IF(TKB!G11="G2","G2",IF(TKB!G11="G3","G3",IF(TKB!G11="G4","G4",IF(TKB!G11="G5","G5","")))))</f>
        <v/>
      </c>
      <c r="G11" s="7" t="str">
        <f>IF(TKB!H11="G1","G1",IF(TKB!H11="G2","G2",IF(TKB!H11="G3","G3",IF(TKB!H11="G4","G4",IF(TKB!H11="G5","G5","")))))</f>
        <v/>
      </c>
      <c r="H11" s="7" t="str">
        <f>IF(TKB!I11="G1","G1",IF(TKB!I11="G2","G2",IF(TKB!I11="G3","G3",IF(TKB!I11="G4","G4",IF(TKB!I11="G5","G5","")))))</f>
        <v/>
      </c>
      <c r="I11" s="7" t="str">
        <f>IF(TKB!J11="G1","G1",IF(TKB!J11="G2","G2",IF(TKB!J11="G3","G3",IF(TKB!J11="G4","G4",IF(TKB!J11="G5","G5","")))))</f>
        <v/>
      </c>
      <c r="J11" s="7" t="str">
        <f>IF(TKB!K11="G1","G1",IF(TKB!K11="G2","G2",IF(TKB!K11="G3","G3",IF(TKB!K11="G4","G4",IF(TKB!K11="G5","G5","")))))</f>
        <v/>
      </c>
      <c r="K11" s="36" t="str">
        <f>IF(TKB!L11="G1","G1",IF(TKB!L11="G2","G2",IF(TKB!L11="G3","G3",IF(TKB!L11="G4","G4",IF(TKB!L11="G5","G5","")))))</f>
        <v/>
      </c>
      <c r="L11" s="36" t="str">
        <f>IF(TKB!M11="G1","G1",IF(TKB!M11="G2","G2",IF(TKB!M11="G3","G3",IF(TKB!M11="G4","G4",IF(TKB!M11="G5","G5","")))))</f>
        <v/>
      </c>
      <c r="M11" s="62" t="str">
        <f>IF(TKB!N11="G1","G1",IF(TKB!N11="G2","G2",IF(TKB!N11="G3","G3",IF(TKB!N11="G4","G4",IF(TKB!N11="G5","G5","")))))</f>
        <v/>
      </c>
      <c r="N11" s="7" t="str">
        <f>IF(TKB!O11="G1","G1",IF(TKB!O11="G2","G2",IF(TKB!O11="G3","G3",IF(TKB!O11="G4","G4",IF(TKB!O11="G5","G5","")))))</f>
        <v/>
      </c>
      <c r="O11" s="7" t="str">
        <f>IF(TKB!P11="G1","G1",IF(TKB!P11="G2","G2",IF(TKB!P11="G3","G3",IF(TKB!P11="G4","G4",IF(TKB!P11="G5","G5","")))))</f>
        <v/>
      </c>
      <c r="P11" s="7" t="str">
        <f>IF(TKB!Q11="G1","G1",IF(TKB!Q11="G2","G2",IF(TKB!Q11="G3","G3",IF(TKB!Q11="G4","G4",IF(TKB!Q11="G5","G5","")))))</f>
        <v/>
      </c>
      <c r="Q11" s="7" t="str">
        <f>IF(TKB!R11="G1","G1",IF(TKB!R11="G2","G2",IF(TKB!R11="G3","G3",IF(TKB!R11="G4","G4",IF(TKB!R11="G5","G5","")))))</f>
        <v/>
      </c>
      <c r="R11" s="7" t="str">
        <f>IF(TKB!S11="G1","G1",IF(TKB!S11="G2","G2",IF(TKB!S11="G3","G3",IF(TKB!S11="G4","G4",IF(TKB!S11="G5","G5","")))))</f>
        <v/>
      </c>
      <c r="S11" s="7" t="str">
        <f>IF(TKB!T11="G1","G1",IF(TKB!T11="G2","G2",IF(TKB!T11="G3","G3",IF(TKB!T11="G4","G4",IF(TKB!T11="G5","G5","")))))</f>
        <v/>
      </c>
      <c r="T11" s="7" t="str">
        <f>IF(TKB!U11="G1","G1",IF(TKB!U11="G2","G2",IF(TKB!U11="G3","G3",IF(TKB!U11="G4","G4",IF(TKB!U11="G5","G5","")))))</f>
        <v/>
      </c>
      <c r="U11" s="7" t="str">
        <f>IF(TKB!V11="G1","G1",IF(TKB!V11="G2","G2",IF(TKB!V11="G3","G3",IF(TKB!V11="G4","G4",IF(TKB!V11="G5","G5","")))))</f>
        <v/>
      </c>
      <c r="V11" s="7" t="str">
        <f>IF(TKB!W11="G1","G1",IF(TKB!W11="G2","G2",IF(TKB!W11="G3","G3",IF(TKB!W11="G4","G4",IF(TKB!W11="G5","G5","")))))</f>
        <v/>
      </c>
      <c r="W11" s="62" t="str">
        <f>IF(TKB!X11="G1","G1",IF(TKB!X11="G2","G2",IF(TKB!X11="G3","G3",IF(TKB!X11="G4","G4",IF(TKB!X11="G5","G5","")))))</f>
        <v/>
      </c>
      <c r="X11" s="7" t="str">
        <f>IF(TKB!Y11="G1","G1",IF(TKB!Y11="G2","G2",IF(TKB!Y11="G3","G3",IF(TKB!Y11="G4","G4",IF(TKB!Y11="G5","G5","")))))</f>
        <v/>
      </c>
      <c r="Y11" s="7" t="str">
        <f>IF(TKB!Z11="G1","G1",IF(TKB!Z11="G2","G2",IF(TKB!Z11="G3","G3",IF(TKB!Z11="G4","G4",IF(TKB!Z11="G5","G5","")))))</f>
        <v/>
      </c>
      <c r="Z11" s="7" t="str">
        <f>IF(TKB!AA11="G1","G1",IF(TKB!AA11="G2","G2",IF(TKB!AA11="G3","G3",IF(TKB!AA11="G4","G4",IF(TKB!AA11="G5","G5","")))))</f>
        <v/>
      </c>
      <c r="AA11" s="7" t="str">
        <f>IF(TKB!AB11="G1","G1",IF(TKB!AB11="G2","G2",IF(TKB!AB11="G3","G3",IF(TKB!AB11="G4","G4",IF(TKB!AB11="G5","G5","")))))</f>
        <v/>
      </c>
      <c r="AB11" s="7" t="str">
        <f>IF(TKB!AC11="G1","G1",IF(TKB!AC11="G2","G2",IF(TKB!AC11="G3","G3",IF(TKB!AC11="G4","G4",IF(TKB!AC11="G5","G5","")))))</f>
        <v/>
      </c>
      <c r="AC11" s="7" t="str">
        <f>IF(TKB!AD11="G1","G1",IF(TKB!AD11="G2","G2",IF(TKB!AD11="G3","G3",IF(TKB!AD11="G4","G4",IF(TKB!AD11="G5","G5","")))))</f>
        <v/>
      </c>
      <c r="AD11" s="7" t="str">
        <f>IF(TKB!AE11="G1","G1",IF(TKB!AE11="G2","G2",IF(TKB!AE11="G3","G3",IF(TKB!AE11="G4","G4",IF(TKB!AE11="G5","G5","")))))</f>
        <v/>
      </c>
      <c r="AE11" s="7" t="str">
        <f>IF(TKB!AF11="G1","G1",IF(TKB!AF11="G2","G2",IF(TKB!AF11="G3","G3",IF(TKB!AF11="G4","G4",IF(TKB!AF11="G5","G5","")))))</f>
        <v/>
      </c>
      <c r="AF11" s="11" t="str">
        <f>IF(TKB!AG11="G1","G1",IF(TKB!AG11="G2","G2",IF(TKB!AG11="G3","G3",IF(TKB!AG11="G4","G4",IF(TKB!AG11="G5","G5","")))))</f>
        <v/>
      </c>
      <c r="AG11">
        <f t="shared" si="0"/>
        <v>30</v>
      </c>
      <c r="AH11">
        <f t="shared" si="2"/>
        <v>0</v>
      </c>
      <c r="AI11" s="48" t="str">
        <f t="shared" si="1"/>
        <v/>
      </c>
    </row>
    <row r="12" spans="1:35" x14ac:dyDescent="0.25">
      <c r="A12" s="200"/>
      <c r="B12" s="1" t="s">
        <v>6</v>
      </c>
      <c r="C12" s="7" t="str">
        <f>IF(TKB!D12="G1","G1",IF(TKB!D12="G2","G2",IF(TKB!D12="G3","G3",IF(TKB!D12="G4","G4",IF(TKB!D12="G5","G5","")))))</f>
        <v/>
      </c>
      <c r="D12" s="7" t="str">
        <f>IF(TKB!E12="G1","G1",IF(TKB!E12="G2","G2",IF(TKB!E12="G3","G3",IF(TKB!E12="G4","G4",IF(TKB!E12="G5","G5","")))))</f>
        <v/>
      </c>
      <c r="E12" s="7" t="str">
        <f>IF(TKB!F12="G1","G1",IF(TKB!F12="G2","G2",IF(TKB!F12="G3","G3",IF(TKB!F12="G4","G4",IF(TKB!F12="G5","G5","")))))</f>
        <v/>
      </c>
      <c r="F12" s="7" t="str">
        <f>IF(TKB!G12="G1","G1",IF(TKB!G12="G2","G2",IF(TKB!G12="G3","G3",IF(TKB!G12="G4","G4",IF(TKB!G12="G5","G5","")))))</f>
        <v/>
      </c>
      <c r="G12" s="7" t="str">
        <f>IF(TKB!H12="G1","G1",IF(TKB!H12="G2","G2",IF(TKB!H12="G3","G3",IF(TKB!H12="G4","G4",IF(TKB!H12="G5","G5","")))))</f>
        <v/>
      </c>
      <c r="H12" s="7" t="str">
        <f>IF(TKB!I12="G1","G1",IF(TKB!I12="G2","G2",IF(TKB!I12="G3","G3",IF(TKB!I12="G4","G4",IF(TKB!I12="G5","G5","")))))</f>
        <v/>
      </c>
      <c r="I12" s="7" t="str">
        <f>IF(TKB!J12="G1","G1",IF(TKB!J12="G2","G2",IF(TKB!J12="G3","G3",IF(TKB!J12="G4","G4",IF(TKB!J12="G5","G5","")))))</f>
        <v/>
      </c>
      <c r="J12" s="7" t="str">
        <f>IF(TKB!K12="G1","G1",IF(TKB!K12="G2","G2",IF(TKB!K12="G3","G3",IF(TKB!K12="G4","G4",IF(TKB!K12="G5","G5","")))))</f>
        <v/>
      </c>
      <c r="K12" s="36" t="str">
        <f>IF(TKB!L12="G1","G1",IF(TKB!L12="G2","G2",IF(TKB!L12="G3","G3",IF(TKB!L12="G4","G4",IF(TKB!L12="G5","G5","")))))</f>
        <v/>
      </c>
      <c r="L12" s="36" t="str">
        <f>IF(TKB!M12="G1","G1",IF(TKB!M12="G2","G2",IF(TKB!M12="G3","G3",IF(TKB!M12="G4","G4",IF(TKB!M12="G5","G5","")))))</f>
        <v/>
      </c>
      <c r="M12" s="62" t="str">
        <f>IF(TKB!N12="G1","G1",IF(TKB!N12="G2","G2",IF(TKB!N12="G3","G3",IF(TKB!N12="G4","G4",IF(TKB!N12="G5","G5","")))))</f>
        <v/>
      </c>
      <c r="N12" s="7" t="str">
        <f>IF(TKB!O12="G1","G1",IF(TKB!O12="G2","G2",IF(TKB!O12="G3","G3",IF(TKB!O12="G4","G4",IF(TKB!O12="G5","G5","")))))</f>
        <v/>
      </c>
      <c r="O12" s="7" t="str">
        <f>IF(TKB!P12="G1","G1",IF(TKB!P12="G2","G2",IF(TKB!P12="G3","G3",IF(TKB!P12="G4","G4",IF(TKB!P12="G5","G5","")))))</f>
        <v/>
      </c>
      <c r="P12" s="7" t="str">
        <f>IF(TKB!Q12="G1","G1",IF(TKB!Q12="G2","G2",IF(TKB!Q12="G3","G3",IF(TKB!Q12="G4","G4",IF(TKB!Q12="G5","G5","")))))</f>
        <v/>
      </c>
      <c r="Q12" s="7" t="str">
        <f>IF(TKB!R12="G1","G1",IF(TKB!R12="G2","G2",IF(TKB!R12="G3","G3",IF(TKB!R12="G4","G4",IF(TKB!R12="G5","G5","")))))</f>
        <v/>
      </c>
      <c r="R12" s="7" t="str">
        <f>IF(TKB!S12="G1","G1",IF(TKB!S12="G2","G2",IF(TKB!S12="G3","G3",IF(TKB!S12="G4","G4",IF(TKB!S12="G5","G5","")))))</f>
        <v/>
      </c>
      <c r="S12" s="7" t="str">
        <f>IF(TKB!T12="G1","G1",IF(TKB!T12="G2","G2",IF(TKB!T12="G3","G3",IF(TKB!T12="G4","G4",IF(TKB!T12="G5","G5","")))))</f>
        <v/>
      </c>
      <c r="T12" s="7" t="str">
        <f>IF(TKB!U12="G1","G1",IF(TKB!U12="G2","G2",IF(TKB!U12="G3","G3",IF(TKB!U12="G4","G4",IF(TKB!U12="G5","G5","")))))</f>
        <v/>
      </c>
      <c r="U12" s="7" t="str">
        <f>IF(TKB!V12="G1","G1",IF(TKB!V12="G2","G2",IF(TKB!V12="G3","G3",IF(TKB!V12="G4","G4",IF(TKB!V12="G5","G5","")))))</f>
        <v/>
      </c>
      <c r="V12" s="7" t="str">
        <f>IF(TKB!W12="G1","G1",IF(TKB!W12="G2","G2",IF(TKB!W12="G3","G3",IF(TKB!W12="G4","G4",IF(TKB!W12="G5","G5","")))))</f>
        <v/>
      </c>
      <c r="W12" s="62" t="str">
        <f>IF(TKB!X12="G1","G1",IF(TKB!X12="G2","G2",IF(TKB!X12="G3","G3",IF(TKB!X12="G4","G4",IF(TKB!X12="G5","G5","")))))</f>
        <v/>
      </c>
      <c r="X12" s="7" t="str">
        <f>IF(TKB!Y12="G1","G1",IF(TKB!Y12="G2","G2",IF(TKB!Y12="G3","G3",IF(TKB!Y12="G4","G4",IF(TKB!Y12="G5","G5","")))))</f>
        <v/>
      </c>
      <c r="Y12" s="7" t="str">
        <f>IF(TKB!Z12="G1","G1",IF(TKB!Z12="G2","G2",IF(TKB!Z12="G3","G3",IF(TKB!Z12="G4","G4",IF(TKB!Z12="G5","G5","")))))</f>
        <v/>
      </c>
      <c r="Z12" s="7" t="str">
        <f>IF(TKB!AA12="G1","G1",IF(TKB!AA12="G2","G2",IF(TKB!AA12="G3","G3",IF(TKB!AA12="G4","G4",IF(TKB!AA12="G5","G5","")))))</f>
        <v/>
      </c>
      <c r="AA12" s="7" t="str">
        <f>IF(TKB!AB12="G1","G1",IF(TKB!AB12="G2","G2",IF(TKB!AB12="G3","G3",IF(TKB!AB12="G4","G4",IF(TKB!AB12="G5","G5","")))))</f>
        <v/>
      </c>
      <c r="AB12" s="7" t="str">
        <f>IF(TKB!AC12="G1","G1",IF(TKB!AC12="G2","G2",IF(TKB!AC12="G3","G3",IF(TKB!AC12="G4","G4",IF(TKB!AC12="G5","G5","")))))</f>
        <v/>
      </c>
      <c r="AC12" s="7" t="str">
        <f>IF(TKB!AD12="G1","G1",IF(TKB!AD12="G2","G2",IF(TKB!AD12="G3","G3",IF(TKB!AD12="G4","G4",IF(TKB!AD12="G5","G5","")))))</f>
        <v/>
      </c>
      <c r="AD12" s="7" t="str">
        <f>IF(TKB!AE12="G1","G1",IF(TKB!AE12="G2","G2",IF(TKB!AE12="G3","G3",IF(TKB!AE12="G4","G4",IF(TKB!AE12="G5","G5","")))))</f>
        <v/>
      </c>
      <c r="AE12" s="7" t="str">
        <f>IF(TKB!AF12="G1","G1",IF(TKB!AF12="G2","G2",IF(TKB!AF12="G3","G3",IF(TKB!AF12="G4","G4",IF(TKB!AF12="G5","G5","")))))</f>
        <v/>
      </c>
      <c r="AF12" s="11" t="str">
        <f>IF(TKB!AG12="G1","G1",IF(TKB!AG12="G2","G2",IF(TKB!AG12="G3","G3",IF(TKB!AG12="G4","G4",IF(TKB!AG12="G5","G5","")))))</f>
        <v/>
      </c>
      <c r="AG12">
        <f t="shared" si="0"/>
        <v>30</v>
      </c>
      <c r="AH12">
        <f t="shared" si="2"/>
        <v>0</v>
      </c>
      <c r="AI12" s="48" t="str">
        <f t="shared" si="1"/>
        <v/>
      </c>
    </row>
    <row r="13" spans="1:35" x14ac:dyDescent="0.25">
      <c r="A13" s="200"/>
      <c r="B13" s="1" t="s">
        <v>9</v>
      </c>
      <c r="C13" s="7" t="str">
        <f>IF(TKB!D13="G1","G1",IF(TKB!D13="G2","G2",IF(TKB!D13="G3","G3",IF(TKB!D13="G4","G4",IF(TKB!D13="G5","G5","")))))</f>
        <v/>
      </c>
      <c r="D13" s="7" t="str">
        <f>IF(TKB!E13="G1","G1",IF(TKB!E13="G2","G2",IF(TKB!E13="G3","G3",IF(TKB!E13="G4","G4",IF(TKB!E13="G5","G5","")))))</f>
        <v/>
      </c>
      <c r="E13" s="7" t="str">
        <f>IF(TKB!F13="G1","G1",IF(TKB!F13="G2","G2",IF(TKB!F13="G3","G3",IF(TKB!F13="G4","G4",IF(TKB!F13="G5","G5","")))))</f>
        <v/>
      </c>
      <c r="F13" s="7" t="str">
        <f>IF(TKB!G13="G1","G1",IF(TKB!G13="G2","G2",IF(TKB!G13="G3","G3",IF(TKB!G13="G4","G4",IF(TKB!G13="G5","G5","")))))</f>
        <v/>
      </c>
      <c r="G13" s="7" t="str">
        <f>IF(TKB!H13="G1","G1",IF(TKB!H13="G2","G2",IF(TKB!H13="G3","G3",IF(TKB!H13="G4","G4",IF(TKB!H13="G5","G5","")))))</f>
        <v/>
      </c>
      <c r="H13" s="7" t="str">
        <f>IF(TKB!I13="G1","G1",IF(TKB!I13="G2","G2",IF(TKB!I13="G3","G3",IF(TKB!I13="G4","G4",IF(TKB!I13="G5","G5","")))))</f>
        <v/>
      </c>
      <c r="I13" s="7" t="str">
        <f>IF(TKB!J13="G1","G1",IF(TKB!J13="G2","G2",IF(TKB!J13="G3","G3",IF(TKB!J13="G4","G4",IF(TKB!J13="G5","G5","")))))</f>
        <v/>
      </c>
      <c r="J13" s="7" t="str">
        <f>IF(TKB!K13="G1","G1",IF(TKB!K13="G2","G2",IF(TKB!K13="G3","G3",IF(TKB!K13="G4","G4",IF(TKB!K13="G5","G5","")))))</f>
        <v/>
      </c>
      <c r="K13" s="36" t="str">
        <f>IF(TKB!L13="G1","G1",IF(TKB!L13="G2","G2",IF(TKB!L13="G3","G3",IF(TKB!L13="G4","G4",IF(TKB!L13="G5","G5","")))))</f>
        <v/>
      </c>
      <c r="L13" s="36" t="str">
        <f>IF(TKB!M13="G1","G1",IF(TKB!M13="G2","G2",IF(TKB!M13="G3","G3",IF(TKB!M13="G4","G4",IF(TKB!M13="G5","G5","")))))</f>
        <v/>
      </c>
      <c r="M13" s="62" t="str">
        <f>IF(TKB!N13="G1","G1",IF(TKB!N13="G2","G2",IF(TKB!N13="G3","G3",IF(TKB!N13="G4","G4",IF(TKB!N13="G5","G5","")))))</f>
        <v/>
      </c>
      <c r="N13" s="7" t="str">
        <f>IF(TKB!O13="G1","G1",IF(TKB!O13="G2","G2",IF(TKB!O13="G3","G3",IF(TKB!O13="G4","G4",IF(TKB!O13="G5","G5","")))))</f>
        <v/>
      </c>
      <c r="O13" s="7" t="str">
        <f>IF(TKB!P13="G1","G1",IF(TKB!P13="G2","G2",IF(TKB!P13="G3","G3",IF(TKB!P13="G4","G4",IF(TKB!P13="G5","G5","")))))</f>
        <v/>
      </c>
      <c r="P13" s="7" t="str">
        <f>IF(TKB!Q13="G1","G1",IF(TKB!Q13="G2","G2",IF(TKB!Q13="G3","G3",IF(TKB!Q13="G4","G4",IF(TKB!Q13="G5","G5","")))))</f>
        <v/>
      </c>
      <c r="Q13" s="7" t="str">
        <f>IF(TKB!R13="G1","G1",IF(TKB!R13="G2","G2",IF(TKB!R13="G3","G3",IF(TKB!R13="G4","G4",IF(TKB!R13="G5","G5","")))))</f>
        <v/>
      </c>
      <c r="R13" s="7" t="str">
        <f>IF(TKB!S13="G1","G1",IF(TKB!S13="G2","G2",IF(TKB!S13="G3","G3",IF(TKB!S13="G4","G4",IF(TKB!S13="G5","G5","")))))</f>
        <v/>
      </c>
      <c r="S13" s="7" t="str">
        <f>IF(TKB!T13="G1","G1",IF(TKB!T13="G2","G2",IF(TKB!T13="G3","G3",IF(TKB!T13="G4","G4",IF(TKB!T13="G5","G5","")))))</f>
        <v/>
      </c>
      <c r="T13" s="7" t="str">
        <f>IF(TKB!U13="G1","G1",IF(TKB!U13="G2","G2",IF(TKB!U13="G3","G3",IF(TKB!U13="G4","G4",IF(TKB!U13="G5","G5","")))))</f>
        <v/>
      </c>
      <c r="U13" s="7" t="str">
        <f>IF(TKB!V13="G1","G1",IF(TKB!V13="G2","G2",IF(TKB!V13="G3","G3",IF(TKB!V13="G4","G4",IF(TKB!V13="G5","G5","")))))</f>
        <v/>
      </c>
      <c r="V13" s="7" t="str">
        <f>IF(TKB!W13="G1","G1",IF(TKB!W13="G2","G2",IF(TKB!W13="G3","G3",IF(TKB!W13="G4","G4",IF(TKB!W13="G5","G5","")))))</f>
        <v/>
      </c>
      <c r="W13" s="62" t="str">
        <f>IF(TKB!X13="G1","G1",IF(TKB!X13="G2","G2",IF(TKB!X13="G3","G3",IF(TKB!X13="G4","G4",IF(TKB!X13="G5","G5","")))))</f>
        <v/>
      </c>
      <c r="X13" s="7" t="str">
        <f>IF(TKB!Y13="G1","G1",IF(TKB!Y13="G2","G2",IF(TKB!Y13="G3","G3",IF(TKB!Y13="G4","G4",IF(TKB!Y13="G5","G5","")))))</f>
        <v/>
      </c>
      <c r="Y13" s="7" t="str">
        <f>IF(TKB!Z13="G1","G1",IF(TKB!Z13="G2","G2",IF(TKB!Z13="G3","G3",IF(TKB!Z13="G4","G4",IF(TKB!Z13="G5","G5","")))))</f>
        <v/>
      </c>
      <c r="Z13" s="7" t="str">
        <f>IF(TKB!AA13="G1","G1",IF(TKB!AA13="G2","G2",IF(TKB!AA13="G3","G3",IF(TKB!AA13="G4","G4",IF(TKB!AA13="G5","G5","")))))</f>
        <v/>
      </c>
      <c r="AA13" s="7" t="str">
        <f>IF(TKB!AB13="G1","G1",IF(TKB!AB13="G2","G2",IF(TKB!AB13="G3","G3",IF(TKB!AB13="G4","G4",IF(TKB!AB13="G5","G5","")))))</f>
        <v/>
      </c>
      <c r="AB13" s="7" t="str">
        <f>IF(TKB!AC13="G1","G1",IF(TKB!AC13="G2","G2",IF(TKB!AC13="G3","G3",IF(TKB!AC13="G4","G4",IF(TKB!AC13="G5","G5","")))))</f>
        <v/>
      </c>
      <c r="AC13" s="7" t="str">
        <f>IF(TKB!AD13="G1","G1",IF(TKB!AD13="G2","G2",IF(TKB!AD13="G3","G3",IF(TKB!AD13="G4","G4",IF(TKB!AD13="G5","G5","")))))</f>
        <v/>
      </c>
      <c r="AD13" s="7" t="str">
        <f>IF(TKB!AE13="G1","G1",IF(TKB!AE13="G2","G2",IF(TKB!AE13="G3","G3",IF(TKB!AE13="G4","G4",IF(TKB!AE13="G5","G5","")))))</f>
        <v/>
      </c>
      <c r="AE13" s="7" t="str">
        <f>IF(TKB!AF13="G1","G1",IF(TKB!AF13="G2","G2",IF(TKB!AF13="G3","G3",IF(TKB!AF13="G4","G4",IF(TKB!AF13="G5","G5","")))))</f>
        <v/>
      </c>
      <c r="AF13" s="11" t="str">
        <f>IF(TKB!AG13="G1","G1",IF(TKB!AG13="G2","G2",IF(TKB!AG13="G3","G3",IF(TKB!AG13="G4","G4",IF(TKB!AG13="G5","G5","")))))</f>
        <v/>
      </c>
      <c r="AG13">
        <f t="shared" si="0"/>
        <v>30</v>
      </c>
      <c r="AH13">
        <f t="shared" si="2"/>
        <v>0</v>
      </c>
      <c r="AI13" s="48" t="str">
        <f t="shared" si="1"/>
        <v/>
      </c>
    </row>
    <row r="14" spans="1:35" ht="15.75" thickBot="1" x14ac:dyDescent="0.3">
      <c r="A14" s="201"/>
      <c r="B14" s="5" t="s">
        <v>13</v>
      </c>
      <c r="C14" s="13" t="str">
        <f>IF(TKB!D14="G1","G1",IF(TKB!D14="G2","G2",IF(TKB!D14="G3","G3",IF(TKB!D14="G4","G4",IF(TKB!D14="G5","G5","")))))</f>
        <v/>
      </c>
      <c r="D14" s="13" t="str">
        <f>IF(TKB!E14="G1","G1",IF(TKB!E14="G2","G2",IF(TKB!E14="G3","G3",IF(TKB!E14="G4","G4",IF(TKB!E14="G5","G5","")))))</f>
        <v/>
      </c>
      <c r="E14" s="13" t="str">
        <f>IF(TKB!F14="G1","G1",IF(TKB!F14="G2","G2",IF(TKB!F14="G3","G3",IF(TKB!F14="G4","G4",IF(TKB!F14="G5","G5","")))))</f>
        <v/>
      </c>
      <c r="F14" s="13" t="str">
        <f>IF(TKB!G14="G1","G1",IF(TKB!G14="G2","G2",IF(TKB!G14="G3","G3",IF(TKB!G14="G4","G4",IF(TKB!G14="G5","G5","")))))</f>
        <v/>
      </c>
      <c r="G14" s="13" t="str">
        <f>IF(TKB!H14="G1","G1",IF(TKB!H14="G2","G2",IF(TKB!H14="G3","G3",IF(TKB!H14="G4","G4",IF(TKB!H14="G5","G5","")))))</f>
        <v/>
      </c>
      <c r="H14" s="13" t="str">
        <f>IF(TKB!I14="G1","G1",IF(TKB!I14="G2","G2",IF(TKB!I14="G3","G3",IF(TKB!I14="G4","G4",IF(TKB!I14="G5","G5","")))))</f>
        <v/>
      </c>
      <c r="I14" s="13" t="str">
        <f>IF(TKB!J14="G1","G1",IF(TKB!J14="G2","G2",IF(TKB!J14="G3","G3",IF(TKB!J14="G4","G4",IF(TKB!J14="G5","G5","")))))</f>
        <v/>
      </c>
      <c r="J14" s="13" t="str">
        <f>IF(TKB!K14="G1","G1",IF(TKB!K14="G2","G2",IF(TKB!K14="G3","G3",IF(TKB!K14="G4","G4",IF(TKB!K14="G5","G5","")))))</f>
        <v/>
      </c>
      <c r="K14" s="33" t="str">
        <f>IF(TKB!L14="G1","G1",IF(TKB!L14="G2","G2",IF(TKB!L14="G3","G3",IF(TKB!L14="G4","G4",IF(TKB!L14="G5","G5","")))))</f>
        <v/>
      </c>
      <c r="L14" s="33" t="str">
        <f>IF(TKB!M14="G1","G1",IF(TKB!M14="G2","G2",IF(TKB!M14="G3","G3",IF(TKB!M14="G4","G4",IF(TKB!M14="G5","G5","")))))</f>
        <v/>
      </c>
      <c r="M14" s="63" t="str">
        <f>IF(TKB!N14="G1","G1",IF(TKB!N14="G2","G2",IF(TKB!N14="G3","G3",IF(TKB!N14="G4","G4",IF(TKB!N14="G5","G5","")))))</f>
        <v/>
      </c>
      <c r="N14" s="13" t="str">
        <f>IF(TKB!O14="G1","G1",IF(TKB!O14="G2","G2",IF(TKB!O14="G3","G3",IF(TKB!O14="G4","G4",IF(TKB!O14="G5","G5","")))))</f>
        <v/>
      </c>
      <c r="O14" s="13" t="str">
        <f>IF(TKB!P14="G1","G1",IF(TKB!P14="G2","G2",IF(TKB!P14="G3","G3",IF(TKB!P14="G4","G4",IF(TKB!P14="G5","G5","")))))</f>
        <v/>
      </c>
      <c r="P14" s="13" t="str">
        <f>IF(TKB!Q14="G1","G1",IF(TKB!Q14="G2","G2",IF(TKB!Q14="G3","G3",IF(TKB!Q14="G4","G4",IF(TKB!Q14="G5","G5","")))))</f>
        <v/>
      </c>
      <c r="Q14" s="13" t="str">
        <f>IF(TKB!R14="G1","G1",IF(TKB!R14="G2","G2",IF(TKB!R14="G3","G3",IF(TKB!R14="G4","G4",IF(TKB!R14="G5","G5","")))))</f>
        <v/>
      </c>
      <c r="R14" s="13" t="str">
        <f>IF(TKB!S14="G1","G1",IF(TKB!S14="G2","G2",IF(TKB!S14="G3","G3",IF(TKB!S14="G4","G4",IF(TKB!S14="G5","G5","")))))</f>
        <v/>
      </c>
      <c r="S14" s="13" t="str">
        <f>IF(TKB!T14="G1","G1",IF(TKB!T14="G2","G2",IF(TKB!T14="G3","G3",IF(TKB!T14="G4","G4",IF(TKB!T14="G5","G5","")))))</f>
        <v/>
      </c>
      <c r="T14" s="13" t="str">
        <f>IF(TKB!U14="G1","G1",IF(TKB!U14="G2","G2",IF(TKB!U14="G3","G3",IF(TKB!U14="G4","G4",IF(TKB!U14="G5","G5","")))))</f>
        <v/>
      </c>
      <c r="U14" s="13" t="str">
        <f>IF(TKB!V14="G1","G1",IF(TKB!V14="G2","G2",IF(TKB!V14="G3","G3",IF(TKB!V14="G4","G4",IF(TKB!V14="G5","G5","")))))</f>
        <v/>
      </c>
      <c r="V14" s="13" t="str">
        <f>IF(TKB!W14="G1","G1",IF(TKB!W14="G2","G2",IF(TKB!W14="G3","G3",IF(TKB!W14="G4","G4",IF(TKB!W14="G5","G5","")))))</f>
        <v/>
      </c>
      <c r="W14" s="63" t="str">
        <f>IF(TKB!X14="G1","G1",IF(TKB!X14="G2","G2",IF(TKB!X14="G3","G3",IF(TKB!X14="G4","G4",IF(TKB!X14="G5","G5","")))))</f>
        <v/>
      </c>
      <c r="X14" s="13" t="str">
        <f>IF(TKB!Y14="G1","G1",IF(TKB!Y14="G2","G2",IF(TKB!Y14="G3","G3",IF(TKB!Y14="G4","G4",IF(TKB!Y14="G5","G5","")))))</f>
        <v/>
      </c>
      <c r="Y14" s="13" t="str">
        <f>IF(TKB!Z14="G1","G1",IF(TKB!Z14="G2","G2",IF(TKB!Z14="G3","G3",IF(TKB!Z14="G4","G4",IF(TKB!Z14="G5","G5","")))))</f>
        <v/>
      </c>
      <c r="Z14" s="13" t="str">
        <f>IF(TKB!AA14="G1","G1",IF(TKB!AA14="G2","G2",IF(TKB!AA14="G3","G3",IF(TKB!AA14="G4","G4",IF(TKB!AA14="G5","G5","")))))</f>
        <v/>
      </c>
      <c r="AA14" s="13" t="str">
        <f>IF(TKB!AB14="G1","G1",IF(TKB!AB14="G2","G2",IF(TKB!AB14="G3","G3",IF(TKB!AB14="G4","G4",IF(TKB!AB14="G5","G5","")))))</f>
        <v/>
      </c>
      <c r="AB14" s="13" t="str">
        <f>IF(TKB!AC14="G1","G1",IF(TKB!AC14="G2","G2",IF(TKB!AC14="G3","G3",IF(TKB!AC14="G4","G4",IF(TKB!AC14="G5","G5","")))))</f>
        <v/>
      </c>
      <c r="AC14" s="13" t="str">
        <f>IF(TKB!AD14="G1","G1",IF(TKB!AD14="G2","G2",IF(TKB!AD14="G3","G3",IF(TKB!AD14="G4","G4",IF(TKB!AD14="G5","G5","")))))</f>
        <v/>
      </c>
      <c r="AD14" s="13" t="str">
        <f>IF(TKB!AE14="G1","G1",IF(TKB!AE14="G2","G2",IF(TKB!AE14="G3","G3",IF(TKB!AE14="G4","G4",IF(TKB!AE14="G5","G5","")))))</f>
        <v/>
      </c>
      <c r="AE14" s="13" t="str">
        <f>IF(TKB!AF14="G1","G1",IF(TKB!AF14="G2","G2",IF(TKB!AF14="G3","G3",IF(TKB!AF14="G4","G4",IF(TKB!AF14="G5","G5","")))))</f>
        <v/>
      </c>
      <c r="AF14" s="14" t="str">
        <f>IF(TKB!AG14="G1","G1",IF(TKB!AG14="G2","G2",IF(TKB!AG14="G3","G3",IF(TKB!AG14="G4","G4",IF(TKB!AG14="G5","G5","")))))</f>
        <v/>
      </c>
      <c r="AG14">
        <f t="shared" si="0"/>
        <v>30</v>
      </c>
      <c r="AH14">
        <f t="shared" si="2"/>
        <v>0</v>
      </c>
      <c r="AI14" s="48" t="str">
        <f t="shared" si="1"/>
        <v/>
      </c>
    </row>
    <row r="15" spans="1:35" ht="15" customHeight="1" x14ac:dyDescent="0.25">
      <c r="A15" s="199" t="s">
        <v>17</v>
      </c>
      <c r="B15" s="4" t="s">
        <v>3</v>
      </c>
      <c r="C15" s="9" t="str">
        <f>IF(TKB!D15="G1","G1",IF(TKB!D15="G2","G2",IF(TKB!D15="G3","G3",IF(TKB!D15="G4","G4",IF(TKB!D15="G5","G5","")))))</f>
        <v/>
      </c>
      <c r="D15" s="9" t="str">
        <f>IF(TKB!E15="G1","G1",IF(TKB!E15="G2","G2",IF(TKB!E15="G3","G3",IF(TKB!E15="G4","G4",IF(TKB!E15="G5","G5","")))))</f>
        <v/>
      </c>
      <c r="E15" s="9" t="str">
        <f>IF(TKB!F15="G1","G1",IF(TKB!F15="G2","G2",IF(TKB!F15="G3","G3",IF(TKB!F15="G4","G4",IF(TKB!F15="G5","G5","")))))</f>
        <v/>
      </c>
      <c r="F15" s="9" t="str">
        <f>IF(TKB!G15="G1","G1",IF(TKB!G15="G2","G2",IF(TKB!G15="G3","G3",IF(TKB!G15="G4","G4",IF(TKB!G15="G5","G5","")))))</f>
        <v/>
      </c>
      <c r="G15" s="9" t="str">
        <f>IF(TKB!H15="G1","G1",IF(TKB!H15="G2","G2",IF(TKB!H15="G3","G3",IF(TKB!H15="G4","G4",IF(TKB!H15="G5","G5","")))))</f>
        <v/>
      </c>
      <c r="H15" s="9" t="str">
        <f>IF(TKB!I15="G1","G1",IF(TKB!I15="G2","G2",IF(TKB!I15="G3","G3",IF(TKB!I15="G4","G4",IF(TKB!I15="G5","G5","")))))</f>
        <v/>
      </c>
      <c r="I15" s="9" t="str">
        <f>IF(TKB!J15="G1","G1",IF(TKB!J15="G2","G2",IF(TKB!J15="G3","G3",IF(TKB!J15="G4","G4",IF(TKB!J15="G5","G5","")))))</f>
        <v/>
      </c>
      <c r="J15" s="9" t="str">
        <f>IF(TKB!K15="G1","G1",IF(TKB!K15="G2","G2",IF(TKB!K15="G3","G3",IF(TKB!K15="G4","G4",IF(TKB!K15="G5","G5","")))))</f>
        <v/>
      </c>
      <c r="K15" s="34" t="str">
        <f>IF(TKB!L15="G1","G1",IF(TKB!L15="G2","G2",IF(TKB!L15="G3","G3",IF(TKB!L15="G4","G4",IF(TKB!L15="G5","G5","")))))</f>
        <v/>
      </c>
      <c r="L15" s="34" t="str">
        <f>IF(TKB!M15="G1","G1",IF(TKB!M15="G2","G2",IF(TKB!M15="G3","G3",IF(TKB!M15="G4","G4",IF(TKB!M15="G5","G5","")))))</f>
        <v/>
      </c>
      <c r="M15" s="61" t="str">
        <f>IF(TKB!N15="G1","G1",IF(TKB!N15="G2","G2",IF(TKB!N15="G3","G3",IF(TKB!N15="G4","G4",IF(TKB!N15="G5","G5","")))))</f>
        <v/>
      </c>
      <c r="N15" s="9" t="str">
        <f>IF(TKB!O15="G1","G1",IF(TKB!O15="G2","G2",IF(TKB!O15="G3","G3",IF(TKB!O15="G4","G4",IF(TKB!O15="G5","G5","")))))</f>
        <v/>
      </c>
      <c r="O15" s="9" t="str">
        <f>IF(TKB!P15="G1","G1",IF(TKB!P15="G2","G2",IF(TKB!P15="G3","G3",IF(TKB!P15="G4","G4",IF(TKB!P15="G5","G5","")))))</f>
        <v/>
      </c>
      <c r="P15" s="9" t="str">
        <f>IF(TKB!Q15="G1","G1",IF(TKB!Q15="G2","G2",IF(TKB!Q15="G3","G3",IF(TKB!Q15="G4","G4",IF(TKB!Q15="G5","G5","")))))</f>
        <v/>
      </c>
      <c r="Q15" s="9" t="str">
        <f>IF(TKB!R15="G1","G1",IF(TKB!R15="G2","G2",IF(TKB!R15="G3","G3",IF(TKB!R15="G4","G4",IF(TKB!R15="G5","G5","")))))</f>
        <v/>
      </c>
      <c r="R15" s="9" t="str">
        <f>IF(TKB!S15="G1","G1",IF(TKB!S15="G2","G2",IF(TKB!S15="G3","G3",IF(TKB!S15="G4","G4",IF(TKB!S15="G5","G5","")))))</f>
        <v/>
      </c>
      <c r="S15" s="9" t="str">
        <f>IF(TKB!T15="G1","G1",IF(TKB!T15="G2","G2",IF(TKB!T15="G3","G3",IF(TKB!T15="G4","G4",IF(TKB!T15="G5","G5","")))))</f>
        <v/>
      </c>
      <c r="T15" s="9" t="str">
        <f>IF(TKB!U15="G1","G1",IF(TKB!U15="G2","G2",IF(TKB!U15="G3","G3",IF(TKB!U15="G4","G4",IF(TKB!U15="G5","G5","")))))</f>
        <v/>
      </c>
      <c r="U15" s="9" t="str">
        <f>IF(TKB!V15="G1","G1",IF(TKB!V15="G2","G2",IF(TKB!V15="G3","G3",IF(TKB!V15="G4","G4",IF(TKB!V15="G5","G5","")))))</f>
        <v/>
      </c>
      <c r="V15" s="9" t="str">
        <f>IF(TKB!W15="G1","G1",IF(TKB!W15="G2","G2",IF(TKB!W15="G3","G3",IF(TKB!W15="G4","G4",IF(TKB!W15="G5","G5","")))))</f>
        <v/>
      </c>
      <c r="W15" s="61" t="str">
        <f>IF(TKB!X15="G1","G1",IF(TKB!X15="G2","G2",IF(TKB!X15="G3","G3",IF(TKB!X15="G4","G4",IF(TKB!X15="G5","G5","")))))</f>
        <v/>
      </c>
      <c r="X15" s="9" t="str">
        <f>IF(TKB!Y15="G1","G1",IF(TKB!Y15="G2","G2",IF(TKB!Y15="G3","G3",IF(TKB!Y15="G4","G4",IF(TKB!Y15="G5","G5","")))))</f>
        <v/>
      </c>
      <c r="Y15" s="9" t="str">
        <f>IF(TKB!Z15="G1","G1",IF(TKB!Z15="G2","G2",IF(TKB!Z15="G3","G3",IF(TKB!Z15="G4","G4",IF(TKB!Z15="G5","G5","")))))</f>
        <v/>
      </c>
      <c r="Z15" s="9" t="str">
        <f>IF(TKB!AA15="G1","G1",IF(TKB!AA15="G2","G2",IF(TKB!AA15="G3","G3",IF(TKB!AA15="G4","G4",IF(TKB!AA15="G5","G5","")))))</f>
        <v/>
      </c>
      <c r="AA15" s="9" t="str">
        <f>IF(TKB!AB15="G1","G1",IF(TKB!AB15="G2","G2",IF(TKB!AB15="G3","G3",IF(TKB!AB15="G4","G4",IF(TKB!AB15="G5","G5","")))))</f>
        <v/>
      </c>
      <c r="AB15" s="9" t="str">
        <f>IF(TKB!AC15="G1","G1",IF(TKB!AC15="G2","G2",IF(TKB!AC15="G3","G3",IF(TKB!AC15="G4","G4",IF(TKB!AC15="G5","G5","")))))</f>
        <v/>
      </c>
      <c r="AC15" s="9" t="str">
        <f>IF(TKB!AD15="G1","G1",IF(TKB!AD15="G2","G2",IF(TKB!AD15="G3","G3",IF(TKB!AD15="G4","G4",IF(TKB!AD15="G5","G5","")))))</f>
        <v/>
      </c>
      <c r="AD15" s="9" t="str">
        <f>IF(TKB!AE15="G1","G1",IF(TKB!AE15="G2","G2",IF(TKB!AE15="G3","G3",IF(TKB!AE15="G4","G4",IF(TKB!AE15="G5","G5","")))))</f>
        <v/>
      </c>
      <c r="AE15" s="9" t="str">
        <f>IF(TKB!AF15="G1","G1",IF(TKB!AF15="G2","G2",IF(TKB!AF15="G3","G3",IF(TKB!AF15="G4","G4",IF(TKB!AF15="G5","G5","")))))</f>
        <v/>
      </c>
      <c r="AF15" s="10" t="str">
        <f>IF(TKB!AG15="G1","G1",IF(TKB!AG15="G2","G2",IF(TKB!AG15="G3","G3",IF(TKB!AG15="G4","G4",IF(TKB!AG15="G5","G5","")))))</f>
        <v/>
      </c>
      <c r="AG15">
        <f t="shared" si="0"/>
        <v>30</v>
      </c>
      <c r="AH15">
        <f t="shared" si="2"/>
        <v>0</v>
      </c>
      <c r="AI15" s="48" t="str">
        <f t="shared" si="1"/>
        <v/>
      </c>
    </row>
    <row r="16" spans="1:35" x14ac:dyDescent="0.25">
      <c r="A16" s="200"/>
      <c r="B16" s="1" t="s">
        <v>4</v>
      </c>
      <c r="C16" s="7" t="str">
        <f>IF(TKB!D16="G1","G1",IF(TKB!D16="G2","G2",IF(TKB!D16="G3","G3",IF(TKB!D16="G4","G4",IF(TKB!D16="G5","G5","")))))</f>
        <v/>
      </c>
      <c r="D16" s="7" t="str">
        <f>IF(TKB!E16="G1","G1",IF(TKB!E16="G2","G2",IF(TKB!E16="G3","G3",IF(TKB!E16="G4","G4",IF(TKB!E16="G5","G5","")))))</f>
        <v/>
      </c>
      <c r="E16" s="7" t="str">
        <f>IF(TKB!F16="G1","G1",IF(TKB!F16="G2","G2",IF(TKB!F16="G3","G3",IF(TKB!F16="G4","G4",IF(TKB!F16="G5","G5","")))))</f>
        <v/>
      </c>
      <c r="F16" s="7" t="str">
        <f>IF(TKB!G16="G1","G1",IF(TKB!G16="G2","G2",IF(TKB!G16="G3","G3",IF(TKB!G16="G4","G4",IF(TKB!G16="G5","G5","")))))</f>
        <v/>
      </c>
      <c r="G16" s="7" t="str">
        <f>IF(TKB!H16="G1","G1",IF(TKB!H16="G2","G2",IF(TKB!H16="G3","G3",IF(TKB!H16="G4","G4",IF(TKB!H16="G5","G5","")))))</f>
        <v/>
      </c>
      <c r="H16" s="7" t="str">
        <f>IF(TKB!I16="G1","G1",IF(TKB!I16="G2","G2",IF(TKB!I16="G3","G3",IF(TKB!I16="G4","G4",IF(TKB!I16="G5","G5","")))))</f>
        <v/>
      </c>
      <c r="I16" s="7" t="str">
        <f>IF(TKB!J16="G1","G1",IF(TKB!J16="G2","G2",IF(TKB!J16="G3","G3",IF(TKB!J16="G4","G4",IF(TKB!J16="G5","G5","")))))</f>
        <v/>
      </c>
      <c r="J16" s="7" t="str">
        <f>IF(TKB!K16="G1","G1",IF(TKB!K16="G2","G2",IF(TKB!K16="G3","G3",IF(TKB!K16="G4","G4",IF(TKB!K16="G5","G5","")))))</f>
        <v/>
      </c>
      <c r="K16" s="36" t="str">
        <f>IF(TKB!L16="G1","G1",IF(TKB!L16="G2","G2",IF(TKB!L16="G3","G3",IF(TKB!L16="G4","G4",IF(TKB!L16="G5","G5","")))))</f>
        <v/>
      </c>
      <c r="L16" s="36" t="str">
        <f>IF(TKB!M16="G1","G1",IF(TKB!M16="G2","G2",IF(TKB!M16="G3","G3",IF(TKB!M16="G4","G4",IF(TKB!M16="G5","G5","")))))</f>
        <v/>
      </c>
      <c r="M16" s="62" t="str">
        <f>IF(TKB!N16="G1","G1",IF(TKB!N16="G2","G2",IF(TKB!N16="G3","G3",IF(TKB!N16="G4","G4",IF(TKB!N16="G5","G5","")))))</f>
        <v/>
      </c>
      <c r="N16" s="7" t="str">
        <f>IF(TKB!O16="G1","G1",IF(TKB!O16="G2","G2",IF(TKB!O16="G3","G3",IF(TKB!O16="G4","G4",IF(TKB!O16="G5","G5","")))))</f>
        <v/>
      </c>
      <c r="O16" s="7" t="str">
        <f>IF(TKB!P16="G1","G1",IF(TKB!P16="G2","G2",IF(TKB!P16="G3","G3",IF(TKB!P16="G4","G4",IF(TKB!P16="G5","G5","")))))</f>
        <v/>
      </c>
      <c r="P16" s="7" t="str">
        <f>IF(TKB!Q16="G1","G1",IF(TKB!Q16="G2","G2",IF(TKB!Q16="G3","G3",IF(TKB!Q16="G4","G4",IF(TKB!Q16="G5","G5","")))))</f>
        <v/>
      </c>
      <c r="Q16" s="7" t="str">
        <f>IF(TKB!R16="G1","G1",IF(TKB!R16="G2","G2",IF(TKB!R16="G3","G3",IF(TKB!R16="G4","G4",IF(TKB!R16="G5","G5","")))))</f>
        <v/>
      </c>
      <c r="R16" s="7" t="str">
        <f>IF(TKB!S16="G1","G1",IF(TKB!S16="G2","G2",IF(TKB!S16="G3","G3",IF(TKB!S16="G4","G4",IF(TKB!S16="G5","G5","")))))</f>
        <v/>
      </c>
      <c r="S16" s="7" t="str">
        <f>IF(TKB!T16="G1","G1",IF(TKB!T16="G2","G2",IF(TKB!T16="G3","G3",IF(TKB!T16="G4","G4",IF(TKB!T16="G5","G5","")))))</f>
        <v/>
      </c>
      <c r="T16" s="7" t="str">
        <f>IF(TKB!U16="G1","G1",IF(TKB!U16="G2","G2",IF(TKB!U16="G3","G3",IF(TKB!U16="G4","G4",IF(TKB!U16="G5","G5","")))))</f>
        <v/>
      </c>
      <c r="U16" s="7" t="str">
        <f>IF(TKB!V16="G1","G1",IF(TKB!V16="G2","G2",IF(TKB!V16="G3","G3",IF(TKB!V16="G4","G4",IF(TKB!V16="G5","G5","")))))</f>
        <v/>
      </c>
      <c r="V16" s="7" t="str">
        <f>IF(TKB!W16="G1","G1",IF(TKB!W16="G2","G2",IF(TKB!W16="G3","G3",IF(TKB!W16="G4","G4",IF(TKB!W16="G5","G5","")))))</f>
        <v/>
      </c>
      <c r="W16" s="62" t="str">
        <f>IF(TKB!X16="G1","G1",IF(TKB!X16="G2","G2",IF(TKB!X16="G3","G3",IF(TKB!X16="G4","G4",IF(TKB!X16="G5","G5","")))))</f>
        <v/>
      </c>
      <c r="X16" s="7" t="str">
        <f>IF(TKB!Y16="G1","G1",IF(TKB!Y16="G2","G2",IF(TKB!Y16="G3","G3",IF(TKB!Y16="G4","G4",IF(TKB!Y16="G5","G5","")))))</f>
        <v/>
      </c>
      <c r="Y16" s="7" t="str">
        <f>IF(TKB!Z16="G1","G1",IF(TKB!Z16="G2","G2",IF(TKB!Z16="G3","G3",IF(TKB!Z16="G4","G4",IF(TKB!Z16="G5","G5","")))))</f>
        <v/>
      </c>
      <c r="Z16" s="7" t="str">
        <f>IF(TKB!AA16="G1","G1",IF(TKB!AA16="G2","G2",IF(TKB!AA16="G3","G3",IF(TKB!AA16="G4","G4",IF(TKB!AA16="G5","G5","")))))</f>
        <v/>
      </c>
      <c r="AA16" s="7" t="str">
        <f>IF(TKB!AB16="G1","G1",IF(TKB!AB16="G2","G2",IF(TKB!AB16="G3","G3",IF(TKB!AB16="G4","G4",IF(TKB!AB16="G5","G5","")))))</f>
        <v/>
      </c>
      <c r="AB16" s="7" t="str">
        <f>IF(TKB!AC16="G1","G1",IF(TKB!AC16="G2","G2",IF(TKB!AC16="G3","G3",IF(TKB!AC16="G4","G4",IF(TKB!AC16="G5","G5","")))))</f>
        <v/>
      </c>
      <c r="AC16" s="7" t="str">
        <f>IF(TKB!AD16="G1","G1",IF(TKB!AD16="G2","G2",IF(TKB!AD16="G3","G3",IF(TKB!AD16="G4","G4",IF(TKB!AD16="G5","G5","")))))</f>
        <v/>
      </c>
      <c r="AD16" s="7" t="str">
        <f>IF(TKB!AE16="G1","G1",IF(TKB!AE16="G2","G2",IF(TKB!AE16="G3","G3",IF(TKB!AE16="G4","G4",IF(TKB!AE16="G5","G5","")))))</f>
        <v/>
      </c>
      <c r="AE16" s="7" t="str">
        <f>IF(TKB!AF16="G1","G1",IF(TKB!AF16="G2","G2",IF(TKB!AF16="G3","G3",IF(TKB!AF16="G4","G4",IF(TKB!AF16="G5","G5","")))))</f>
        <v/>
      </c>
      <c r="AF16" s="11" t="str">
        <f>IF(TKB!AG16="G1","G1",IF(TKB!AG16="G2","G2",IF(TKB!AG16="G3","G3",IF(TKB!AG16="G4","G4",IF(TKB!AG16="G5","G5","")))))</f>
        <v/>
      </c>
      <c r="AG16">
        <f t="shared" si="0"/>
        <v>30</v>
      </c>
      <c r="AH16">
        <f t="shared" si="2"/>
        <v>0</v>
      </c>
      <c r="AI16" s="48" t="str">
        <f t="shared" si="1"/>
        <v/>
      </c>
    </row>
    <row r="17" spans="1:35" x14ac:dyDescent="0.25">
      <c r="A17" s="200"/>
      <c r="B17" s="1" t="s">
        <v>6</v>
      </c>
      <c r="C17" s="7" t="str">
        <f>IF(TKB!D17="G1","G1",IF(TKB!D17="G2","G2",IF(TKB!D17="G3","G3",IF(TKB!D17="G4","G4",IF(TKB!D17="G5","G5","")))))</f>
        <v/>
      </c>
      <c r="D17" s="7" t="str">
        <f>IF(TKB!E17="G1","G1",IF(TKB!E17="G2","G2",IF(TKB!E17="G3","G3",IF(TKB!E17="G4","G4",IF(TKB!E17="G5","G5","")))))</f>
        <v/>
      </c>
      <c r="E17" s="7" t="str">
        <f>IF(TKB!F17="G1","G1",IF(TKB!F17="G2","G2",IF(TKB!F17="G3","G3",IF(TKB!F17="G4","G4",IF(TKB!F17="G5","G5","")))))</f>
        <v/>
      </c>
      <c r="F17" s="7" t="str">
        <f>IF(TKB!G17="G1","G1",IF(TKB!G17="G2","G2",IF(TKB!G17="G3","G3",IF(TKB!G17="G4","G4",IF(TKB!G17="G5","G5","")))))</f>
        <v/>
      </c>
      <c r="G17" s="7" t="str">
        <f>IF(TKB!H17="G1","G1",IF(TKB!H17="G2","G2",IF(TKB!H17="G3","G3",IF(TKB!H17="G4","G4",IF(TKB!H17="G5","G5","")))))</f>
        <v/>
      </c>
      <c r="H17" s="7" t="str">
        <f>IF(TKB!I17="G1","G1",IF(TKB!I17="G2","G2",IF(TKB!I17="G3","G3",IF(TKB!I17="G4","G4",IF(TKB!I17="G5","G5","")))))</f>
        <v/>
      </c>
      <c r="I17" s="7" t="str">
        <f>IF(TKB!J17="G1","G1",IF(TKB!J17="G2","G2",IF(TKB!J17="G3","G3",IF(TKB!J17="G4","G4",IF(TKB!J17="G5","G5","")))))</f>
        <v/>
      </c>
      <c r="J17" s="7" t="str">
        <f>IF(TKB!K17="G1","G1",IF(TKB!K17="G2","G2",IF(TKB!K17="G3","G3",IF(TKB!K17="G4","G4",IF(TKB!K17="G5","G5","")))))</f>
        <v/>
      </c>
      <c r="K17" s="36" t="str">
        <f>IF(TKB!L17="G1","G1",IF(TKB!L17="G2","G2",IF(TKB!L17="G3","G3",IF(TKB!L17="G4","G4",IF(TKB!L17="G5","G5","")))))</f>
        <v/>
      </c>
      <c r="L17" s="36" t="str">
        <f>IF(TKB!M17="G1","G1",IF(TKB!M17="G2","G2",IF(TKB!M17="G3","G3",IF(TKB!M17="G4","G4",IF(TKB!M17="G5","G5","")))))</f>
        <v/>
      </c>
      <c r="M17" s="62" t="str">
        <f>IF(TKB!N17="G1","G1",IF(TKB!N17="G2","G2",IF(TKB!N17="G3","G3",IF(TKB!N17="G4","G4",IF(TKB!N17="G5","G5","")))))</f>
        <v/>
      </c>
      <c r="N17" s="7" t="str">
        <f>IF(TKB!O17="G1","G1",IF(TKB!O17="G2","G2",IF(TKB!O17="G3","G3",IF(TKB!O17="G4","G4",IF(TKB!O17="G5","G5","")))))</f>
        <v/>
      </c>
      <c r="O17" s="7" t="str">
        <f>IF(TKB!P17="G1","G1",IF(TKB!P17="G2","G2",IF(TKB!P17="G3","G3",IF(TKB!P17="G4","G4",IF(TKB!P17="G5","G5","")))))</f>
        <v/>
      </c>
      <c r="P17" s="7" t="str">
        <f>IF(TKB!Q17="G1","G1",IF(TKB!Q17="G2","G2",IF(TKB!Q17="G3","G3",IF(TKB!Q17="G4","G4",IF(TKB!Q17="G5","G5","")))))</f>
        <v/>
      </c>
      <c r="Q17" s="7" t="str">
        <f>IF(TKB!R17="G1","G1",IF(TKB!R17="G2","G2",IF(TKB!R17="G3","G3",IF(TKB!R17="G4","G4",IF(TKB!R17="G5","G5","")))))</f>
        <v/>
      </c>
      <c r="R17" s="7" t="str">
        <f>IF(TKB!S17="G1","G1",IF(TKB!S17="G2","G2",IF(TKB!S17="G3","G3",IF(TKB!S17="G4","G4",IF(TKB!S17="G5","G5","")))))</f>
        <v/>
      </c>
      <c r="S17" s="7" t="str">
        <f>IF(TKB!T17="G1","G1",IF(TKB!T17="G2","G2",IF(TKB!T17="G3","G3",IF(TKB!T17="G4","G4",IF(TKB!T17="G5","G5","")))))</f>
        <v/>
      </c>
      <c r="T17" s="7" t="str">
        <f>IF(TKB!U17="G1","G1",IF(TKB!U17="G2","G2",IF(TKB!U17="G3","G3",IF(TKB!U17="G4","G4",IF(TKB!U17="G5","G5","")))))</f>
        <v/>
      </c>
      <c r="U17" s="7" t="str">
        <f>IF(TKB!V17="G1","G1",IF(TKB!V17="G2","G2",IF(TKB!V17="G3","G3",IF(TKB!V17="G4","G4",IF(TKB!V17="G5","G5","")))))</f>
        <v/>
      </c>
      <c r="V17" s="7" t="str">
        <f>IF(TKB!W17="G1","G1",IF(TKB!W17="G2","G2",IF(TKB!W17="G3","G3",IF(TKB!W17="G4","G4",IF(TKB!W17="G5","G5","")))))</f>
        <v/>
      </c>
      <c r="W17" s="62" t="str">
        <f>IF(TKB!X17="G1","G1",IF(TKB!X17="G2","G2",IF(TKB!X17="G3","G3",IF(TKB!X17="G4","G4",IF(TKB!X17="G5","G5","")))))</f>
        <v/>
      </c>
      <c r="X17" s="7" t="str">
        <f>IF(TKB!Y17="G1","G1",IF(TKB!Y17="G2","G2",IF(TKB!Y17="G3","G3",IF(TKB!Y17="G4","G4",IF(TKB!Y17="G5","G5","")))))</f>
        <v/>
      </c>
      <c r="Y17" s="7" t="str">
        <f>IF(TKB!Z17="G1","G1",IF(TKB!Z17="G2","G2",IF(TKB!Z17="G3","G3",IF(TKB!Z17="G4","G4",IF(TKB!Z17="G5","G5","")))))</f>
        <v/>
      </c>
      <c r="Z17" s="7" t="str">
        <f>IF(TKB!AA17="G1","G1",IF(TKB!AA17="G2","G2",IF(TKB!AA17="G3","G3",IF(TKB!AA17="G4","G4",IF(TKB!AA17="G5","G5","")))))</f>
        <v/>
      </c>
      <c r="AA17" s="7" t="str">
        <f>IF(TKB!AB17="G1","G1",IF(TKB!AB17="G2","G2",IF(TKB!AB17="G3","G3",IF(TKB!AB17="G4","G4",IF(TKB!AB17="G5","G5","")))))</f>
        <v/>
      </c>
      <c r="AB17" s="7" t="str">
        <f>IF(TKB!AC17="G1","G1",IF(TKB!AC17="G2","G2",IF(TKB!AC17="G3","G3",IF(TKB!AC17="G4","G4",IF(TKB!AC17="G5","G5","")))))</f>
        <v/>
      </c>
      <c r="AC17" s="7" t="str">
        <f>IF(TKB!AD17="G1","G1",IF(TKB!AD17="G2","G2",IF(TKB!AD17="G3","G3",IF(TKB!AD17="G4","G4",IF(TKB!AD17="G5","G5","")))))</f>
        <v/>
      </c>
      <c r="AD17" s="7" t="str">
        <f>IF(TKB!AE17="G1","G1",IF(TKB!AE17="G2","G2",IF(TKB!AE17="G3","G3",IF(TKB!AE17="G4","G4",IF(TKB!AE17="G5","G5","")))))</f>
        <v/>
      </c>
      <c r="AE17" s="7" t="str">
        <f>IF(TKB!AF17="G1","G1",IF(TKB!AF17="G2","G2",IF(TKB!AF17="G3","G3",IF(TKB!AF17="G4","G4",IF(TKB!AF17="G5","G5","")))))</f>
        <v/>
      </c>
      <c r="AF17" s="11" t="str">
        <f>IF(TKB!AG17="G1","G1",IF(TKB!AG17="G2","G2",IF(TKB!AG17="G3","G3",IF(TKB!AG17="G4","G4",IF(TKB!AG17="G5","G5","")))))</f>
        <v/>
      </c>
      <c r="AG17">
        <f t="shared" si="0"/>
        <v>30</v>
      </c>
      <c r="AH17">
        <f t="shared" si="2"/>
        <v>0</v>
      </c>
      <c r="AI17" s="48" t="str">
        <f t="shared" si="1"/>
        <v/>
      </c>
    </row>
    <row r="18" spans="1:35" x14ac:dyDescent="0.25">
      <c r="A18" s="200"/>
      <c r="B18" s="1" t="s">
        <v>9</v>
      </c>
      <c r="C18" s="7" t="str">
        <f>IF(TKB!D18="G1","G1",IF(TKB!D18="G2","G2",IF(TKB!D18="G3","G3",IF(TKB!D18="G4","G4",IF(TKB!D18="G5","G5","")))))</f>
        <v/>
      </c>
      <c r="D18" s="7" t="str">
        <f>IF(TKB!E18="G1","G1",IF(TKB!E18="G2","G2",IF(TKB!E18="G3","G3",IF(TKB!E18="G4","G4",IF(TKB!E18="G5","G5","")))))</f>
        <v/>
      </c>
      <c r="E18" s="7" t="str">
        <f>IF(TKB!F18="G1","G1",IF(TKB!F18="G2","G2",IF(TKB!F18="G3","G3",IF(TKB!F18="G4","G4",IF(TKB!F18="G5","G5","")))))</f>
        <v/>
      </c>
      <c r="F18" s="7" t="str">
        <f>IF(TKB!G18="G1","G1",IF(TKB!G18="G2","G2",IF(TKB!G18="G3","G3",IF(TKB!G18="G4","G4",IF(TKB!G18="G5","G5","")))))</f>
        <v/>
      </c>
      <c r="G18" s="7" t="str">
        <f>IF(TKB!H18="G1","G1",IF(TKB!H18="G2","G2",IF(TKB!H18="G3","G3",IF(TKB!H18="G4","G4",IF(TKB!H18="G5","G5","")))))</f>
        <v/>
      </c>
      <c r="H18" s="7" t="str">
        <f>IF(TKB!I18="G1","G1",IF(TKB!I18="G2","G2",IF(TKB!I18="G3","G3",IF(TKB!I18="G4","G4",IF(TKB!I18="G5","G5","")))))</f>
        <v/>
      </c>
      <c r="I18" s="7" t="str">
        <f>IF(TKB!J18="G1","G1",IF(TKB!J18="G2","G2",IF(TKB!J18="G3","G3",IF(TKB!J18="G4","G4",IF(TKB!J18="G5","G5","")))))</f>
        <v/>
      </c>
      <c r="J18" s="7" t="str">
        <f>IF(TKB!K18="G1","G1",IF(TKB!K18="G2","G2",IF(TKB!K18="G3","G3",IF(TKB!K18="G4","G4",IF(TKB!K18="G5","G5","")))))</f>
        <v/>
      </c>
      <c r="K18" s="36" t="str">
        <f>IF(TKB!L18="G1","G1",IF(TKB!L18="G2","G2",IF(TKB!L18="G3","G3",IF(TKB!L18="G4","G4",IF(TKB!L18="G5","G5","")))))</f>
        <v/>
      </c>
      <c r="L18" s="36" t="str">
        <f>IF(TKB!M18="G1","G1",IF(TKB!M18="G2","G2",IF(TKB!M18="G3","G3",IF(TKB!M18="G4","G4",IF(TKB!M18="G5","G5","")))))</f>
        <v/>
      </c>
      <c r="M18" s="62" t="str">
        <f>IF(TKB!N18="G1","G1",IF(TKB!N18="G2","G2",IF(TKB!N18="G3","G3",IF(TKB!N18="G4","G4",IF(TKB!N18="G5","G5","")))))</f>
        <v/>
      </c>
      <c r="N18" s="7" t="str">
        <f>IF(TKB!O18="G1","G1",IF(TKB!O18="G2","G2",IF(TKB!O18="G3","G3",IF(TKB!O18="G4","G4",IF(TKB!O18="G5","G5","")))))</f>
        <v/>
      </c>
      <c r="O18" s="7" t="str">
        <f>IF(TKB!P18="G1","G1",IF(TKB!P18="G2","G2",IF(TKB!P18="G3","G3",IF(TKB!P18="G4","G4",IF(TKB!P18="G5","G5","")))))</f>
        <v/>
      </c>
      <c r="P18" s="7" t="str">
        <f>IF(TKB!Q18="G1","G1",IF(TKB!Q18="G2","G2",IF(TKB!Q18="G3","G3",IF(TKB!Q18="G4","G4",IF(TKB!Q18="G5","G5","")))))</f>
        <v/>
      </c>
      <c r="Q18" s="7" t="str">
        <f>IF(TKB!R18="G1","G1",IF(TKB!R18="G2","G2",IF(TKB!R18="G3","G3",IF(TKB!R18="G4","G4",IF(TKB!R18="G5","G5","")))))</f>
        <v/>
      </c>
      <c r="R18" s="7" t="str">
        <f>IF(TKB!S18="G1","G1",IF(TKB!S18="G2","G2",IF(TKB!S18="G3","G3",IF(TKB!S18="G4","G4",IF(TKB!S18="G5","G5","")))))</f>
        <v/>
      </c>
      <c r="S18" s="7" t="str">
        <f>IF(TKB!T18="G1","G1",IF(TKB!T18="G2","G2",IF(TKB!T18="G3","G3",IF(TKB!T18="G4","G4",IF(TKB!T18="G5","G5","")))))</f>
        <v/>
      </c>
      <c r="T18" s="7" t="str">
        <f>IF(TKB!U18="G1","G1",IF(TKB!U18="G2","G2",IF(TKB!U18="G3","G3",IF(TKB!U18="G4","G4",IF(TKB!U18="G5","G5","")))))</f>
        <v/>
      </c>
      <c r="U18" s="7" t="str">
        <f>IF(TKB!V18="G1","G1",IF(TKB!V18="G2","G2",IF(TKB!V18="G3","G3",IF(TKB!V18="G4","G4",IF(TKB!V18="G5","G5","")))))</f>
        <v/>
      </c>
      <c r="V18" s="7" t="str">
        <f>IF(TKB!W18="G1","G1",IF(TKB!W18="G2","G2",IF(TKB!W18="G3","G3",IF(TKB!W18="G4","G4",IF(TKB!W18="G5","G5","")))))</f>
        <v/>
      </c>
      <c r="W18" s="62" t="str">
        <f>IF(TKB!X18="G1","G1",IF(TKB!X18="G2","G2",IF(TKB!X18="G3","G3",IF(TKB!X18="G4","G4",IF(TKB!X18="G5","G5","")))))</f>
        <v/>
      </c>
      <c r="X18" s="7" t="str">
        <f>IF(TKB!Y18="G1","G1",IF(TKB!Y18="G2","G2",IF(TKB!Y18="G3","G3",IF(TKB!Y18="G4","G4",IF(TKB!Y18="G5","G5","")))))</f>
        <v/>
      </c>
      <c r="Y18" s="7" t="str">
        <f>IF(TKB!Z18="G1","G1",IF(TKB!Z18="G2","G2",IF(TKB!Z18="G3","G3",IF(TKB!Z18="G4","G4",IF(TKB!Z18="G5","G5","")))))</f>
        <v/>
      </c>
      <c r="Z18" s="7" t="str">
        <f>IF(TKB!AA18="G1","G1",IF(TKB!AA18="G2","G2",IF(TKB!AA18="G3","G3",IF(TKB!AA18="G4","G4",IF(TKB!AA18="G5","G5","")))))</f>
        <v/>
      </c>
      <c r="AA18" s="7" t="str">
        <f>IF(TKB!AB18="G1","G1",IF(TKB!AB18="G2","G2",IF(TKB!AB18="G3","G3",IF(TKB!AB18="G4","G4",IF(TKB!AB18="G5","G5","")))))</f>
        <v/>
      </c>
      <c r="AB18" s="7" t="str">
        <f>IF(TKB!AC18="G1","G1",IF(TKB!AC18="G2","G2",IF(TKB!AC18="G3","G3",IF(TKB!AC18="G4","G4",IF(TKB!AC18="G5","G5","")))))</f>
        <v/>
      </c>
      <c r="AC18" s="7" t="str">
        <f>IF(TKB!AD18="G1","G1",IF(TKB!AD18="G2","G2",IF(TKB!AD18="G3","G3",IF(TKB!AD18="G4","G4",IF(TKB!AD18="G5","G5","")))))</f>
        <v/>
      </c>
      <c r="AD18" s="7" t="str">
        <f>IF(TKB!AE18="G1","G1",IF(TKB!AE18="G2","G2",IF(TKB!AE18="G3","G3",IF(TKB!AE18="G4","G4",IF(TKB!AE18="G5","G5","")))))</f>
        <v/>
      </c>
      <c r="AE18" s="7" t="str">
        <f>IF(TKB!AF18="G1","G1",IF(TKB!AF18="G2","G2",IF(TKB!AF18="G3","G3",IF(TKB!AF18="G4","G4",IF(TKB!AF18="G5","G5","")))))</f>
        <v/>
      </c>
      <c r="AF18" s="11" t="str">
        <f>IF(TKB!AG18="G1","G1",IF(TKB!AG18="G2","G2",IF(TKB!AG18="G3","G3",IF(TKB!AG18="G4","G4",IF(TKB!AG18="G5","G5","")))))</f>
        <v/>
      </c>
      <c r="AG18">
        <f t="shared" si="0"/>
        <v>30</v>
      </c>
      <c r="AH18">
        <f t="shared" si="2"/>
        <v>0</v>
      </c>
      <c r="AI18" s="48" t="str">
        <f t="shared" si="1"/>
        <v/>
      </c>
    </row>
    <row r="19" spans="1:35" ht="15.75" thickBot="1" x14ac:dyDescent="0.3">
      <c r="A19" s="201"/>
      <c r="B19" s="5" t="s">
        <v>13</v>
      </c>
      <c r="C19" s="13" t="str">
        <f>IF(TKB!D19="G1","G1",IF(TKB!D19="G2","G2",IF(TKB!D19="G3","G3",IF(TKB!D19="G4","G4",IF(TKB!D19="G5","G5","")))))</f>
        <v/>
      </c>
      <c r="D19" s="13" t="str">
        <f>IF(TKB!E19="G1","G1",IF(TKB!E19="G2","G2",IF(TKB!E19="G3","G3",IF(TKB!E19="G4","G4",IF(TKB!E19="G5","G5","")))))</f>
        <v/>
      </c>
      <c r="E19" s="13" t="str">
        <f>IF(TKB!F19="G1","G1",IF(TKB!F19="G2","G2",IF(TKB!F19="G3","G3",IF(TKB!F19="G4","G4",IF(TKB!F19="G5","G5","")))))</f>
        <v/>
      </c>
      <c r="F19" s="13" t="str">
        <f>IF(TKB!G19="G1","G1",IF(TKB!G19="G2","G2",IF(TKB!G19="G3","G3",IF(TKB!G19="G4","G4",IF(TKB!G19="G5","G5","")))))</f>
        <v/>
      </c>
      <c r="G19" s="13" t="str">
        <f>IF(TKB!H19="G1","G1",IF(TKB!H19="G2","G2",IF(TKB!H19="G3","G3",IF(TKB!H19="G4","G4",IF(TKB!H19="G5","G5","")))))</f>
        <v/>
      </c>
      <c r="H19" s="13" t="str">
        <f>IF(TKB!I19="G1","G1",IF(TKB!I19="G2","G2",IF(TKB!I19="G3","G3",IF(TKB!I19="G4","G4",IF(TKB!I19="G5","G5","")))))</f>
        <v/>
      </c>
      <c r="I19" s="13" t="str">
        <f>IF(TKB!J19="G1","G1",IF(TKB!J19="G2","G2",IF(TKB!J19="G3","G3",IF(TKB!J19="G4","G4",IF(TKB!J19="G5","G5","")))))</f>
        <v/>
      </c>
      <c r="J19" s="13" t="str">
        <f>IF(TKB!K19="G1","G1",IF(TKB!K19="G2","G2",IF(TKB!K19="G3","G3",IF(TKB!K19="G4","G4",IF(TKB!K19="G5","G5","")))))</f>
        <v/>
      </c>
      <c r="K19" s="33" t="str">
        <f>IF(TKB!L19="G1","G1",IF(TKB!L19="G2","G2",IF(TKB!L19="G3","G3",IF(TKB!L19="G4","G4",IF(TKB!L19="G5","G5","")))))</f>
        <v/>
      </c>
      <c r="L19" s="33" t="str">
        <f>IF(TKB!M19="G1","G1",IF(TKB!M19="G2","G2",IF(TKB!M19="G3","G3",IF(TKB!M19="G4","G4",IF(TKB!M19="G5","G5","")))))</f>
        <v/>
      </c>
      <c r="M19" s="63" t="str">
        <f>IF(TKB!N19="G1","G1",IF(TKB!N19="G2","G2",IF(TKB!N19="G3","G3",IF(TKB!N19="G4","G4",IF(TKB!N19="G5","G5","")))))</f>
        <v/>
      </c>
      <c r="N19" s="13" t="str">
        <f>IF(TKB!O19="G1","G1",IF(TKB!O19="G2","G2",IF(TKB!O19="G3","G3",IF(TKB!O19="G4","G4",IF(TKB!O19="G5","G5","")))))</f>
        <v/>
      </c>
      <c r="O19" s="13" t="str">
        <f>IF(TKB!P19="G1","G1",IF(TKB!P19="G2","G2",IF(TKB!P19="G3","G3",IF(TKB!P19="G4","G4",IF(TKB!P19="G5","G5","")))))</f>
        <v/>
      </c>
      <c r="P19" s="13" t="str">
        <f>IF(TKB!Q19="G1","G1",IF(TKB!Q19="G2","G2",IF(TKB!Q19="G3","G3",IF(TKB!Q19="G4","G4",IF(TKB!Q19="G5","G5","")))))</f>
        <v/>
      </c>
      <c r="Q19" s="13" t="str">
        <f>IF(TKB!R19="G1","G1",IF(TKB!R19="G2","G2",IF(TKB!R19="G3","G3",IF(TKB!R19="G4","G4",IF(TKB!R19="G5","G5","")))))</f>
        <v/>
      </c>
      <c r="R19" s="13" t="str">
        <f>IF(TKB!S19="G1","G1",IF(TKB!S19="G2","G2",IF(TKB!S19="G3","G3",IF(TKB!S19="G4","G4",IF(TKB!S19="G5","G5","")))))</f>
        <v/>
      </c>
      <c r="S19" s="13" t="str">
        <f>IF(TKB!T19="G1","G1",IF(TKB!T19="G2","G2",IF(TKB!T19="G3","G3",IF(TKB!T19="G4","G4",IF(TKB!T19="G5","G5","")))))</f>
        <v/>
      </c>
      <c r="T19" s="13" t="str">
        <f>IF(TKB!U19="G1","G1",IF(TKB!U19="G2","G2",IF(TKB!U19="G3","G3",IF(TKB!U19="G4","G4",IF(TKB!U19="G5","G5","")))))</f>
        <v/>
      </c>
      <c r="U19" s="13" t="str">
        <f>IF(TKB!V19="G1","G1",IF(TKB!V19="G2","G2",IF(TKB!V19="G3","G3",IF(TKB!V19="G4","G4",IF(TKB!V19="G5","G5","")))))</f>
        <v/>
      </c>
      <c r="V19" s="13" t="str">
        <f>IF(TKB!W19="G1","G1",IF(TKB!W19="G2","G2",IF(TKB!W19="G3","G3",IF(TKB!W19="G4","G4",IF(TKB!W19="G5","G5","")))))</f>
        <v/>
      </c>
      <c r="W19" s="63" t="str">
        <f>IF(TKB!X19="G1","G1",IF(TKB!X19="G2","G2",IF(TKB!X19="G3","G3",IF(TKB!X19="G4","G4",IF(TKB!X19="G5","G5","")))))</f>
        <v/>
      </c>
      <c r="X19" s="13" t="str">
        <f>IF(TKB!Y19="G1","G1",IF(TKB!Y19="G2","G2",IF(TKB!Y19="G3","G3",IF(TKB!Y19="G4","G4",IF(TKB!Y19="G5","G5","")))))</f>
        <v/>
      </c>
      <c r="Y19" s="13" t="str">
        <f>IF(TKB!Z19="G1","G1",IF(TKB!Z19="G2","G2",IF(TKB!Z19="G3","G3",IF(TKB!Z19="G4","G4",IF(TKB!Z19="G5","G5","")))))</f>
        <v/>
      </c>
      <c r="Z19" s="13" t="str">
        <f>IF(TKB!AA19="G1","G1",IF(TKB!AA19="G2","G2",IF(TKB!AA19="G3","G3",IF(TKB!AA19="G4","G4",IF(TKB!AA19="G5","G5","")))))</f>
        <v/>
      </c>
      <c r="AA19" s="13" t="str">
        <f>IF(TKB!AB19="G1","G1",IF(TKB!AB19="G2","G2",IF(TKB!AB19="G3","G3",IF(TKB!AB19="G4","G4",IF(TKB!AB19="G5","G5","")))))</f>
        <v/>
      </c>
      <c r="AB19" s="13" t="str">
        <f>IF(TKB!AC19="G1","G1",IF(TKB!AC19="G2","G2",IF(TKB!AC19="G3","G3",IF(TKB!AC19="G4","G4",IF(TKB!AC19="G5","G5","")))))</f>
        <v/>
      </c>
      <c r="AC19" s="13" t="str">
        <f>IF(TKB!AD19="G1","G1",IF(TKB!AD19="G2","G2",IF(TKB!AD19="G3","G3",IF(TKB!AD19="G4","G4",IF(TKB!AD19="G5","G5","")))))</f>
        <v/>
      </c>
      <c r="AD19" s="13" t="str">
        <f>IF(TKB!AE19="G1","G1",IF(TKB!AE19="G2","G2",IF(TKB!AE19="G3","G3",IF(TKB!AE19="G4","G4",IF(TKB!AE19="G5","G5","")))))</f>
        <v/>
      </c>
      <c r="AE19" s="13" t="str">
        <f>IF(TKB!AF19="G1","G1",IF(TKB!AF19="G2","G2",IF(TKB!AF19="G3","G3",IF(TKB!AF19="G4","G4",IF(TKB!AF19="G5","G5","")))))</f>
        <v/>
      </c>
      <c r="AF19" s="14" t="str">
        <f>IF(TKB!AG19="G1","G1",IF(TKB!AG19="G2","G2",IF(TKB!AG19="G3","G3",IF(TKB!AG19="G4","G4",IF(TKB!AG19="G5","G5","")))))</f>
        <v/>
      </c>
      <c r="AG19">
        <f t="shared" si="0"/>
        <v>30</v>
      </c>
      <c r="AH19">
        <f t="shared" si="2"/>
        <v>0</v>
      </c>
      <c r="AI19" s="48" t="str">
        <f t="shared" si="1"/>
        <v/>
      </c>
    </row>
    <row r="20" spans="1:35" x14ac:dyDescent="0.25">
      <c r="A20" s="200" t="s">
        <v>18</v>
      </c>
      <c r="B20" s="1" t="s">
        <v>3</v>
      </c>
      <c r="C20" s="9" t="str">
        <f>IF(TKB!D20="G1","G1",IF(TKB!D20="G2","G2",IF(TKB!D20="G3","G3",IF(TKB!D20="G4","G4",IF(TKB!D20="G5","G5","")))))</f>
        <v/>
      </c>
      <c r="D20" s="9" t="str">
        <f>IF(TKB!E20="G1","G1",IF(TKB!E20="G2","G2",IF(TKB!E20="G3","G3",IF(TKB!E20="G4","G4",IF(TKB!E20="G5","G5","")))))</f>
        <v/>
      </c>
      <c r="E20" s="9" t="str">
        <f>IF(TKB!F20="G1","G1",IF(TKB!F20="G2","G2",IF(TKB!F20="G3","G3",IF(TKB!F20="G4","G4",IF(TKB!F20="G5","G5","")))))</f>
        <v/>
      </c>
      <c r="F20" s="9" t="str">
        <f>IF(TKB!G20="G1","G1",IF(TKB!G20="G2","G2",IF(TKB!G20="G3","G3",IF(TKB!G20="G4","G4",IF(TKB!G20="G5","G5","")))))</f>
        <v/>
      </c>
      <c r="G20" s="9" t="str">
        <f>IF(TKB!H20="G1","G1",IF(TKB!H20="G2","G2",IF(TKB!H20="G3","G3",IF(TKB!H20="G4","G4",IF(TKB!H20="G5","G5","")))))</f>
        <v/>
      </c>
      <c r="H20" s="9" t="str">
        <f>IF(TKB!I20="G1","G1",IF(TKB!I20="G2","G2",IF(TKB!I20="G3","G3",IF(TKB!I20="G4","G4",IF(TKB!I20="G5","G5","")))))</f>
        <v/>
      </c>
      <c r="I20" s="9" t="str">
        <f>IF(TKB!J20="G1","G1",IF(TKB!J20="G2","G2",IF(TKB!J20="G3","G3",IF(TKB!J20="G4","G4",IF(TKB!J20="G5","G5","")))))</f>
        <v/>
      </c>
      <c r="J20" s="9" t="str">
        <f>IF(TKB!K20="G1","G1",IF(TKB!K20="G2","G2",IF(TKB!K20="G3","G3",IF(TKB!K20="G4","G4",IF(TKB!K20="G5","G5","")))))</f>
        <v/>
      </c>
      <c r="K20" s="34" t="str">
        <f>IF(TKB!L20="G1","G1",IF(TKB!L20="G2","G2",IF(TKB!L20="G3","G3",IF(TKB!L20="G4","G4",IF(TKB!L20="G5","G5","")))))</f>
        <v/>
      </c>
      <c r="L20" s="34" t="str">
        <f>IF(TKB!M20="G1","G1",IF(TKB!M20="G2","G2",IF(TKB!M20="G3","G3",IF(TKB!M20="G4","G4",IF(TKB!M20="G5","G5","")))))</f>
        <v/>
      </c>
      <c r="M20" s="61" t="str">
        <f>IF(TKB!N20="G1","G1",IF(TKB!N20="G2","G2",IF(TKB!N20="G3","G3",IF(TKB!N20="G4","G4",IF(TKB!N20="G5","G5","")))))</f>
        <v/>
      </c>
      <c r="N20" s="9" t="str">
        <f>IF(TKB!O20="G1","G1",IF(TKB!O20="G2","G2",IF(TKB!O20="G3","G3",IF(TKB!O20="G4","G4",IF(TKB!O20="G5","G5","")))))</f>
        <v/>
      </c>
      <c r="O20" s="9" t="str">
        <f>IF(TKB!P20="G1","G1",IF(TKB!P20="G2","G2",IF(TKB!P20="G3","G3",IF(TKB!P20="G4","G4",IF(TKB!P20="G5","G5","")))))</f>
        <v/>
      </c>
      <c r="P20" s="9" t="str">
        <f>IF(TKB!Q20="G1","G1",IF(TKB!Q20="G2","G2",IF(TKB!Q20="G3","G3",IF(TKB!Q20="G4","G4",IF(TKB!Q20="G5","G5","")))))</f>
        <v/>
      </c>
      <c r="Q20" s="9" t="str">
        <f>IF(TKB!R20="G1","G1",IF(TKB!R20="G2","G2",IF(TKB!R20="G3","G3",IF(TKB!R20="G4","G4",IF(TKB!R20="G5","G5","")))))</f>
        <v/>
      </c>
      <c r="R20" s="9" t="str">
        <f>IF(TKB!S20="G1","G1",IF(TKB!S20="G2","G2",IF(TKB!S20="G3","G3",IF(TKB!S20="G4","G4",IF(TKB!S20="G5","G5","")))))</f>
        <v/>
      </c>
      <c r="S20" s="9" t="str">
        <f>IF(TKB!T20="G1","G1",IF(TKB!T20="G2","G2",IF(TKB!T20="G3","G3",IF(TKB!T20="G4","G4",IF(TKB!T20="G5","G5","")))))</f>
        <v/>
      </c>
      <c r="T20" s="9" t="str">
        <f>IF(TKB!U20="G1","G1",IF(TKB!U20="G2","G2",IF(TKB!U20="G3","G3",IF(TKB!U20="G4","G4",IF(TKB!U20="G5","G5","")))))</f>
        <v/>
      </c>
      <c r="U20" s="9" t="str">
        <f>IF(TKB!V20="G1","G1",IF(TKB!V20="G2","G2",IF(TKB!V20="G3","G3",IF(TKB!V20="G4","G4",IF(TKB!V20="G5","G5","")))))</f>
        <v/>
      </c>
      <c r="V20" s="9" t="str">
        <f>IF(TKB!W20="G1","G1",IF(TKB!W20="G2","G2",IF(TKB!W20="G3","G3",IF(TKB!W20="G4","G4",IF(TKB!W20="G5","G5","")))))</f>
        <v/>
      </c>
      <c r="W20" s="61" t="str">
        <f>IF(TKB!X20="G1","G1",IF(TKB!X20="G2","G2",IF(TKB!X20="G3","G3",IF(TKB!X20="G4","G4",IF(TKB!X20="G5","G5","")))))</f>
        <v/>
      </c>
      <c r="X20" s="9" t="str">
        <f>IF(TKB!Y20="G1","G1",IF(TKB!Y20="G2","G2",IF(TKB!Y20="G3","G3",IF(TKB!Y20="G4","G4",IF(TKB!Y20="G5","G5","")))))</f>
        <v/>
      </c>
      <c r="Y20" s="9" t="str">
        <f>IF(TKB!Z20="G1","G1",IF(TKB!Z20="G2","G2",IF(TKB!Z20="G3","G3",IF(TKB!Z20="G4","G4",IF(TKB!Z20="G5","G5","")))))</f>
        <v/>
      </c>
      <c r="Z20" s="9" t="str">
        <f>IF(TKB!AA20="G1","G1",IF(TKB!AA20="G2","G2",IF(TKB!AA20="G3","G3",IF(TKB!AA20="G4","G4",IF(TKB!AA20="G5","G5","")))))</f>
        <v/>
      </c>
      <c r="AA20" s="9" t="str">
        <f>IF(TKB!AB20="G1","G1",IF(TKB!AB20="G2","G2",IF(TKB!AB20="G3","G3",IF(TKB!AB20="G4","G4",IF(TKB!AB20="G5","G5","")))))</f>
        <v/>
      </c>
      <c r="AB20" s="9" t="str">
        <f>IF(TKB!AC20="G1","G1",IF(TKB!AC20="G2","G2",IF(TKB!AC20="G3","G3",IF(TKB!AC20="G4","G4",IF(TKB!AC20="G5","G5","")))))</f>
        <v/>
      </c>
      <c r="AC20" s="9" t="str">
        <f>IF(TKB!AD20="G1","G1",IF(TKB!AD20="G2","G2",IF(TKB!AD20="G3","G3",IF(TKB!AD20="G4","G4",IF(TKB!AD20="G5","G5","")))))</f>
        <v/>
      </c>
      <c r="AD20" s="9" t="str">
        <f>IF(TKB!AE20="G1","G1",IF(TKB!AE20="G2","G2",IF(TKB!AE20="G3","G3",IF(TKB!AE20="G4","G4",IF(TKB!AE20="G5","G5","")))))</f>
        <v/>
      </c>
      <c r="AE20" s="9" t="str">
        <f>IF(TKB!AF20="G1","G1",IF(TKB!AF20="G2","G2",IF(TKB!AF20="G3","G3",IF(TKB!AF20="G4","G4",IF(TKB!AF20="G5","G5","")))))</f>
        <v/>
      </c>
      <c r="AF20" s="10" t="str">
        <f>IF(TKB!AG20="G1","G1",IF(TKB!AG20="G2","G2",IF(TKB!AG20="G3","G3",IF(TKB!AG20="G4","G4",IF(TKB!AG20="G5","G5","")))))</f>
        <v/>
      </c>
      <c r="AG20">
        <f t="shared" si="0"/>
        <v>30</v>
      </c>
      <c r="AH20">
        <f t="shared" si="2"/>
        <v>0</v>
      </c>
      <c r="AI20" s="48" t="str">
        <f t="shared" si="1"/>
        <v/>
      </c>
    </row>
    <row r="21" spans="1:35" x14ac:dyDescent="0.25">
      <c r="A21" s="200"/>
      <c r="B21" s="1" t="s">
        <v>4</v>
      </c>
      <c r="C21" s="7" t="str">
        <f>IF(TKB!D21="G1","G1",IF(TKB!D21="G2","G2",IF(TKB!D21="G3","G3",IF(TKB!D21="G4","G4",IF(TKB!D21="G5","G5","")))))</f>
        <v/>
      </c>
      <c r="D21" s="7" t="str">
        <f>IF(TKB!E21="G1","G1",IF(TKB!E21="G2","G2",IF(TKB!E21="G3","G3",IF(TKB!E21="G4","G4",IF(TKB!E21="G5","G5","")))))</f>
        <v/>
      </c>
      <c r="E21" s="7" t="str">
        <f>IF(TKB!F21="G1","G1",IF(TKB!F21="G2","G2",IF(TKB!F21="G3","G3",IF(TKB!F21="G4","G4",IF(TKB!F21="G5","G5","")))))</f>
        <v/>
      </c>
      <c r="F21" s="7" t="str">
        <f>IF(TKB!G21="G1","G1",IF(TKB!G21="G2","G2",IF(TKB!G21="G3","G3",IF(TKB!G21="G4","G4",IF(TKB!G21="G5","G5","")))))</f>
        <v/>
      </c>
      <c r="G21" s="7" t="str">
        <f>IF(TKB!H21="G1","G1",IF(TKB!H21="G2","G2",IF(TKB!H21="G3","G3",IF(TKB!H21="G4","G4",IF(TKB!H21="G5","G5","")))))</f>
        <v/>
      </c>
      <c r="H21" s="7" t="str">
        <f>IF(TKB!I21="G1","G1",IF(TKB!I21="G2","G2",IF(TKB!I21="G3","G3",IF(TKB!I21="G4","G4",IF(TKB!I21="G5","G5","")))))</f>
        <v/>
      </c>
      <c r="I21" s="7" t="str">
        <f>IF(TKB!J21="G1","G1",IF(TKB!J21="G2","G2",IF(TKB!J21="G3","G3",IF(TKB!J21="G4","G4",IF(TKB!J21="G5","G5","")))))</f>
        <v/>
      </c>
      <c r="J21" s="7" t="str">
        <f>IF(TKB!K21="G1","G1",IF(TKB!K21="G2","G2",IF(TKB!K21="G3","G3",IF(TKB!K21="G4","G4",IF(TKB!K21="G5","G5","")))))</f>
        <v/>
      </c>
      <c r="K21" s="36" t="str">
        <f>IF(TKB!L21="G1","G1",IF(TKB!L21="G2","G2",IF(TKB!L21="G3","G3",IF(TKB!L21="G4","G4",IF(TKB!L21="G5","G5","")))))</f>
        <v/>
      </c>
      <c r="L21" s="36" t="str">
        <f>IF(TKB!M21="G1","G1",IF(TKB!M21="G2","G2",IF(TKB!M21="G3","G3",IF(TKB!M21="G4","G4",IF(TKB!M21="G5","G5","")))))</f>
        <v/>
      </c>
      <c r="M21" s="62" t="str">
        <f>IF(TKB!N21="G1","G1",IF(TKB!N21="G2","G2",IF(TKB!N21="G3","G3",IF(TKB!N21="G4","G4",IF(TKB!N21="G5","G5","")))))</f>
        <v/>
      </c>
      <c r="N21" s="7" t="str">
        <f>IF(TKB!O21="G1","G1",IF(TKB!O21="G2","G2",IF(TKB!O21="G3","G3",IF(TKB!O21="G4","G4",IF(TKB!O21="G5","G5","")))))</f>
        <v/>
      </c>
      <c r="O21" s="7" t="str">
        <f>IF(TKB!P21="G1","G1",IF(TKB!P21="G2","G2",IF(TKB!P21="G3","G3",IF(TKB!P21="G4","G4",IF(TKB!P21="G5","G5","")))))</f>
        <v/>
      </c>
      <c r="P21" s="7" t="str">
        <f>IF(TKB!Q21="G1","G1",IF(TKB!Q21="G2","G2",IF(TKB!Q21="G3","G3",IF(TKB!Q21="G4","G4",IF(TKB!Q21="G5","G5","")))))</f>
        <v/>
      </c>
      <c r="Q21" s="7" t="str">
        <f>IF(TKB!R21="G1","G1",IF(TKB!R21="G2","G2",IF(TKB!R21="G3","G3",IF(TKB!R21="G4","G4",IF(TKB!R21="G5","G5","")))))</f>
        <v/>
      </c>
      <c r="R21" s="7" t="str">
        <f>IF(TKB!S21="G1","G1",IF(TKB!S21="G2","G2",IF(TKB!S21="G3","G3",IF(TKB!S21="G4","G4",IF(TKB!S21="G5","G5","")))))</f>
        <v/>
      </c>
      <c r="S21" s="7" t="str">
        <f>IF(TKB!T21="G1","G1",IF(TKB!T21="G2","G2",IF(TKB!T21="G3","G3",IF(TKB!T21="G4","G4",IF(TKB!T21="G5","G5","")))))</f>
        <v/>
      </c>
      <c r="T21" s="7" t="str">
        <f>IF(TKB!U21="G1","G1",IF(TKB!U21="G2","G2",IF(TKB!U21="G3","G3",IF(TKB!U21="G4","G4",IF(TKB!U21="G5","G5","")))))</f>
        <v/>
      </c>
      <c r="U21" s="7" t="str">
        <f>IF(TKB!V21="G1","G1",IF(TKB!V21="G2","G2",IF(TKB!V21="G3","G3",IF(TKB!V21="G4","G4",IF(TKB!V21="G5","G5","")))))</f>
        <v/>
      </c>
      <c r="V21" s="7" t="str">
        <f>IF(TKB!W21="G1","G1",IF(TKB!W21="G2","G2",IF(TKB!W21="G3","G3",IF(TKB!W21="G4","G4",IF(TKB!W21="G5","G5","")))))</f>
        <v/>
      </c>
      <c r="W21" s="62" t="str">
        <f>IF(TKB!X21="G1","G1",IF(TKB!X21="G2","G2",IF(TKB!X21="G3","G3",IF(TKB!X21="G4","G4",IF(TKB!X21="G5","G5","")))))</f>
        <v/>
      </c>
      <c r="X21" s="7" t="str">
        <f>IF(TKB!Y21="G1","G1",IF(TKB!Y21="G2","G2",IF(TKB!Y21="G3","G3",IF(TKB!Y21="G4","G4",IF(TKB!Y21="G5","G5","")))))</f>
        <v/>
      </c>
      <c r="Y21" s="7" t="str">
        <f>IF(TKB!Z21="G1","G1",IF(TKB!Z21="G2","G2",IF(TKB!Z21="G3","G3",IF(TKB!Z21="G4","G4",IF(TKB!Z21="G5","G5","")))))</f>
        <v/>
      </c>
      <c r="Z21" s="7" t="str">
        <f>IF(TKB!AA21="G1","G1",IF(TKB!AA21="G2","G2",IF(TKB!AA21="G3","G3",IF(TKB!AA21="G4","G4",IF(TKB!AA21="G5","G5","")))))</f>
        <v/>
      </c>
      <c r="AA21" s="7" t="str">
        <f>IF(TKB!AB21="G1","G1",IF(TKB!AB21="G2","G2",IF(TKB!AB21="G3","G3",IF(TKB!AB21="G4","G4",IF(TKB!AB21="G5","G5","")))))</f>
        <v/>
      </c>
      <c r="AB21" s="7" t="str">
        <f>IF(TKB!AC21="G1","G1",IF(TKB!AC21="G2","G2",IF(TKB!AC21="G3","G3",IF(TKB!AC21="G4","G4",IF(TKB!AC21="G5","G5","")))))</f>
        <v/>
      </c>
      <c r="AC21" s="7" t="str">
        <f>IF(TKB!AD21="G1","G1",IF(TKB!AD21="G2","G2",IF(TKB!AD21="G3","G3",IF(TKB!AD21="G4","G4",IF(TKB!AD21="G5","G5","")))))</f>
        <v/>
      </c>
      <c r="AD21" s="7" t="str">
        <f>IF(TKB!AE21="G1","G1",IF(TKB!AE21="G2","G2",IF(TKB!AE21="G3","G3",IF(TKB!AE21="G4","G4",IF(TKB!AE21="G5","G5","")))))</f>
        <v/>
      </c>
      <c r="AE21" s="7" t="str">
        <f>IF(TKB!AF21="G1","G1",IF(TKB!AF21="G2","G2",IF(TKB!AF21="G3","G3",IF(TKB!AF21="G4","G4",IF(TKB!AF21="G5","G5","")))))</f>
        <v/>
      </c>
      <c r="AF21" s="11" t="str">
        <f>IF(TKB!AG21="G1","G1",IF(TKB!AG21="G2","G2",IF(TKB!AG21="G3","G3",IF(TKB!AG21="G4","G4",IF(TKB!AG21="G5","G5","")))))</f>
        <v/>
      </c>
      <c r="AG21">
        <f t="shared" si="0"/>
        <v>30</v>
      </c>
      <c r="AH21">
        <f t="shared" si="2"/>
        <v>0</v>
      </c>
      <c r="AI21" s="48" t="str">
        <f t="shared" si="1"/>
        <v/>
      </c>
    </row>
    <row r="22" spans="1:35" x14ac:dyDescent="0.25">
      <c r="A22" s="200"/>
      <c r="B22" s="1" t="s">
        <v>6</v>
      </c>
      <c r="C22" s="7" t="str">
        <f>IF(TKB!D22="G1","G1",IF(TKB!D22="G2","G2",IF(TKB!D22="G3","G3",IF(TKB!D22="G4","G4",IF(TKB!D22="G5","G5","")))))</f>
        <v/>
      </c>
      <c r="D22" s="7" t="str">
        <f>IF(TKB!E22="G1","G1",IF(TKB!E22="G2","G2",IF(TKB!E22="G3","G3",IF(TKB!E22="G4","G4",IF(TKB!E22="G5","G5","")))))</f>
        <v/>
      </c>
      <c r="E22" s="7" t="str">
        <f>IF(TKB!F22="G1","G1",IF(TKB!F22="G2","G2",IF(TKB!F22="G3","G3",IF(TKB!F22="G4","G4",IF(TKB!F22="G5","G5","")))))</f>
        <v/>
      </c>
      <c r="F22" s="7" t="str">
        <f>IF(TKB!G22="G1","G1",IF(TKB!G22="G2","G2",IF(TKB!G22="G3","G3",IF(TKB!G22="G4","G4",IF(TKB!G22="G5","G5","")))))</f>
        <v/>
      </c>
      <c r="G22" s="7" t="str">
        <f>IF(TKB!H22="G1","G1",IF(TKB!H22="G2","G2",IF(TKB!H22="G3","G3",IF(TKB!H22="G4","G4",IF(TKB!H22="G5","G5","")))))</f>
        <v/>
      </c>
      <c r="H22" s="7" t="str">
        <f>IF(TKB!I22="G1","G1",IF(TKB!I22="G2","G2",IF(TKB!I22="G3","G3",IF(TKB!I22="G4","G4",IF(TKB!I22="G5","G5","")))))</f>
        <v/>
      </c>
      <c r="I22" s="7" t="str">
        <f>IF(TKB!J22="G1","G1",IF(TKB!J22="G2","G2",IF(TKB!J22="G3","G3",IF(TKB!J22="G4","G4",IF(TKB!J22="G5","G5","")))))</f>
        <v/>
      </c>
      <c r="J22" s="7" t="str">
        <f>IF(TKB!K22="G1","G1",IF(TKB!K22="G2","G2",IF(TKB!K22="G3","G3",IF(TKB!K22="G4","G4",IF(TKB!K22="G5","G5","")))))</f>
        <v/>
      </c>
      <c r="K22" s="36" t="str">
        <f>IF(TKB!L22="G1","G1",IF(TKB!L22="G2","G2",IF(TKB!L22="G3","G3",IF(TKB!L22="G4","G4",IF(TKB!L22="G5","G5","")))))</f>
        <v/>
      </c>
      <c r="L22" s="36" t="str">
        <f>IF(TKB!M22="G1","G1",IF(TKB!M22="G2","G2",IF(TKB!M22="G3","G3",IF(TKB!M22="G4","G4",IF(TKB!M22="G5","G5","")))))</f>
        <v/>
      </c>
      <c r="M22" s="62" t="str">
        <f>IF(TKB!N22="G1","G1",IF(TKB!N22="G2","G2",IF(TKB!N22="G3","G3",IF(TKB!N22="G4","G4",IF(TKB!N22="G5","G5","")))))</f>
        <v/>
      </c>
      <c r="N22" s="7" t="str">
        <f>IF(TKB!O22="G1","G1",IF(TKB!O22="G2","G2",IF(TKB!O22="G3","G3",IF(TKB!O22="G4","G4",IF(TKB!O22="G5","G5","")))))</f>
        <v/>
      </c>
      <c r="O22" s="7" t="str">
        <f>IF(TKB!P22="G1","G1",IF(TKB!P22="G2","G2",IF(TKB!P22="G3","G3",IF(TKB!P22="G4","G4",IF(TKB!P22="G5","G5","")))))</f>
        <v/>
      </c>
      <c r="P22" s="7" t="str">
        <f>IF(TKB!Q22="G1","G1",IF(TKB!Q22="G2","G2",IF(TKB!Q22="G3","G3",IF(TKB!Q22="G4","G4",IF(TKB!Q22="G5","G5","")))))</f>
        <v/>
      </c>
      <c r="Q22" s="7" t="str">
        <f>IF(TKB!R22="G1","G1",IF(TKB!R22="G2","G2",IF(TKB!R22="G3","G3",IF(TKB!R22="G4","G4",IF(TKB!R22="G5","G5","")))))</f>
        <v/>
      </c>
      <c r="R22" s="7" t="str">
        <f>IF(TKB!S22="G1","G1",IF(TKB!S22="G2","G2",IF(TKB!S22="G3","G3",IF(TKB!S22="G4","G4",IF(TKB!S22="G5","G5","")))))</f>
        <v/>
      </c>
      <c r="S22" s="7" t="str">
        <f>IF(TKB!T22="G1","G1",IF(TKB!T22="G2","G2",IF(TKB!T22="G3","G3",IF(TKB!T22="G4","G4",IF(TKB!T22="G5","G5","")))))</f>
        <v/>
      </c>
      <c r="T22" s="7" t="str">
        <f>IF(TKB!U22="G1","G1",IF(TKB!U22="G2","G2",IF(TKB!U22="G3","G3",IF(TKB!U22="G4","G4",IF(TKB!U22="G5","G5","")))))</f>
        <v/>
      </c>
      <c r="U22" s="7" t="str">
        <f>IF(TKB!V22="G1","G1",IF(TKB!V22="G2","G2",IF(TKB!V22="G3","G3",IF(TKB!V22="G4","G4",IF(TKB!V22="G5","G5","")))))</f>
        <v/>
      </c>
      <c r="V22" s="7" t="str">
        <f>IF(TKB!W22="G1","G1",IF(TKB!W22="G2","G2",IF(TKB!W22="G3","G3",IF(TKB!W22="G4","G4",IF(TKB!W22="G5","G5","")))))</f>
        <v/>
      </c>
      <c r="W22" s="62" t="str">
        <f>IF(TKB!X22="G1","G1",IF(TKB!X22="G2","G2",IF(TKB!X22="G3","G3",IF(TKB!X22="G4","G4",IF(TKB!X22="G5","G5","")))))</f>
        <v/>
      </c>
      <c r="X22" s="7" t="str">
        <f>IF(TKB!Y22="G1","G1",IF(TKB!Y22="G2","G2",IF(TKB!Y22="G3","G3",IF(TKB!Y22="G4","G4",IF(TKB!Y22="G5","G5","")))))</f>
        <v/>
      </c>
      <c r="Y22" s="7" t="str">
        <f>IF(TKB!Z22="G1","G1",IF(TKB!Z22="G2","G2",IF(TKB!Z22="G3","G3",IF(TKB!Z22="G4","G4",IF(TKB!Z22="G5","G5","")))))</f>
        <v/>
      </c>
      <c r="Z22" s="7" t="str">
        <f>IF(TKB!AA22="G1","G1",IF(TKB!AA22="G2","G2",IF(TKB!AA22="G3","G3",IF(TKB!AA22="G4","G4",IF(TKB!AA22="G5","G5","")))))</f>
        <v/>
      </c>
      <c r="AA22" s="7" t="str">
        <f>IF(TKB!AB22="G1","G1",IF(TKB!AB22="G2","G2",IF(TKB!AB22="G3","G3",IF(TKB!AB22="G4","G4",IF(TKB!AB22="G5","G5","")))))</f>
        <v/>
      </c>
      <c r="AB22" s="7" t="str">
        <f>IF(TKB!AC22="G1","G1",IF(TKB!AC22="G2","G2",IF(TKB!AC22="G3","G3",IF(TKB!AC22="G4","G4",IF(TKB!AC22="G5","G5","")))))</f>
        <v/>
      </c>
      <c r="AC22" s="7" t="str">
        <f>IF(TKB!AD22="G1","G1",IF(TKB!AD22="G2","G2",IF(TKB!AD22="G3","G3",IF(TKB!AD22="G4","G4",IF(TKB!AD22="G5","G5","")))))</f>
        <v/>
      </c>
      <c r="AD22" s="7" t="str">
        <f>IF(TKB!AE22="G1","G1",IF(TKB!AE22="G2","G2",IF(TKB!AE22="G3","G3",IF(TKB!AE22="G4","G4",IF(TKB!AE22="G5","G5","")))))</f>
        <v/>
      </c>
      <c r="AE22" s="7" t="str">
        <f>IF(TKB!AF22="G1","G1",IF(TKB!AF22="G2","G2",IF(TKB!AF22="G3","G3",IF(TKB!AF22="G4","G4",IF(TKB!AF22="G5","G5","")))))</f>
        <v/>
      </c>
      <c r="AF22" s="11" t="str">
        <f>IF(TKB!AG22="G1","G1",IF(TKB!AG22="G2","G2",IF(TKB!AG22="G3","G3",IF(TKB!AG22="G4","G4",IF(TKB!AG22="G5","G5","")))))</f>
        <v/>
      </c>
      <c r="AG22">
        <f t="shared" si="0"/>
        <v>30</v>
      </c>
      <c r="AH22">
        <f t="shared" si="2"/>
        <v>0</v>
      </c>
      <c r="AI22" s="48" t="str">
        <f t="shared" si="1"/>
        <v/>
      </c>
    </row>
    <row r="23" spans="1:35" x14ac:dyDescent="0.25">
      <c r="A23" s="200"/>
      <c r="B23" s="1" t="s">
        <v>9</v>
      </c>
      <c r="C23" s="7" t="str">
        <f>IF(TKB!D23="G1","G1",IF(TKB!D23="G2","G2",IF(TKB!D23="G3","G3",IF(TKB!D23="G4","G4",IF(TKB!D23="G5","G5","")))))</f>
        <v/>
      </c>
      <c r="D23" s="7" t="str">
        <f>IF(TKB!E23="G1","G1",IF(TKB!E23="G2","G2",IF(TKB!E23="G3","G3",IF(TKB!E23="G4","G4",IF(TKB!E23="G5","G5","")))))</f>
        <v/>
      </c>
      <c r="E23" s="7" t="str">
        <f>IF(TKB!F23="G1","G1",IF(TKB!F23="G2","G2",IF(TKB!F23="G3","G3",IF(TKB!F23="G4","G4",IF(TKB!F23="G5","G5","")))))</f>
        <v/>
      </c>
      <c r="F23" s="7" t="str">
        <f>IF(TKB!G23="G1","G1",IF(TKB!G23="G2","G2",IF(TKB!G23="G3","G3",IF(TKB!G23="G4","G4",IF(TKB!G23="G5","G5","")))))</f>
        <v/>
      </c>
      <c r="G23" s="7" t="str">
        <f>IF(TKB!H23="G1","G1",IF(TKB!H23="G2","G2",IF(TKB!H23="G3","G3",IF(TKB!H23="G4","G4",IF(TKB!H23="G5","G5","")))))</f>
        <v/>
      </c>
      <c r="H23" s="7" t="str">
        <f>IF(TKB!I23="G1","G1",IF(TKB!I23="G2","G2",IF(TKB!I23="G3","G3",IF(TKB!I23="G4","G4",IF(TKB!I23="G5","G5","")))))</f>
        <v/>
      </c>
      <c r="I23" s="7" t="str">
        <f>IF(TKB!J23="G1","G1",IF(TKB!J23="G2","G2",IF(TKB!J23="G3","G3",IF(TKB!J23="G4","G4",IF(TKB!J23="G5","G5","")))))</f>
        <v/>
      </c>
      <c r="J23" s="7" t="str">
        <f>IF(TKB!K23="G1","G1",IF(TKB!K23="G2","G2",IF(TKB!K23="G3","G3",IF(TKB!K23="G4","G4",IF(TKB!K23="G5","G5","")))))</f>
        <v/>
      </c>
      <c r="K23" s="36" t="str">
        <f>IF(TKB!L23="G1","G1",IF(TKB!L23="G2","G2",IF(TKB!L23="G3","G3",IF(TKB!L23="G4","G4",IF(TKB!L23="G5","G5","")))))</f>
        <v/>
      </c>
      <c r="L23" s="36" t="str">
        <f>IF(TKB!M23="G1","G1",IF(TKB!M23="G2","G2",IF(TKB!M23="G3","G3",IF(TKB!M23="G4","G4",IF(TKB!M23="G5","G5","")))))</f>
        <v/>
      </c>
      <c r="M23" s="62" t="str">
        <f>IF(TKB!N23="G1","G1",IF(TKB!N23="G2","G2",IF(TKB!N23="G3","G3",IF(TKB!N23="G4","G4",IF(TKB!N23="G5","G5","")))))</f>
        <v/>
      </c>
      <c r="N23" s="7" t="str">
        <f>IF(TKB!O23="G1","G1",IF(TKB!O23="G2","G2",IF(TKB!O23="G3","G3",IF(TKB!O23="G4","G4",IF(TKB!O23="G5","G5","")))))</f>
        <v/>
      </c>
      <c r="O23" s="7" t="str">
        <f>IF(TKB!P23="G1","G1",IF(TKB!P23="G2","G2",IF(TKB!P23="G3","G3",IF(TKB!P23="G4","G4",IF(TKB!P23="G5","G5","")))))</f>
        <v/>
      </c>
      <c r="P23" s="7" t="str">
        <f>IF(TKB!Q23="G1","G1",IF(TKB!Q23="G2","G2",IF(TKB!Q23="G3","G3",IF(TKB!Q23="G4","G4",IF(TKB!Q23="G5","G5","")))))</f>
        <v/>
      </c>
      <c r="Q23" s="7" t="str">
        <f>IF(TKB!R23="G1","G1",IF(TKB!R23="G2","G2",IF(TKB!R23="G3","G3",IF(TKB!R23="G4","G4",IF(TKB!R23="G5","G5","")))))</f>
        <v/>
      </c>
      <c r="R23" s="7" t="str">
        <f>IF(TKB!S23="G1","G1",IF(TKB!S23="G2","G2",IF(TKB!S23="G3","G3",IF(TKB!S23="G4","G4",IF(TKB!S23="G5","G5","")))))</f>
        <v/>
      </c>
      <c r="S23" s="7" t="str">
        <f>IF(TKB!T23="G1","G1",IF(TKB!T23="G2","G2",IF(TKB!T23="G3","G3",IF(TKB!T23="G4","G4",IF(TKB!T23="G5","G5","")))))</f>
        <v/>
      </c>
      <c r="T23" s="7" t="str">
        <f>IF(TKB!U23="G1","G1",IF(TKB!U23="G2","G2",IF(TKB!U23="G3","G3",IF(TKB!U23="G4","G4",IF(TKB!U23="G5","G5","")))))</f>
        <v/>
      </c>
      <c r="U23" s="7" t="str">
        <f>IF(TKB!V23="G1","G1",IF(TKB!V23="G2","G2",IF(TKB!V23="G3","G3",IF(TKB!V23="G4","G4",IF(TKB!V23="G5","G5","")))))</f>
        <v/>
      </c>
      <c r="V23" s="7" t="str">
        <f>IF(TKB!W23="G1","G1",IF(TKB!W23="G2","G2",IF(TKB!W23="G3","G3",IF(TKB!W23="G4","G4",IF(TKB!W23="G5","G5","")))))</f>
        <v/>
      </c>
      <c r="W23" s="62" t="str">
        <f>IF(TKB!X23="G1","G1",IF(TKB!X23="G2","G2",IF(TKB!X23="G3","G3",IF(TKB!X23="G4","G4",IF(TKB!X23="G5","G5","")))))</f>
        <v/>
      </c>
      <c r="X23" s="7" t="str">
        <f>IF(TKB!Y23="G1","G1",IF(TKB!Y23="G2","G2",IF(TKB!Y23="G3","G3",IF(TKB!Y23="G4","G4",IF(TKB!Y23="G5","G5","")))))</f>
        <v/>
      </c>
      <c r="Y23" s="7" t="str">
        <f>IF(TKB!Z23="G1","G1",IF(TKB!Z23="G2","G2",IF(TKB!Z23="G3","G3",IF(TKB!Z23="G4","G4",IF(TKB!Z23="G5","G5","")))))</f>
        <v/>
      </c>
      <c r="Z23" s="7" t="str">
        <f>IF(TKB!AA23="G1","G1",IF(TKB!AA23="G2","G2",IF(TKB!AA23="G3","G3",IF(TKB!AA23="G4","G4",IF(TKB!AA23="G5","G5","")))))</f>
        <v/>
      </c>
      <c r="AA23" s="7" t="str">
        <f>IF(TKB!AB23="G1","G1",IF(TKB!AB23="G2","G2",IF(TKB!AB23="G3","G3",IF(TKB!AB23="G4","G4",IF(TKB!AB23="G5","G5","")))))</f>
        <v/>
      </c>
      <c r="AB23" s="7" t="str">
        <f>IF(TKB!AC23="G1","G1",IF(TKB!AC23="G2","G2",IF(TKB!AC23="G3","G3",IF(TKB!AC23="G4","G4",IF(TKB!AC23="G5","G5","")))))</f>
        <v/>
      </c>
      <c r="AC23" s="7" t="str">
        <f>IF(TKB!AD23="G1","G1",IF(TKB!AD23="G2","G2",IF(TKB!AD23="G3","G3",IF(TKB!AD23="G4","G4",IF(TKB!AD23="G5","G5","")))))</f>
        <v/>
      </c>
      <c r="AD23" s="7" t="str">
        <f>IF(TKB!AE23="G1","G1",IF(TKB!AE23="G2","G2",IF(TKB!AE23="G3","G3",IF(TKB!AE23="G4","G4",IF(TKB!AE23="G5","G5","")))))</f>
        <v/>
      </c>
      <c r="AE23" s="7" t="str">
        <f>IF(TKB!AF23="G1","G1",IF(TKB!AF23="G2","G2",IF(TKB!AF23="G3","G3",IF(TKB!AF23="G4","G4",IF(TKB!AF23="G5","G5","")))))</f>
        <v/>
      </c>
      <c r="AF23" s="11" t="str">
        <f>IF(TKB!AG23="G1","G1",IF(TKB!AG23="G2","G2",IF(TKB!AG23="G3","G3",IF(TKB!AG23="G4","G4",IF(TKB!AG23="G5","G5","")))))</f>
        <v/>
      </c>
      <c r="AG23">
        <f t="shared" si="0"/>
        <v>30</v>
      </c>
      <c r="AH23">
        <f t="shared" si="2"/>
        <v>0</v>
      </c>
      <c r="AI23" s="48" t="str">
        <f t="shared" si="1"/>
        <v/>
      </c>
    </row>
    <row r="24" spans="1:35" ht="15.75" thickBot="1" x14ac:dyDescent="0.3">
      <c r="A24" s="202"/>
      <c r="B24" s="2" t="s">
        <v>13</v>
      </c>
      <c r="C24" s="13" t="str">
        <f>IF(TKB!D24="G1","G1",IF(TKB!D24="G2","G2",IF(TKB!D24="G3","G3",IF(TKB!D24="G4","G4",IF(TKB!D24="G5","G5","")))))</f>
        <v/>
      </c>
      <c r="D24" s="13" t="str">
        <f>IF(TKB!E24="G1","G1",IF(TKB!E24="G2","G2",IF(TKB!E24="G3","G3",IF(TKB!E24="G4","G4",IF(TKB!E24="G5","G5","")))))</f>
        <v/>
      </c>
      <c r="E24" s="13" t="str">
        <f>IF(TKB!F24="G1","G1",IF(TKB!F24="G2","G2",IF(TKB!F24="G3","G3",IF(TKB!F24="G4","G4",IF(TKB!F24="G5","G5","")))))</f>
        <v/>
      </c>
      <c r="F24" s="13" t="str">
        <f>IF(TKB!G24="G1","G1",IF(TKB!G24="G2","G2",IF(TKB!G24="G3","G3",IF(TKB!G24="G4","G4",IF(TKB!G24="G5","G5","")))))</f>
        <v/>
      </c>
      <c r="G24" s="13" t="str">
        <f>IF(TKB!H24="G1","G1",IF(TKB!H24="G2","G2",IF(TKB!H24="G3","G3",IF(TKB!H24="G4","G4",IF(TKB!H24="G5","G5","")))))</f>
        <v/>
      </c>
      <c r="H24" s="13" t="str">
        <f>IF(TKB!I24="G1","G1",IF(TKB!I24="G2","G2",IF(TKB!I24="G3","G3",IF(TKB!I24="G4","G4",IF(TKB!I24="G5","G5","")))))</f>
        <v/>
      </c>
      <c r="I24" s="13" t="str">
        <f>IF(TKB!J24="G1","G1",IF(TKB!J24="G2","G2",IF(TKB!J24="G3","G3",IF(TKB!J24="G4","G4",IF(TKB!J24="G5","G5","")))))</f>
        <v/>
      </c>
      <c r="J24" s="13" t="str">
        <f>IF(TKB!K24="G1","G1",IF(TKB!K24="G2","G2",IF(TKB!K24="G3","G3",IF(TKB!K24="G4","G4",IF(TKB!K24="G5","G5","")))))</f>
        <v/>
      </c>
      <c r="K24" s="33" t="str">
        <f>IF(TKB!L24="G1","G1",IF(TKB!L24="G2","G2",IF(TKB!L24="G3","G3",IF(TKB!L24="G4","G4",IF(TKB!L24="G5","G5","")))))</f>
        <v/>
      </c>
      <c r="L24" s="33" t="str">
        <f>IF(TKB!M24="G1","G1",IF(TKB!M24="G2","G2",IF(TKB!M24="G3","G3",IF(TKB!M24="G4","G4",IF(TKB!M24="G5","G5","")))))</f>
        <v/>
      </c>
      <c r="M24" s="63" t="str">
        <f>IF(TKB!N24="G1","G1",IF(TKB!N24="G2","G2",IF(TKB!N24="G3","G3",IF(TKB!N24="G4","G4",IF(TKB!N24="G5","G5","")))))</f>
        <v/>
      </c>
      <c r="N24" s="13" t="str">
        <f>IF(TKB!O24="G1","G1",IF(TKB!O24="G2","G2",IF(TKB!O24="G3","G3",IF(TKB!O24="G4","G4",IF(TKB!O24="G5","G5","")))))</f>
        <v/>
      </c>
      <c r="O24" s="13" t="str">
        <f>IF(TKB!P24="G1","G1",IF(TKB!P24="G2","G2",IF(TKB!P24="G3","G3",IF(TKB!P24="G4","G4",IF(TKB!P24="G5","G5","")))))</f>
        <v/>
      </c>
      <c r="P24" s="13" t="str">
        <f>IF(TKB!Q24="G1","G1",IF(TKB!Q24="G2","G2",IF(TKB!Q24="G3","G3",IF(TKB!Q24="G4","G4",IF(TKB!Q24="G5","G5","")))))</f>
        <v/>
      </c>
      <c r="Q24" s="13" t="str">
        <f>IF(TKB!R24="G1","G1",IF(TKB!R24="G2","G2",IF(TKB!R24="G3","G3",IF(TKB!R24="G4","G4",IF(TKB!R24="G5","G5","")))))</f>
        <v/>
      </c>
      <c r="R24" s="13" t="str">
        <f>IF(TKB!S24="G1","G1",IF(TKB!S24="G2","G2",IF(TKB!S24="G3","G3",IF(TKB!S24="G4","G4",IF(TKB!S24="G5","G5","")))))</f>
        <v/>
      </c>
      <c r="S24" s="13" t="str">
        <f>IF(TKB!T24="G1","G1",IF(TKB!T24="G2","G2",IF(TKB!T24="G3","G3",IF(TKB!T24="G4","G4",IF(TKB!T24="G5","G5","")))))</f>
        <v/>
      </c>
      <c r="T24" s="13" t="str">
        <f>IF(TKB!U24="G1","G1",IF(TKB!U24="G2","G2",IF(TKB!U24="G3","G3",IF(TKB!U24="G4","G4",IF(TKB!U24="G5","G5","")))))</f>
        <v/>
      </c>
      <c r="U24" s="13" t="str">
        <f>IF(TKB!V24="G1","G1",IF(TKB!V24="G2","G2",IF(TKB!V24="G3","G3",IF(TKB!V24="G4","G4",IF(TKB!V24="G5","G5","")))))</f>
        <v/>
      </c>
      <c r="V24" s="13" t="str">
        <f>IF(TKB!W24="G1","G1",IF(TKB!W24="G2","G2",IF(TKB!W24="G3","G3",IF(TKB!W24="G4","G4",IF(TKB!W24="G5","G5","")))))</f>
        <v/>
      </c>
      <c r="W24" s="63" t="str">
        <f>IF(TKB!X24="G1","G1",IF(TKB!X24="G2","G2",IF(TKB!X24="G3","G3",IF(TKB!X24="G4","G4",IF(TKB!X24="G5","G5","")))))</f>
        <v/>
      </c>
      <c r="X24" s="13" t="str">
        <f>IF(TKB!Y24="G1","G1",IF(TKB!Y24="G2","G2",IF(TKB!Y24="G3","G3",IF(TKB!Y24="G4","G4",IF(TKB!Y24="G5","G5","")))))</f>
        <v/>
      </c>
      <c r="Y24" s="13" t="str">
        <f>IF(TKB!Z24="G1","G1",IF(TKB!Z24="G2","G2",IF(TKB!Z24="G3","G3",IF(TKB!Z24="G4","G4",IF(TKB!Z24="G5","G5","")))))</f>
        <v/>
      </c>
      <c r="Z24" s="13" t="str">
        <f>IF(TKB!AA24="G1","G1",IF(TKB!AA24="G2","G2",IF(TKB!AA24="G3","G3",IF(TKB!AA24="G4","G4",IF(TKB!AA24="G5","G5","")))))</f>
        <v/>
      </c>
      <c r="AA24" s="13" t="str">
        <f>IF(TKB!AB24="G1","G1",IF(TKB!AB24="G2","G2",IF(TKB!AB24="G3","G3",IF(TKB!AB24="G4","G4",IF(TKB!AB24="G5","G5","")))))</f>
        <v/>
      </c>
      <c r="AB24" s="13" t="str">
        <f>IF(TKB!AC24="G1","G1",IF(TKB!AC24="G2","G2",IF(TKB!AC24="G3","G3",IF(TKB!AC24="G4","G4",IF(TKB!AC24="G5","G5","")))))</f>
        <v/>
      </c>
      <c r="AC24" s="13" t="str">
        <f>IF(TKB!AD24="G1","G1",IF(TKB!AD24="G2","G2",IF(TKB!AD24="G3","G3",IF(TKB!AD24="G4","G4",IF(TKB!AD24="G5","G5","")))))</f>
        <v/>
      </c>
      <c r="AD24" s="13" t="str">
        <f>IF(TKB!AE24="G1","G1",IF(TKB!AE24="G2","G2",IF(TKB!AE24="G3","G3",IF(TKB!AE24="G4","G4",IF(TKB!AE24="G5","G5","")))))</f>
        <v/>
      </c>
      <c r="AE24" s="13" t="str">
        <f>IF(TKB!AF24="G1","G1",IF(TKB!AF24="G2","G2",IF(TKB!AF24="G3","G3",IF(TKB!AF24="G4","G4",IF(TKB!AF24="G5","G5","")))))</f>
        <v/>
      </c>
      <c r="AF24" s="14" t="str">
        <f>IF(TKB!AG24="G1","G1",IF(TKB!AG24="G2","G2",IF(TKB!AG24="G3","G3",IF(TKB!AG24="G4","G4",IF(TKB!AG24="G5","G5","")))))</f>
        <v/>
      </c>
      <c r="AG24">
        <f t="shared" si="0"/>
        <v>30</v>
      </c>
      <c r="AH24">
        <f t="shared" si="2"/>
        <v>0</v>
      </c>
      <c r="AI24" s="48" t="str">
        <f t="shared" si="1"/>
        <v/>
      </c>
    </row>
    <row r="25" spans="1:35" ht="15" customHeight="1" x14ac:dyDescent="0.25">
      <c r="A25" s="199" t="s">
        <v>19</v>
      </c>
      <c r="B25" s="4" t="s">
        <v>3</v>
      </c>
      <c r="C25" s="9" t="str">
        <f>IF(TKB!D25="G1","G1",IF(TKB!D25="G2","G2",IF(TKB!D25="G3","G3",IF(TKB!D25="G4","G4",IF(TKB!D25="G5","G5","")))))</f>
        <v/>
      </c>
      <c r="D25" s="9" t="str">
        <f>IF(TKB!E25="G1","G1",IF(TKB!E25="G2","G2",IF(TKB!E25="G3","G3",IF(TKB!E25="G4","G4",IF(TKB!E25="G5","G5","")))))</f>
        <v/>
      </c>
      <c r="E25" s="9" t="str">
        <f>IF(TKB!F25="G1","G1",IF(TKB!F25="G2","G2",IF(TKB!F25="G3","G3",IF(TKB!F25="G4","G4",IF(TKB!F25="G5","G5","")))))</f>
        <v/>
      </c>
      <c r="F25" s="9" t="str">
        <f>IF(TKB!G25="G1","G1",IF(TKB!G25="G2","G2",IF(TKB!G25="G3","G3",IF(TKB!G25="G4","G4",IF(TKB!G25="G5","G5","")))))</f>
        <v/>
      </c>
      <c r="G25" s="9" t="str">
        <f>IF(TKB!H25="G1","G1",IF(TKB!H25="G2","G2",IF(TKB!H25="G3","G3",IF(TKB!H25="G4","G4",IF(TKB!H25="G5","G5","")))))</f>
        <v/>
      </c>
      <c r="H25" s="9" t="str">
        <f>IF(TKB!I25="G1","G1",IF(TKB!I25="G2","G2",IF(TKB!I25="G3","G3",IF(TKB!I25="G4","G4",IF(TKB!I25="G5","G5","")))))</f>
        <v/>
      </c>
      <c r="I25" s="9" t="str">
        <f>IF(TKB!J25="G1","G1",IF(TKB!J25="G2","G2",IF(TKB!J25="G3","G3",IF(TKB!J25="G4","G4",IF(TKB!J25="G5","G5","")))))</f>
        <v/>
      </c>
      <c r="J25" s="9" t="str">
        <f>IF(TKB!K25="G1","G1",IF(TKB!K25="G2","G2",IF(TKB!K25="G3","G3",IF(TKB!K25="G4","G4",IF(TKB!K25="G5","G5","")))))</f>
        <v/>
      </c>
      <c r="K25" s="34" t="str">
        <f>IF(TKB!L25="G1","G1",IF(TKB!L25="G2","G2",IF(TKB!L25="G3","G3",IF(TKB!L25="G4","G4",IF(TKB!L25="G5","G5","")))))</f>
        <v/>
      </c>
      <c r="L25" s="34" t="str">
        <f>IF(TKB!M25="G1","G1",IF(TKB!M25="G2","G2",IF(TKB!M25="G3","G3",IF(TKB!M25="G4","G4",IF(TKB!M25="G5","G5","")))))</f>
        <v/>
      </c>
      <c r="M25" s="61" t="str">
        <f>IF(TKB!N25="G1","G1",IF(TKB!N25="G2","G2",IF(TKB!N25="G3","G3",IF(TKB!N25="G4","G4",IF(TKB!N25="G5","G5","")))))</f>
        <v/>
      </c>
      <c r="N25" s="9" t="str">
        <f>IF(TKB!O25="G1","G1",IF(TKB!O25="G2","G2",IF(TKB!O25="G3","G3",IF(TKB!O25="G4","G4",IF(TKB!O25="G5","G5","")))))</f>
        <v/>
      </c>
      <c r="O25" s="9" t="str">
        <f>IF(TKB!P25="G1","G1",IF(TKB!P25="G2","G2",IF(TKB!P25="G3","G3",IF(TKB!P25="G4","G4",IF(TKB!P25="G5","G5","")))))</f>
        <v/>
      </c>
      <c r="P25" s="9" t="str">
        <f>IF(TKB!Q25="G1","G1",IF(TKB!Q25="G2","G2",IF(TKB!Q25="G3","G3",IF(TKB!Q25="G4","G4",IF(TKB!Q25="G5","G5","")))))</f>
        <v/>
      </c>
      <c r="Q25" s="9" t="str">
        <f>IF(TKB!R25="G1","G1",IF(TKB!R25="G2","G2",IF(TKB!R25="G3","G3",IF(TKB!R25="G4","G4",IF(TKB!R25="G5","G5","")))))</f>
        <v/>
      </c>
      <c r="R25" s="9" t="str">
        <f>IF(TKB!S25="G1","G1",IF(TKB!S25="G2","G2",IF(TKB!S25="G3","G3",IF(TKB!S25="G4","G4",IF(TKB!S25="G5","G5","")))))</f>
        <v/>
      </c>
      <c r="S25" s="9" t="str">
        <f>IF(TKB!T25="G1","G1",IF(TKB!T25="G2","G2",IF(TKB!T25="G3","G3",IF(TKB!T25="G4","G4",IF(TKB!T25="G5","G5","")))))</f>
        <v/>
      </c>
      <c r="T25" s="9" t="str">
        <f>IF(TKB!U25="G1","G1",IF(TKB!U25="G2","G2",IF(TKB!U25="G3","G3",IF(TKB!U25="G4","G4",IF(TKB!U25="G5","G5","")))))</f>
        <v/>
      </c>
      <c r="U25" s="9" t="str">
        <f>IF(TKB!V25="G1","G1",IF(TKB!V25="G2","G2",IF(TKB!V25="G3","G3",IF(TKB!V25="G4","G4",IF(TKB!V25="G5","G5","")))))</f>
        <v/>
      </c>
      <c r="V25" s="9" t="str">
        <f>IF(TKB!W25="G1","G1",IF(TKB!W25="G2","G2",IF(TKB!W25="G3","G3",IF(TKB!W25="G4","G4",IF(TKB!W25="G5","G5","")))))</f>
        <v/>
      </c>
      <c r="W25" s="61" t="str">
        <f>IF(TKB!X25="G1","G1",IF(TKB!X25="G2","G2",IF(TKB!X25="G3","G3",IF(TKB!X25="G4","G4",IF(TKB!X25="G5","G5","")))))</f>
        <v/>
      </c>
      <c r="X25" s="9" t="str">
        <f>IF(TKB!Y25="G1","G1",IF(TKB!Y25="G2","G2",IF(TKB!Y25="G3","G3",IF(TKB!Y25="G4","G4",IF(TKB!Y25="G5","G5","")))))</f>
        <v/>
      </c>
      <c r="Y25" s="9" t="str">
        <f>IF(TKB!Z25="G1","G1",IF(TKB!Z25="G2","G2",IF(TKB!Z25="G3","G3",IF(TKB!Z25="G4","G4",IF(TKB!Z25="G5","G5","")))))</f>
        <v/>
      </c>
      <c r="Z25" s="9" t="str">
        <f>IF(TKB!AA25="G1","G1",IF(TKB!AA25="G2","G2",IF(TKB!AA25="G3","G3",IF(TKB!AA25="G4","G4",IF(TKB!AA25="G5","G5","")))))</f>
        <v/>
      </c>
      <c r="AA25" s="9" t="str">
        <f>IF(TKB!AB25="G1","G1",IF(TKB!AB25="G2","G2",IF(TKB!AB25="G3","G3",IF(TKB!AB25="G4","G4",IF(TKB!AB25="G5","G5","")))))</f>
        <v/>
      </c>
      <c r="AB25" s="9" t="str">
        <f>IF(TKB!AC25="G1","G1",IF(TKB!AC25="G2","G2",IF(TKB!AC25="G3","G3",IF(TKB!AC25="G4","G4",IF(TKB!AC25="G5","G5","")))))</f>
        <v/>
      </c>
      <c r="AC25" s="9" t="str">
        <f>IF(TKB!AD25="G1","G1",IF(TKB!AD25="G2","G2",IF(TKB!AD25="G3","G3",IF(TKB!AD25="G4","G4",IF(TKB!AD25="G5","G5","")))))</f>
        <v/>
      </c>
      <c r="AD25" s="9" t="str">
        <f>IF(TKB!AE25="G1","G1",IF(TKB!AE25="G2","G2",IF(TKB!AE25="G3","G3",IF(TKB!AE25="G4","G4",IF(TKB!AE25="G5","G5","")))))</f>
        <v/>
      </c>
      <c r="AE25" s="9" t="str">
        <f>IF(TKB!AF25="G1","G1",IF(TKB!AF25="G2","G2",IF(TKB!AF25="G3","G3",IF(TKB!AF25="G4","G4",IF(TKB!AF25="G5","G5","")))))</f>
        <v/>
      </c>
      <c r="AF25" s="10" t="str">
        <f>IF(TKB!AG25="G1","G1",IF(TKB!AG25="G2","G2",IF(TKB!AG25="G3","G3",IF(TKB!AG25="G4","G4",IF(TKB!AG25="G5","G5","")))))</f>
        <v/>
      </c>
      <c r="AG25">
        <f t="shared" si="0"/>
        <v>30</v>
      </c>
      <c r="AH25">
        <f t="shared" si="2"/>
        <v>0</v>
      </c>
      <c r="AI25" s="48" t="str">
        <f t="shared" si="1"/>
        <v/>
      </c>
    </row>
    <row r="26" spans="1:35" x14ac:dyDescent="0.25">
      <c r="A26" s="200"/>
      <c r="B26" s="1" t="s">
        <v>4</v>
      </c>
      <c r="C26" s="7" t="str">
        <f>IF(TKB!D26="G1","G1",IF(TKB!D26="G2","G2",IF(TKB!D26="G3","G3",IF(TKB!D26="G4","G4",IF(TKB!D26="G5","G5","")))))</f>
        <v/>
      </c>
      <c r="D26" s="7" t="str">
        <f>IF(TKB!E26="G1","G1",IF(TKB!E26="G2","G2",IF(TKB!E26="G3","G3",IF(TKB!E26="G4","G4",IF(TKB!E26="G5","G5","")))))</f>
        <v/>
      </c>
      <c r="E26" s="7" t="str">
        <f>IF(TKB!F26="G1","G1",IF(TKB!F26="G2","G2",IF(TKB!F26="G3","G3",IF(TKB!F26="G4","G4",IF(TKB!F26="G5","G5","")))))</f>
        <v/>
      </c>
      <c r="F26" s="7" t="str">
        <f>IF(TKB!G26="G1","G1",IF(TKB!G26="G2","G2",IF(TKB!G26="G3","G3",IF(TKB!G26="G4","G4",IF(TKB!G26="G5","G5","")))))</f>
        <v/>
      </c>
      <c r="G26" s="7" t="str">
        <f>IF(TKB!H26="G1","G1",IF(TKB!H26="G2","G2",IF(TKB!H26="G3","G3",IF(TKB!H26="G4","G4",IF(TKB!H26="G5","G5","")))))</f>
        <v/>
      </c>
      <c r="H26" s="7" t="str">
        <f>IF(TKB!I26="G1","G1",IF(TKB!I26="G2","G2",IF(TKB!I26="G3","G3",IF(TKB!I26="G4","G4",IF(TKB!I26="G5","G5","")))))</f>
        <v/>
      </c>
      <c r="I26" s="7" t="str">
        <f>IF(TKB!J26="G1","G1",IF(TKB!J26="G2","G2",IF(TKB!J26="G3","G3",IF(TKB!J26="G4","G4",IF(TKB!J26="G5","G5","")))))</f>
        <v/>
      </c>
      <c r="J26" s="7" t="str">
        <f>IF(TKB!K26="G1","G1",IF(TKB!K26="G2","G2",IF(TKB!K26="G3","G3",IF(TKB!K26="G4","G4",IF(TKB!K26="G5","G5","")))))</f>
        <v/>
      </c>
      <c r="K26" s="36" t="str">
        <f>IF(TKB!L26="G1","G1",IF(TKB!L26="G2","G2",IF(TKB!L26="G3","G3",IF(TKB!L26="G4","G4",IF(TKB!L26="G5","G5","")))))</f>
        <v/>
      </c>
      <c r="L26" s="36" t="str">
        <f>IF(TKB!M26="G1","G1",IF(TKB!M26="G2","G2",IF(TKB!M26="G3","G3",IF(TKB!M26="G4","G4",IF(TKB!M26="G5","G5","")))))</f>
        <v/>
      </c>
      <c r="M26" s="62" t="str">
        <f>IF(TKB!N26="G1","G1",IF(TKB!N26="G2","G2",IF(TKB!N26="G3","G3",IF(TKB!N26="G4","G4",IF(TKB!N26="G5","G5","")))))</f>
        <v/>
      </c>
      <c r="N26" s="7" t="str">
        <f>IF(TKB!O26="G1","G1",IF(TKB!O26="G2","G2",IF(TKB!O26="G3","G3",IF(TKB!O26="G4","G4",IF(TKB!O26="G5","G5","")))))</f>
        <v/>
      </c>
      <c r="O26" s="7" t="str">
        <f>IF(TKB!P26="G1","G1",IF(TKB!P26="G2","G2",IF(TKB!P26="G3","G3",IF(TKB!P26="G4","G4",IF(TKB!P26="G5","G5","")))))</f>
        <v/>
      </c>
      <c r="P26" s="7" t="str">
        <f>IF(TKB!Q26="G1","G1",IF(TKB!Q26="G2","G2",IF(TKB!Q26="G3","G3",IF(TKB!Q26="G4","G4",IF(TKB!Q26="G5","G5","")))))</f>
        <v/>
      </c>
      <c r="Q26" s="7" t="str">
        <f>IF(TKB!R26="G1","G1",IF(TKB!R26="G2","G2",IF(TKB!R26="G3","G3",IF(TKB!R26="G4","G4",IF(TKB!R26="G5","G5","")))))</f>
        <v/>
      </c>
      <c r="R26" s="7" t="str">
        <f>IF(TKB!S26="G1","G1",IF(TKB!S26="G2","G2",IF(TKB!S26="G3","G3",IF(TKB!S26="G4","G4",IF(TKB!S26="G5","G5","")))))</f>
        <v/>
      </c>
      <c r="S26" s="7" t="str">
        <f>IF(TKB!T26="G1","G1",IF(TKB!T26="G2","G2",IF(TKB!T26="G3","G3",IF(TKB!T26="G4","G4",IF(TKB!T26="G5","G5","")))))</f>
        <v/>
      </c>
      <c r="T26" s="7" t="str">
        <f>IF(TKB!U26="G1","G1",IF(TKB!U26="G2","G2",IF(TKB!U26="G3","G3",IF(TKB!U26="G4","G4",IF(TKB!U26="G5","G5","")))))</f>
        <v/>
      </c>
      <c r="U26" s="7" t="str">
        <f>IF(TKB!V26="G1","G1",IF(TKB!V26="G2","G2",IF(TKB!V26="G3","G3",IF(TKB!V26="G4","G4",IF(TKB!V26="G5","G5","")))))</f>
        <v/>
      </c>
      <c r="V26" s="7" t="str">
        <f>IF(TKB!W26="G1","G1",IF(TKB!W26="G2","G2",IF(TKB!W26="G3","G3",IF(TKB!W26="G4","G4",IF(TKB!W26="G5","G5","")))))</f>
        <v/>
      </c>
      <c r="W26" s="62" t="str">
        <f>IF(TKB!X26="G1","G1",IF(TKB!X26="G2","G2",IF(TKB!X26="G3","G3",IF(TKB!X26="G4","G4",IF(TKB!X26="G5","G5","")))))</f>
        <v/>
      </c>
      <c r="X26" s="7" t="str">
        <f>IF(TKB!Y26="G1","G1",IF(TKB!Y26="G2","G2",IF(TKB!Y26="G3","G3",IF(TKB!Y26="G4","G4",IF(TKB!Y26="G5","G5","")))))</f>
        <v/>
      </c>
      <c r="Y26" s="7" t="str">
        <f>IF(TKB!Z26="G1","G1",IF(TKB!Z26="G2","G2",IF(TKB!Z26="G3","G3",IF(TKB!Z26="G4","G4",IF(TKB!Z26="G5","G5","")))))</f>
        <v/>
      </c>
      <c r="Z26" s="7" t="str">
        <f>IF(TKB!AA26="G1","G1",IF(TKB!AA26="G2","G2",IF(TKB!AA26="G3","G3",IF(TKB!AA26="G4","G4",IF(TKB!AA26="G5","G5","")))))</f>
        <v/>
      </c>
      <c r="AA26" s="7" t="str">
        <f>IF(TKB!AB26="G1","G1",IF(TKB!AB26="G2","G2",IF(TKB!AB26="G3","G3",IF(TKB!AB26="G4","G4",IF(TKB!AB26="G5","G5","")))))</f>
        <v/>
      </c>
      <c r="AB26" s="7" t="str">
        <f>IF(TKB!AC26="G1","G1",IF(TKB!AC26="G2","G2",IF(TKB!AC26="G3","G3",IF(TKB!AC26="G4","G4",IF(TKB!AC26="G5","G5","")))))</f>
        <v/>
      </c>
      <c r="AC26" s="7" t="str">
        <f>IF(TKB!AD26="G1","G1",IF(TKB!AD26="G2","G2",IF(TKB!AD26="G3","G3",IF(TKB!AD26="G4","G4",IF(TKB!AD26="G5","G5","")))))</f>
        <v/>
      </c>
      <c r="AD26" s="7" t="str">
        <f>IF(TKB!AE26="G1","G1",IF(TKB!AE26="G2","G2",IF(TKB!AE26="G3","G3",IF(TKB!AE26="G4","G4",IF(TKB!AE26="G5","G5","")))))</f>
        <v/>
      </c>
      <c r="AE26" s="7" t="str">
        <f>IF(TKB!AF26="G1","G1",IF(TKB!AF26="G2","G2",IF(TKB!AF26="G3","G3",IF(TKB!AF26="G4","G4",IF(TKB!AF26="G5","G5","")))))</f>
        <v/>
      </c>
      <c r="AF26" s="11" t="str">
        <f>IF(TKB!AG26="G1","G1",IF(TKB!AG26="G2","G2",IF(TKB!AG26="G3","G3",IF(TKB!AG26="G4","G4",IF(TKB!AG26="G5","G5","")))))</f>
        <v/>
      </c>
      <c r="AG26">
        <f t="shared" si="0"/>
        <v>30</v>
      </c>
      <c r="AH26">
        <f t="shared" si="2"/>
        <v>0</v>
      </c>
      <c r="AI26" s="48" t="str">
        <f t="shared" si="1"/>
        <v/>
      </c>
    </row>
    <row r="27" spans="1:35" x14ac:dyDescent="0.25">
      <c r="A27" s="200"/>
      <c r="B27" s="1" t="s">
        <v>6</v>
      </c>
      <c r="C27" s="7" t="str">
        <f>IF(TKB!D27="G1","G1",IF(TKB!D27="G2","G2",IF(TKB!D27="G3","G3",IF(TKB!D27="G4","G4",IF(TKB!D27="G5","G5","")))))</f>
        <v/>
      </c>
      <c r="D27" s="7" t="str">
        <f>IF(TKB!E27="G1","G1",IF(TKB!E27="G2","G2",IF(TKB!E27="G3","G3",IF(TKB!E27="G4","G4",IF(TKB!E27="G5","G5","")))))</f>
        <v/>
      </c>
      <c r="E27" s="7" t="str">
        <f>IF(TKB!F27="G1","G1",IF(TKB!F27="G2","G2",IF(TKB!F27="G3","G3",IF(TKB!F27="G4","G4",IF(TKB!F27="G5","G5","")))))</f>
        <v/>
      </c>
      <c r="F27" s="7" t="str">
        <f>IF(TKB!G27="G1","G1",IF(TKB!G27="G2","G2",IF(TKB!G27="G3","G3",IF(TKB!G27="G4","G4",IF(TKB!G27="G5","G5","")))))</f>
        <v/>
      </c>
      <c r="G27" s="7" t="str">
        <f>IF(TKB!H27="G1","G1",IF(TKB!H27="G2","G2",IF(TKB!H27="G3","G3",IF(TKB!H27="G4","G4",IF(TKB!H27="G5","G5","")))))</f>
        <v/>
      </c>
      <c r="H27" s="7" t="str">
        <f>IF(TKB!I27="G1","G1",IF(TKB!I27="G2","G2",IF(TKB!I27="G3","G3",IF(TKB!I27="G4","G4",IF(TKB!I27="G5","G5","")))))</f>
        <v/>
      </c>
      <c r="I27" s="7" t="str">
        <f>IF(TKB!J27="G1","G1",IF(TKB!J27="G2","G2",IF(TKB!J27="G3","G3",IF(TKB!J27="G4","G4",IF(TKB!J27="G5","G5","")))))</f>
        <v/>
      </c>
      <c r="J27" s="7" t="str">
        <f>IF(TKB!K27="G1","G1",IF(TKB!K27="G2","G2",IF(TKB!K27="G3","G3",IF(TKB!K27="G4","G4",IF(TKB!K27="G5","G5","")))))</f>
        <v/>
      </c>
      <c r="K27" s="36" t="str">
        <f>IF(TKB!L27="G1","G1",IF(TKB!L27="G2","G2",IF(TKB!L27="G3","G3",IF(TKB!L27="G4","G4",IF(TKB!L27="G5","G5","")))))</f>
        <v/>
      </c>
      <c r="L27" s="36" t="str">
        <f>IF(TKB!M27="G1","G1",IF(TKB!M27="G2","G2",IF(TKB!M27="G3","G3",IF(TKB!M27="G4","G4",IF(TKB!M27="G5","G5","")))))</f>
        <v/>
      </c>
      <c r="M27" s="62" t="str">
        <f>IF(TKB!N27="G1","G1",IF(TKB!N27="G2","G2",IF(TKB!N27="G3","G3",IF(TKB!N27="G4","G4",IF(TKB!N27="G5","G5","")))))</f>
        <v/>
      </c>
      <c r="N27" s="7" t="str">
        <f>IF(TKB!O27="G1","G1",IF(TKB!O27="G2","G2",IF(TKB!O27="G3","G3",IF(TKB!O27="G4","G4",IF(TKB!O27="G5","G5","")))))</f>
        <v/>
      </c>
      <c r="O27" s="7" t="str">
        <f>IF(TKB!P27="G1","G1",IF(TKB!P27="G2","G2",IF(TKB!P27="G3","G3",IF(TKB!P27="G4","G4",IF(TKB!P27="G5","G5","")))))</f>
        <v/>
      </c>
      <c r="P27" s="7" t="str">
        <f>IF(TKB!Q27="G1","G1",IF(TKB!Q27="G2","G2",IF(TKB!Q27="G3","G3",IF(TKB!Q27="G4","G4",IF(TKB!Q27="G5","G5","")))))</f>
        <v/>
      </c>
      <c r="Q27" s="7" t="str">
        <f>IF(TKB!R27="G1","G1",IF(TKB!R27="G2","G2",IF(TKB!R27="G3","G3",IF(TKB!R27="G4","G4",IF(TKB!R27="G5","G5","")))))</f>
        <v/>
      </c>
      <c r="R27" s="7" t="str">
        <f>IF(TKB!S27="G1","G1",IF(TKB!S27="G2","G2",IF(TKB!S27="G3","G3",IF(TKB!S27="G4","G4",IF(TKB!S27="G5","G5","")))))</f>
        <v/>
      </c>
      <c r="S27" s="7" t="str">
        <f>IF(TKB!T27="G1","G1",IF(TKB!T27="G2","G2",IF(TKB!T27="G3","G3",IF(TKB!T27="G4","G4",IF(TKB!T27="G5","G5","")))))</f>
        <v/>
      </c>
      <c r="T27" s="7" t="str">
        <f>IF(TKB!U27="G1","G1",IF(TKB!U27="G2","G2",IF(TKB!U27="G3","G3",IF(TKB!U27="G4","G4",IF(TKB!U27="G5","G5","")))))</f>
        <v/>
      </c>
      <c r="U27" s="7" t="str">
        <f>IF(TKB!V27="G1","G1",IF(TKB!V27="G2","G2",IF(TKB!V27="G3","G3",IF(TKB!V27="G4","G4",IF(TKB!V27="G5","G5","")))))</f>
        <v/>
      </c>
      <c r="V27" s="7" t="str">
        <f>IF(TKB!W27="G1","G1",IF(TKB!W27="G2","G2",IF(TKB!W27="G3","G3",IF(TKB!W27="G4","G4",IF(TKB!W27="G5","G5","")))))</f>
        <v/>
      </c>
      <c r="W27" s="62" t="str">
        <f>IF(TKB!X27="G1","G1",IF(TKB!X27="G2","G2",IF(TKB!X27="G3","G3",IF(TKB!X27="G4","G4",IF(TKB!X27="G5","G5","")))))</f>
        <v/>
      </c>
      <c r="X27" s="7" t="str">
        <f>IF(TKB!Y27="G1","G1",IF(TKB!Y27="G2","G2",IF(TKB!Y27="G3","G3",IF(TKB!Y27="G4","G4",IF(TKB!Y27="G5","G5","")))))</f>
        <v/>
      </c>
      <c r="Y27" s="7" t="str">
        <f>IF(TKB!Z27="G1","G1",IF(TKB!Z27="G2","G2",IF(TKB!Z27="G3","G3",IF(TKB!Z27="G4","G4",IF(TKB!Z27="G5","G5","")))))</f>
        <v/>
      </c>
      <c r="Z27" s="7" t="str">
        <f>IF(TKB!AA27="G1","G1",IF(TKB!AA27="G2","G2",IF(TKB!AA27="G3","G3",IF(TKB!AA27="G4","G4",IF(TKB!AA27="G5","G5","")))))</f>
        <v/>
      </c>
      <c r="AA27" s="7" t="str">
        <f>IF(TKB!AB27="G1","G1",IF(TKB!AB27="G2","G2",IF(TKB!AB27="G3","G3",IF(TKB!AB27="G4","G4",IF(TKB!AB27="G5","G5","")))))</f>
        <v/>
      </c>
      <c r="AB27" s="7" t="str">
        <f>IF(TKB!AC27="G1","G1",IF(TKB!AC27="G2","G2",IF(TKB!AC27="G3","G3",IF(TKB!AC27="G4","G4",IF(TKB!AC27="G5","G5","")))))</f>
        <v/>
      </c>
      <c r="AC27" s="7" t="str">
        <f>IF(TKB!AD27="G1","G1",IF(TKB!AD27="G2","G2",IF(TKB!AD27="G3","G3",IF(TKB!AD27="G4","G4",IF(TKB!AD27="G5","G5","")))))</f>
        <v/>
      </c>
      <c r="AD27" s="7" t="str">
        <f>IF(TKB!AE27="G1","G1",IF(TKB!AE27="G2","G2",IF(TKB!AE27="G3","G3",IF(TKB!AE27="G4","G4",IF(TKB!AE27="G5","G5","")))))</f>
        <v/>
      </c>
      <c r="AE27" s="7" t="str">
        <f>IF(TKB!AF27="G1","G1",IF(TKB!AF27="G2","G2",IF(TKB!AF27="G3","G3",IF(TKB!AF27="G4","G4",IF(TKB!AF27="G5","G5","")))))</f>
        <v/>
      </c>
      <c r="AF27" s="11" t="str">
        <f>IF(TKB!AG27="G1","G1",IF(TKB!AG27="G2","G2",IF(TKB!AG27="G3","G3",IF(TKB!AG27="G4","G4",IF(TKB!AG27="G5","G5","")))))</f>
        <v/>
      </c>
      <c r="AG27">
        <f t="shared" si="0"/>
        <v>30</v>
      </c>
      <c r="AH27">
        <f t="shared" si="2"/>
        <v>0</v>
      </c>
      <c r="AI27" s="48" t="str">
        <f t="shared" si="1"/>
        <v/>
      </c>
    </row>
    <row r="28" spans="1:35" x14ac:dyDescent="0.25">
      <c r="A28" s="200"/>
      <c r="B28" s="1" t="s">
        <v>9</v>
      </c>
      <c r="C28" s="7" t="str">
        <f>IF(TKB!D28="G1","G1",IF(TKB!D28="G2","G2",IF(TKB!D28="G3","G3",IF(TKB!D28="G4","G4",IF(TKB!D28="G5","G5","")))))</f>
        <v/>
      </c>
      <c r="D28" s="7" t="str">
        <f>IF(TKB!E28="G1","G1",IF(TKB!E28="G2","G2",IF(TKB!E28="G3","G3",IF(TKB!E28="G4","G4",IF(TKB!E28="G5","G5","")))))</f>
        <v/>
      </c>
      <c r="E28" s="7" t="str">
        <f>IF(TKB!F28="G1","G1",IF(TKB!F28="G2","G2",IF(TKB!F28="G3","G3",IF(TKB!F28="G4","G4",IF(TKB!F28="G5","G5","")))))</f>
        <v/>
      </c>
      <c r="F28" s="7" t="str">
        <f>IF(TKB!G28="G1","G1",IF(TKB!G28="G2","G2",IF(TKB!G28="G3","G3",IF(TKB!G28="G4","G4",IF(TKB!G28="G5","G5","")))))</f>
        <v/>
      </c>
      <c r="G28" s="7" t="str">
        <f>IF(TKB!H28="G1","G1",IF(TKB!H28="G2","G2",IF(TKB!H28="G3","G3",IF(TKB!H28="G4","G4",IF(TKB!H28="G5","G5","")))))</f>
        <v/>
      </c>
      <c r="H28" s="7" t="str">
        <f>IF(TKB!I28="G1","G1",IF(TKB!I28="G2","G2",IF(TKB!I28="G3","G3",IF(TKB!I28="G4","G4",IF(TKB!I28="G5","G5","")))))</f>
        <v/>
      </c>
      <c r="I28" s="7" t="str">
        <f>IF(TKB!J28="G1","G1",IF(TKB!J28="G2","G2",IF(TKB!J28="G3","G3",IF(TKB!J28="G4","G4",IF(TKB!J28="G5","G5","")))))</f>
        <v/>
      </c>
      <c r="J28" s="7" t="str">
        <f>IF(TKB!K28="G1","G1",IF(TKB!K28="G2","G2",IF(TKB!K28="G3","G3",IF(TKB!K28="G4","G4",IF(TKB!K28="G5","G5","")))))</f>
        <v/>
      </c>
      <c r="K28" s="36" t="str">
        <f>IF(TKB!L28="G1","G1",IF(TKB!L28="G2","G2",IF(TKB!L28="G3","G3",IF(TKB!L28="G4","G4",IF(TKB!L28="G5","G5","")))))</f>
        <v/>
      </c>
      <c r="L28" s="36" t="str">
        <f>IF(TKB!M28="G1","G1",IF(TKB!M28="G2","G2",IF(TKB!M28="G3","G3",IF(TKB!M28="G4","G4",IF(TKB!M28="G5","G5","")))))</f>
        <v/>
      </c>
      <c r="M28" s="62" t="str">
        <f>IF(TKB!N28="G1","G1",IF(TKB!N28="G2","G2",IF(TKB!N28="G3","G3",IF(TKB!N28="G4","G4",IF(TKB!N28="G5","G5","")))))</f>
        <v/>
      </c>
      <c r="N28" s="7" t="str">
        <f>IF(TKB!O28="G1","G1",IF(TKB!O28="G2","G2",IF(TKB!O28="G3","G3",IF(TKB!O28="G4","G4",IF(TKB!O28="G5","G5","")))))</f>
        <v/>
      </c>
      <c r="O28" s="7" t="str">
        <f>IF(TKB!P28="G1","G1",IF(TKB!P28="G2","G2",IF(TKB!P28="G3","G3",IF(TKB!P28="G4","G4",IF(TKB!P28="G5","G5","")))))</f>
        <v/>
      </c>
      <c r="P28" s="7" t="str">
        <f>IF(TKB!Q28="G1","G1",IF(TKB!Q28="G2","G2",IF(TKB!Q28="G3","G3",IF(TKB!Q28="G4","G4",IF(TKB!Q28="G5","G5","")))))</f>
        <v/>
      </c>
      <c r="Q28" s="7" t="str">
        <f>IF(TKB!R28="G1","G1",IF(TKB!R28="G2","G2",IF(TKB!R28="G3","G3",IF(TKB!R28="G4","G4",IF(TKB!R28="G5","G5","")))))</f>
        <v/>
      </c>
      <c r="R28" s="7" t="str">
        <f>IF(TKB!S28="G1","G1",IF(TKB!S28="G2","G2",IF(TKB!S28="G3","G3",IF(TKB!S28="G4","G4",IF(TKB!S28="G5","G5","")))))</f>
        <v/>
      </c>
      <c r="S28" s="7" t="str">
        <f>IF(TKB!T28="G1","G1",IF(TKB!T28="G2","G2",IF(TKB!T28="G3","G3",IF(TKB!T28="G4","G4",IF(TKB!T28="G5","G5","")))))</f>
        <v/>
      </c>
      <c r="T28" s="7" t="str">
        <f>IF(TKB!U28="G1","G1",IF(TKB!U28="G2","G2",IF(TKB!U28="G3","G3",IF(TKB!U28="G4","G4",IF(TKB!U28="G5","G5","")))))</f>
        <v/>
      </c>
      <c r="U28" s="7" t="str">
        <f>IF(TKB!V28="G1","G1",IF(TKB!V28="G2","G2",IF(TKB!V28="G3","G3",IF(TKB!V28="G4","G4",IF(TKB!V28="G5","G5","")))))</f>
        <v/>
      </c>
      <c r="V28" s="7" t="str">
        <f>IF(TKB!W28="G1","G1",IF(TKB!W28="G2","G2",IF(TKB!W28="G3","G3",IF(TKB!W28="G4","G4",IF(TKB!W28="G5","G5","")))))</f>
        <v/>
      </c>
      <c r="W28" s="62" t="str">
        <f>IF(TKB!X28="G1","G1",IF(TKB!X28="G2","G2",IF(TKB!X28="G3","G3",IF(TKB!X28="G4","G4",IF(TKB!X28="G5","G5","")))))</f>
        <v/>
      </c>
      <c r="X28" s="7" t="str">
        <f>IF(TKB!Y28="G1","G1",IF(TKB!Y28="G2","G2",IF(TKB!Y28="G3","G3",IF(TKB!Y28="G4","G4",IF(TKB!Y28="G5","G5","")))))</f>
        <v/>
      </c>
      <c r="Y28" s="7" t="str">
        <f>IF(TKB!Z28="G1","G1",IF(TKB!Z28="G2","G2",IF(TKB!Z28="G3","G3",IF(TKB!Z28="G4","G4",IF(TKB!Z28="G5","G5","")))))</f>
        <v/>
      </c>
      <c r="Z28" s="7" t="str">
        <f>IF(TKB!AA28="G1","G1",IF(TKB!AA28="G2","G2",IF(TKB!AA28="G3","G3",IF(TKB!AA28="G4","G4",IF(TKB!AA28="G5","G5","")))))</f>
        <v/>
      </c>
      <c r="AA28" s="7" t="str">
        <f>IF(TKB!AB28="G1","G1",IF(TKB!AB28="G2","G2",IF(TKB!AB28="G3","G3",IF(TKB!AB28="G4","G4",IF(TKB!AB28="G5","G5","")))))</f>
        <v/>
      </c>
      <c r="AB28" s="7" t="str">
        <f>IF(TKB!AC28="G1","G1",IF(TKB!AC28="G2","G2",IF(TKB!AC28="G3","G3",IF(TKB!AC28="G4","G4",IF(TKB!AC28="G5","G5","")))))</f>
        <v/>
      </c>
      <c r="AC28" s="7" t="str">
        <f>IF(TKB!AD28="G1","G1",IF(TKB!AD28="G2","G2",IF(TKB!AD28="G3","G3",IF(TKB!AD28="G4","G4",IF(TKB!AD28="G5","G5","")))))</f>
        <v/>
      </c>
      <c r="AD28" s="7" t="str">
        <f>IF(TKB!AE28="G1","G1",IF(TKB!AE28="G2","G2",IF(TKB!AE28="G3","G3",IF(TKB!AE28="G4","G4",IF(TKB!AE28="G5","G5","")))))</f>
        <v/>
      </c>
      <c r="AE28" s="7" t="str">
        <f>IF(TKB!AF28="G1","G1",IF(TKB!AF28="G2","G2",IF(TKB!AF28="G3","G3",IF(TKB!AF28="G4","G4",IF(TKB!AF28="G5","G5","")))))</f>
        <v/>
      </c>
      <c r="AF28" s="11" t="str">
        <f>IF(TKB!AG28="G1","G1",IF(TKB!AG28="G2","G2",IF(TKB!AG28="G3","G3",IF(TKB!AG28="G4","G4",IF(TKB!AG28="G5","G5","")))))</f>
        <v/>
      </c>
      <c r="AG28">
        <f t="shared" si="0"/>
        <v>30</v>
      </c>
      <c r="AH28">
        <f t="shared" si="2"/>
        <v>0</v>
      </c>
      <c r="AI28" s="48" t="str">
        <f t="shared" si="1"/>
        <v/>
      </c>
    </row>
    <row r="29" spans="1:35" ht="15.75" thickBot="1" x14ac:dyDescent="0.3">
      <c r="A29" s="201"/>
      <c r="B29" s="5" t="s">
        <v>13</v>
      </c>
      <c r="C29" s="13" t="str">
        <f>IF(TKB!D29="G1","G1",IF(TKB!D29="G2","G2",IF(TKB!D29="G3","G3",IF(TKB!D29="G4","G4",IF(TKB!D29="G5","G5","")))))</f>
        <v/>
      </c>
      <c r="D29" s="13" t="str">
        <f>IF(TKB!E29="G1","G1",IF(TKB!E29="G2","G2",IF(TKB!E29="G3","G3",IF(TKB!E29="G4","G4",IF(TKB!E29="G5","G5","")))))</f>
        <v/>
      </c>
      <c r="E29" s="13" t="str">
        <f>IF(TKB!F29="G1","G1",IF(TKB!F29="G2","G2",IF(TKB!F29="G3","G3",IF(TKB!F29="G4","G4",IF(TKB!F29="G5","G5","")))))</f>
        <v/>
      </c>
      <c r="F29" s="13" t="str">
        <f>IF(TKB!G29="G1","G1",IF(TKB!G29="G2","G2",IF(TKB!G29="G3","G3",IF(TKB!G29="G4","G4",IF(TKB!G29="G5","G5","")))))</f>
        <v/>
      </c>
      <c r="G29" s="13" t="str">
        <f>IF(TKB!H29="G1","G1",IF(TKB!H29="G2","G2",IF(TKB!H29="G3","G3",IF(TKB!H29="G4","G4",IF(TKB!H29="G5","G5","")))))</f>
        <v/>
      </c>
      <c r="H29" s="13" t="str">
        <f>IF(TKB!I29="G1","G1",IF(TKB!I29="G2","G2",IF(TKB!I29="G3","G3",IF(TKB!I29="G4","G4",IF(TKB!I29="G5","G5","")))))</f>
        <v/>
      </c>
      <c r="I29" s="13" t="str">
        <f>IF(TKB!J29="G1","G1",IF(TKB!J29="G2","G2",IF(TKB!J29="G3","G3",IF(TKB!J29="G4","G4",IF(TKB!J29="G5","G5","")))))</f>
        <v/>
      </c>
      <c r="J29" s="13" t="str">
        <f>IF(TKB!K29="G1","G1",IF(TKB!K29="G2","G2",IF(TKB!K29="G3","G3",IF(TKB!K29="G4","G4",IF(TKB!K29="G5","G5","")))))</f>
        <v/>
      </c>
      <c r="K29" s="33" t="str">
        <f>IF(TKB!L29="G1","G1",IF(TKB!L29="G2","G2",IF(TKB!L29="G3","G3",IF(TKB!L29="G4","G4",IF(TKB!L29="G5","G5","")))))</f>
        <v/>
      </c>
      <c r="L29" s="33" t="str">
        <f>IF(TKB!M29="G1","G1",IF(TKB!M29="G2","G2",IF(TKB!M29="G3","G3",IF(TKB!M29="G4","G4",IF(TKB!M29="G5","G5","")))))</f>
        <v/>
      </c>
      <c r="M29" s="63" t="str">
        <f>IF(TKB!N29="G1","G1",IF(TKB!N29="G2","G2",IF(TKB!N29="G3","G3",IF(TKB!N29="G4","G4",IF(TKB!N29="G5","G5","")))))</f>
        <v/>
      </c>
      <c r="N29" s="13" t="str">
        <f>IF(TKB!O29="G1","G1",IF(TKB!O29="G2","G2",IF(TKB!O29="G3","G3",IF(TKB!O29="G4","G4",IF(TKB!O29="G5","G5","")))))</f>
        <v/>
      </c>
      <c r="O29" s="13" t="str">
        <f>IF(TKB!P29="G1","G1",IF(TKB!P29="G2","G2",IF(TKB!P29="G3","G3",IF(TKB!P29="G4","G4",IF(TKB!P29="G5","G5","")))))</f>
        <v/>
      </c>
      <c r="P29" s="13" t="str">
        <f>IF(TKB!Q29="G1","G1",IF(TKB!Q29="G2","G2",IF(TKB!Q29="G3","G3",IF(TKB!Q29="G4","G4",IF(TKB!Q29="G5","G5","")))))</f>
        <v/>
      </c>
      <c r="Q29" s="13" t="str">
        <f>IF(TKB!R29="G1","G1",IF(TKB!R29="G2","G2",IF(TKB!R29="G3","G3",IF(TKB!R29="G4","G4",IF(TKB!R29="G5","G5","")))))</f>
        <v/>
      </c>
      <c r="R29" s="13" t="str">
        <f>IF(TKB!S29="G1","G1",IF(TKB!S29="G2","G2",IF(TKB!S29="G3","G3",IF(TKB!S29="G4","G4",IF(TKB!S29="G5","G5","")))))</f>
        <v/>
      </c>
      <c r="S29" s="13" t="str">
        <f>IF(TKB!T29="G1","G1",IF(TKB!T29="G2","G2",IF(TKB!T29="G3","G3",IF(TKB!T29="G4","G4",IF(TKB!T29="G5","G5","")))))</f>
        <v/>
      </c>
      <c r="T29" s="13" t="str">
        <f>IF(TKB!U29="G1","G1",IF(TKB!U29="G2","G2",IF(TKB!U29="G3","G3",IF(TKB!U29="G4","G4",IF(TKB!U29="G5","G5","")))))</f>
        <v/>
      </c>
      <c r="U29" s="13" t="str">
        <f>IF(TKB!V29="G1","G1",IF(TKB!V29="G2","G2",IF(TKB!V29="G3","G3",IF(TKB!V29="G4","G4",IF(TKB!V29="G5","G5","")))))</f>
        <v/>
      </c>
      <c r="V29" s="13" t="str">
        <f>IF(TKB!W29="G1","G1",IF(TKB!W29="G2","G2",IF(TKB!W29="G3","G3",IF(TKB!W29="G4","G4",IF(TKB!W29="G5","G5","")))))</f>
        <v/>
      </c>
      <c r="W29" s="63" t="str">
        <f>IF(TKB!X29="G1","G1",IF(TKB!X29="G2","G2",IF(TKB!X29="G3","G3",IF(TKB!X29="G4","G4",IF(TKB!X29="G5","G5","")))))</f>
        <v/>
      </c>
      <c r="X29" s="13" t="str">
        <f>IF(TKB!Y29="G1","G1",IF(TKB!Y29="G2","G2",IF(TKB!Y29="G3","G3",IF(TKB!Y29="G4","G4",IF(TKB!Y29="G5","G5","")))))</f>
        <v/>
      </c>
      <c r="Y29" s="13" t="str">
        <f>IF(TKB!Z29="G1","G1",IF(TKB!Z29="G2","G2",IF(TKB!Z29="G3","G3",IF(TKB!Z29="G4","G4",IF(TKB!Z29="G5","G5","")))))</f>
        <v/>
      </c>
      <c r="Z29" s="13" t="str">
        <f>IF(TKB!AA29="G1","G1",IF(TKB!AA29="G2","G2",IF(TKB!AA29="G3","G3",IF(TKB!AA29="G4","G4",IF(TKB!AA29="G5","G5","")))))</f>
        <v/>
      </c>
      <c r="AA29" s="13" t="str">
        <f>IF(TKB!AB29="G1","G1",IF(TKB!AB29="G2","G2",IF(TKB!AB29="G3","G3",IF(TKB!AB29="G4","G4",IF(TKB!AB29="G5","G5","")))))</f>
        <v/>
      </c>
      <c r="AB29" s="13" t="str">
        <f>IF(TKB!AC29="G1","G1",IF(TKB!AC29="G2","G2",IF(TKB!AC29="G3","G3",IF(TKB!AC29="G4","G4",IF(TKB!AC29="G5","G5","")))))</f>
        <v/>
      </c>
      <c r="AC29" s="13" t="str">
        <f>IF(TKB!AD29="G1","G1",IF(TKB!AD29="G2","G2",IF(TKB!AD29="G3","G3",IF(TKB!AD29="G4","G4",IF(TKB!AD29="G5","G5","")))))</f>
        <v/>
      </c>
      <c r="AD29" s="13" t="str">
        <f>IF(TKB!AE29="G1","G1",IF(TKB!AE29="G2","G2",IF(TKB!AE29="G3","G3",IF(TKB!AE29="G4","G4",IF(TKB!AE29="G5","G5","")))))</f>
        <v/>
      </c>
      <c r="AE29" s="13" t="str">
        <f>IF(TKB!AF29="G1","G1",IF(TKB!AF29="G2","G2",IF(TKB!AF29="G3","G3",IF(TKB!AF29="G4","G4",IF(TKB!AF29="G5","G5","")))))</f>
        <v/>
      </c>
      <c r="AF29" s="14" t="str">
        <f>IF(TKB!AG29="G1","G1",IF(TKB!AG29="G2","G2",IF(TKB!AG29="G3","G3",IF(TKB!AG29="G4","G4",IF(TKB!AG29="G5","G5","")))))</f>
        <v/>
      </c>
      <c r="AG29">
        <f t="shared" si="0"/>
        <v>30</v>
      </c>
      <c r="AH29">
        <f t="shared" si="2"/>
        <v>0</v>
      </c>
      <c r="AI29" s="48" t="str">
        <f t="shared" si="1"/>
        <v/>
      </c>
    </row>
    <row r="30" spans="1:35" ht="15" customHeight="1" x14ac:dyDescent="0.25">
      <c r="A30" s="199" t="s">
        <v>20</v>
      </c>
      <c r="B30" s="4" t="s">
        <v>3</v>
      </c>
      <c r="C30" s="9" t="str">
        <f>IF(TKB!D30="G1","G1",IF(TKB!D30="G2","G2",IF(TKB!D30="G3","G3",IF(TKB!D30="G4","G4",IF(TKB!D30="G5","G5","")))))</f>
        <v/>
      </c>
      <c r="D30" s="9" t="str">
        <f>IF(TKB!E30="G1","G1",IF(TKB!E30="G2","G2",IF(TKB!E30="G3","G3",IF(TKB!E30="G4","G4",IF(TKB!E30="G5","G5","")))))</f>
        <v/>
      </c>
      <c r="E30" s="9" t="str">
        <f>IF(TKB!F30="G1","G1",IF(TKB!F30="G2","G2",IF(TKB!F30="G3","G3",IF(TKB!F30="G4","G4",IF(TKB!F30="G5","G5","")))))</f>
        <v/>
      </c>
      <c r="F30" s="9" t="str">
        <f>IF(TKB!G30="G1","G1",IF(TKB!G30="G2","G2",IF(TKB!G30="G3","G3",IF(TKB!G30="G4","G4",IF(TKB!G30="G5","G5","")))))</f>
        <v/>
      </c>
      <c r="G30" s="9" t="str">
        <f>IF(TKB!H30="G1","G1",IF(TKB!H30="G2","G2",IF(TKB!H30="G3","G3",IF(TKB!H30="G4","G4",IF(TKB!H30="G5","G5","")))))</f>
        <v/>
      </c>
      <c r="H30" s="9" t="str">
        <f>IF(TKB!I30="G1","G1",IF(TKB!I30="G2","G2",IF(TKB!I30="G3","G3",IF(TKB!I30="G4","G4",IF(TKB!I30="G5","G5","")))))</f>
        <v/>
      </c>
      <c r="I30" s="9" t="str">
        <f>IF(TKB!J30="G1","G1",IF(TKB!J30="G2","G2",IF(TKB!J30="G3","G3",IF(TKB!J30="G4","G4",IF(TKB!J30="G5","G5","")))))</f>
        <v/>
      </c>
      <c r="J30" s="9" t="str">
        <f>IF(TKB!K30="G1","G1",IF(TKB!K30="G2","G2",IF(TKB!K30="G3","G3",IF(TKB!K30="G4","G4",IF(TKB!K30="G5","G5","")))))</f>
        <v/>
      </c>
      <c r="K30" s="34" t="str">
        <f>IF(TKB!L30="G1","G1",IF(TKB!L30="G2","G2",IF(TKB!L30="G3","G3",IF(TKB!L30="G4","G4",IF(TKB!L30="G5","G5","")))))</f>
        <v/>
      </c>
      <c r="L30" s="34" t="str">
        <f>IF(TKB!M30="G1","G1",IF(TKB!M30="G2","G2",IF(TKB!M30="G3","G3",IF(TKB!M30="G4","G4",IF(TKB!M30="G5","G5","")))))</f>
        <v/>
      </c>
      <c r="M30" s="61" t="str">
        <f>IF(TKB!N30="G1","G1",IF(TKB!N30="G2","G2",IF(TKB!N30="G3","G3",IF(TKB!N30="G4","G4",IF(TKB!N30="G5","G5","")))))</f>
        <v/>
      </c>
      <c r="N30" s="9" t="str">
        <f>IF(TKB!O30="G1","G1",IF(TKB!O30="G2","G2",IF(TKB!O30="G3","G3",IF(TKB!O30="G4","G4",IF(TKB!O30="G5","G5","")))))</f>
        <v/>
      </c>
      <c r="O30" s="9" t="str">
        <f>IF(TKB!P30="G1","G1",IF(TKB!P30="G2","G2",IF(TKB!P30="G3","G3",IF(TKB!P30="G4","G4",IF(TKB!P30="G5","G5","")))))</f>
        <v/>
      </c>
      <c r="P30" s="9" t="str">
        <f>IF(TKB!Q30="G1","G1",IF(TKB!Q30="G2","G2",IF(TKB!Q30="G3","G3",IF(TKB!Q30="G4","G4",IF(TKB!Q30="G5","G5","")))))</f>
        <v/>
      </c>
      <c r="Q30" s="9" t="str">
        <f>IF(TKB!R30="G1","G1",IF(TKB!R30="G2","G2",IF(TKB!R30="G3","G3",IF(TKB!R30="G4","G4",IF(TKB!R30="G5","G5","")))))</f>
        <v/>
      </c>
      <c r="R30" s="9" t="str">
        <f>IF(TKB!S30="G1","G1",IF(TKB!S30="G2","G2",IF(TKB!S30="G3","G3",IF(TKB!S30="G4","G4",IF(TKB!S30="G5","G5","")))))</f>
        <v/>
      </c>
      <c r="S30" s="9" t="str">
        <f>IF(TKB!T30="G1","G1",IF(TKB!T30="G2","G2",IF(TKB!T30="G3","G3",IF(TKB!T30="G4","G4",IF(TKB!T30="G5","G5","")))))</f>
        <v/>
      </c>
      <c r="T30" s="9" t="str">
        <f>IF(TKB!U30="G1","G1",IF(TKB!U30="G2","G2",IF(TKB!U30="G3","G3",IF(TKB!U30="G4","G4",IF(TKB!U30="G5","G5","")))))</f>
        <v/>
      </c>
      <c r="U30" s="9" t="str">
        <f>IF(TKB!V30="G1","G1",IF(TKB!V30="G2","G2",IF(TKB!V30="G3","G3",IF(TKB!V30="G4","G4",IF(TKB!V30="G5","G5","")))))</f>
        <v/>
      </c>
      <c r="V30" s="9" t="str">
        <f>IF(TKB!W30="G1","G1",IF(TKB!W30="G2","G2",IF(TKB!W30="G3","G3",IF(TKB!W30="G4","G4",IF(TKB!W30="G5","G5","")))))</f>
        <v/>
      </c>
      <c r="W30" s="61" t="str">
        <f>IF(TKB!X30="G1","G1",IF(TKB!X30="G2","G2",IF(TKB!X30="G3","G3",IF(TKB!X30="G4","G4",IF(TKB!X30="G5","G5","")))))</f>
        <v/>
      </c>
      <c r="X30" s="9" t="str">
        <f>IF(TKB!Y30="G1","G1",IF(TKB!Y30="G2","G2",IF(TKB!Y30="G3","G3",IF(TKB!Y30="G4","G4",IF(TKB!Y30="G5","G5","")))))</f>
        <v/>
      </c>
      <c r="Y30" s="9" t="str">
        <f>IF(TKB!Z30="G1","G1",IF(TKB!Z30="G2","G2",IF(TKB!Z30="G3","G3",IF(TKB!Z30="G4","G4",IF(TKB!Z30="G5","G5","")))))</f>
        <v/>
      </c>
      <c r="Z30" s="9" t="str">
        <f>IF(TKB!AA30="G1","G1",IF(TKB!AA30="G2","G2",IF(TKB!AA30="G3","G3",IF(TKB!AA30="G4","G4",IF(TKB!AA30="G5","G5","")))))</f>
        <v/>
      </c>
      <c r="AA30" s="9" t="str">
        <f>IF(TKB!AB30="G1","G1",IF(TKB!AB30="G2","G2",IF(TKB!AB30="G3","G3",IF(TKB!AB30="G4","G4",IF(TKB!AB30="G5","G5","")))))</f>
        <v/>
      </c>
      <c r="AB30" s="9" t="str">
        <f>IF(TKB!AC30="G1","G1",IF(TKB!AC30="G2","G2",IF(TKB!AC30="G3","G3",IF(TKB!AC30="G4","G4",IF(TKB!AC30="G5","G5","")))))</f>
        <v/>
      </c>
      <c r="AC30" s="9" t="str">
        <f>IF(TKB!AD30="G1","G1",IF(TKB!AD30="G2","G2",IF(TKB!AD30="G3","G3",IF(TKB!AD30="G4","G4",IF(TKB!AD30="G5","G5","")))))</f>
        <v/>
      </c>
      <c r="AD30" s="9" t="str">
        <f>IF(TKB!AE30="G1","G1",IF(TKB!AE30="G2","G2",IF(TKB!AE30="G3","G3",IF(TKB!AE30="G4","G4",IF(TKB!AE30="G5","G5","")))))</f>
        <v/>
      </c>
      <c r="AE30" s="9" t="str">
        <f>IF(TKB!AF30="G1","G1",IF(TKB!AF30="G2","G2",IF(TKB!AF30="G3","G3",IF(TKB!AF30="G4","G4",IF(TKB!AF30="G5","G5","")))))</f>
        <v/>
      </c>
      <c r="AF30" s="10" t="str">
        <f>IF(TKB!AG30="G1","G1",IF(TKB!AG30="G2","G2",IF(TKB!AG30="G3","G3",IF(TKB!AG30="G4","G4",IF(TKB!AG30="G5","G5","")))))</f>
        <v/>
      </c>
      <c r="AG30">
        <f t="shared" si="0"/>
        <v>30</v>
      </c>
      <c r="AH30">
        <f t="shared" si="2"/>
        <v>0</v>
      </c>
      <c r="AI30" s="48" t="str">
        <f t="shared" si="1"/>
        <v/>
      </c>
    </row>
    <row r="31" spans="1:35" x14ac:dyDescent="0.25">
      <c r="A31" s="200"/>
      <c r="B31" s="1" t="s">
        <v>4</v>
      </c>
      <c r="C31" s="7" t="str">
        <f>IF(TKB!D31="G1","G1",IF(TKB!D31="G2","G2",IF(TKB!D31="G3","G3",IF(TKB!D31="G4","G4",IF(TKB!D31="G5","G5","")))))</f>
        <v/>
      </c>
      <c r="D31" s="7" t="str">
        <f>IF(TKB!E31="G1","G1",IF(TKB!E31="G2","G2",IF(TKB!E31="G3","G3",IF(TKB!E31="G4","G4",IF(TKB!E31="G5","G5","")))))</f>
        <v/>
      </c>
      <c r="E31" s="7" t="str">
        <f>IF(TKB!F31="G1","G1",IF(TKB!F31="G2","G2",IF(TKB!F31="G3","G3",IF(TKB!F31="G4","G4",IF(TKB!F31="G5","G5","")))))</f>
        <v/>
      </c>
      <c r="F31" s="7" t="str">
        <f>IF(TKB!G31="G1","G1",IF(TKB!G31="G2","G2",IF(TKB!G31="G3","G3",IF(TKB!G31="G4","G4",IF(TKB!G31="G5","G5","")))))</f>
        <v/>
      </c>
      <c r="G31" s="7" t="str">
        <f>IF(TKB!H31="G1","G1",IF(TKB!H31="G2","G2",IF(TKB!H31="G3","G3",IF(TKB!H31="G4","G4",IF(TKB!H31="G5","G5","")))))</f>
        <v/>
      </c>
      <c r="H31" s="7" t="str">
        <f>IF(TKB!I31="G1","G1",IF(TKB!I31="G2","G2",IF(TKB!I31="G3","G3",IF(TKB!I31="G4","G4",IF(TKB!I31="G5","G5","")))))</f>
        <v/>
      </c>
      <c r="I31" s="7" t="str">
        <f>IF(TKB!J31="G1","G1",IF(TKB!J31="G2","G2",IF(TKB!J31="G3","G3",IF(TKB!J31="G4","G4",IF(TKB!J31="G5","G5","")))))</f>
        <v/>
      </c>
      <c r="J31" s="7" t="str">
        <f>IF(TKB!K31="G1","G1",IF(TKB!K31="G2","G2",IF(TKB!K31="G3","G3",IF(TKB!K31="G4","G4",IF(TKB!K31="G5","G5","")))))</f>
        <v/>
      </c>
      <c r="K31" s="36" t="str">
        <f>IF(TKB!L31="G1","G1",IF(TKB!L31="G2","G2",IF(TKB!L31="G3","G3",IF(TKB!L31="G4","G4",IF(TKB!L31="G5","G5","")))))</f>
        <v/>
      </c>
      <c r="L31" s="36" t="str">
        <f>IF(TKB!M31="G1","G1",IF(TKB!M31="G2","G2",IF(TKB!M31="G3","G3",IF(TKB!M31="G4","G4",IF(TKB!M31="G5","G5","")))))</f>
        <v/>
      </c>
      <c r="M31" s="62" t="str">
        <f>IF(TKB!N31="G1","G1",IF(TKB!N31="G2","G2",IF(TKB!N31="G3","G3",IF(TKB!N31="G4","G4",IF(TKB!N31="G5","G5","")))))</f>
        <v/>
      </c>
      <c r="N31" s="7" t="str">
        <f>IF(TKB!O31="G1","G1",IF(TKB!O31="G2","G2",IF(TKB!O31="G3","G3",IF(TKB!O31="G4","G4",IF(TKB!O31="G5","G5","")))))</f>
        <v/>
      </c>
      <c r="O31" s="7" t="str">
        <f>IF(TKB!P31="G1","G1",IF(TKB!P31="G2","G2",IF(TKB!P31="G3","G3",IF(TKB!P31="G4","G4",IF(TKB!P31="G5","G5","")))))</f>
        <v/>
      </c>
      <c r="P31" s="7" t="str">
        <f>IF(TKB!Q31="G1","G1",IF(TKB!Q31="G2","G2",IF(TKB!Q31="G3","G3",IF(TKB!Q31="G4","G4",IF(TKB!Q31="G5","G5","")))))</f>
        <v/>
      </c>
      <c r="Q31" s="7" t="str">
        <f>IF(TKB!R31="G1","G1",IF(TKB!R31="G2","G2",IF(TKB!R31="G3","G3",IF(TKB!R31="G4","G4",IF(TKB!R31="G5","G5","")))))</f>
        <v/>
      </c>
      <c r="R31" s="7" t="str">
        <f>IF(TKB!S31="G1","G1",IF(TKB!S31="G2","G2",IF(TKB!S31="G3","G3",IF(TKB!S31="G4","G4",IF(TKB!S31="G5","G5","")))))</f>
        <v/>
      </c>
      <c r="S31" s="7" t="str">
        <f>IF(TKB!T31="G1","G1",IF(TKB!T31="G2","G2",IF(TKB!T31="G3","G3",IF(TKB!T31="G4","G4",IF(TKB!T31="G5","G5","")))))</f>
        <v/>
      </c>
      <c r="T31" s="7" t="str">
        <f>IF(TKB!U31="G1","G1",IF(TKB!U31="G2","G2",IF(TKB!U31="G3","G3",IF(TKB!U31="G4","G4",IF(TKB!U31="G5","G5","")))))</f>
        <v/>
      </c>
      <c r="U31" s="7" t="str">
        <f>IF(TKB!V31="G1","G1",IF(TKB!V31="G2","G2",IF(TKB!V31="G3","G3",IF(TKB!V31="G4","G4",IF(TKB!V31="G5","G5","")))))</f>
        <v/>
      </c>
      <c r="V31" s="7" t="str">
        <f>IF(TKB!W31="G1","G1",IF(TKB!W31="G2","G2",IF(TKB!W31="G3","G3",IF(TKB!W31="G4","G4",IF(TKB!W31="G5","G5","")))))</f>
        <v/>
      </c>
      <c r="W31" s="62" t="str">
        <f>IF(TKB!X31="G1","G1",IF(TKB!X31="G2","G2",IF(TKB!X31="G3","G3",IF(TKB!X31="G4","G4",IF(TKB!X31="G5","G5","")))))</f>
        <v/>
      </c>
      <c r="X31" s="7" t="str">
        <f>IF(TKB!Y31="G1","G1",IF(TKB!Y31="G2","G2",IF(TKB!Y31="G3","G3",IF(TKB!Y31="G4","G4",IF(TKB!Y31="G5","G5","")))))</f>
        <v/>
      </c>
      <c r="Y31" s="7" t="str">
        <f>IF(TKB!Z31="G1","G1",IF(TKB!Z31="G2","G2",IF(TKB!Z31="G3","G3",IF(TKB!Z31="G4","G4",IF(TKB!Z31="G5","G5","")))))</f>
        <v/>
      </c>
      <c r="Z31" s="7" t="str">
        <f>IF(TKB!AA31="G1","G1",IF(TKB!AA31="G2","G2",IF(TKB!AA31="G3","G3",IF(TKB!AA31="G4","G4",IF(TKB!AA31="G5","G5","")))))</f>
        <v/>
      </c>
      <c r="AA31" s="7" t="str">
        <f>IF(TKB!AB31="G1","G1",IF(TKB!AB31="G2","G2",IF(TKB!AB31="G3","G3",IF(TKB!AB31="G4","G4",IF(TKB!AB31="G5","G5","")))))</f>
        <v/>
      </c>
      <c r="AB31" s="7" t="str">
        <f>IF(TKB!AC31="G1","G1",IF(TKB!AC31="G2","G2",IF(TKB!AC31="G3","G3",IF(TKB!AC31="G4","G4",IF(TKB!AC31="G5","G5","")))))</f>
        <v/>
      </c>
      <c r="AC31" s="7" t="str">
        <f>IF(TKB!AD31="G1","G1",IF(TKB!AD31="G2","G2",IF(TKB!AD31="G3","G3",IF(TKB!AD31="G4","G4",IF(TKB!AD31="G5","G5","")))))</f>
        <v/>
      </c>
      <c r="AD31" s="7" t="str">
        <f>IF(TKB!AE31="G1","G1",IF(TKB!AE31="G2","G2",IF(TKB!AE31="G3","G3",IF(TKB!AE31="G4","G4",IF(TKB!AE31="G5","G5","")))))</f>
        <v/>
      </c>
      <c r="AE31" s="7" t="str">
        <f>IF(TKB!AF31="G1","G1",IF(TKB!AF31="G2","G2",IF(TKB!AF31="G3","G3",IF(TKB!AF31="G4","G4",IF(TKB!AF31="G5","G5","")))))</f>
        <v/>
      </c>
      <c r="AF31" s="11" t="str">
        <f>IF(TKB!AG31="G1","G1",IF(TKB!AG31="G2","G2",IF(TKB!AG31="G3","G3",IF(TKB!AG31="G4","G4",IF(TKB!AG31="G5","G5","")))))</f>
        <v/>
      </c>
      <c r="AG31">
        <f t="shared" si="0"/>
        <v>30</v>
      </c>
      <c r="AH31">
        <f t="shared" si="2"/>
        <v>0</v>
      </c>
      <c r="AI31" s="48" t="str">
        <f t="shared" si="1"/>
        <v/>
      </c>
    </row>
    <row r="32" spans="1:35" x14ac:dyDescent="0.25">
      <c r="A32" s="200"/>
      <c r="B32" s="1" t="s">
        <v>6</v>
      </c>
      <c r="C32" s="7" t="str">
        <f>IF(TKB!D32="G1","G1",IF(TKB!D32="G2","G2",IF(TKB!D32="G3","G3",IF(TKB!D32="G4","G4",IF(TKB!D32="G5","G5","")))))</f>
        <v/>
      </c>
      <c r="D32" s="7" t="str">
        <f>IF(TKB!E32="G1","G1",IF(TKB!E32="G2","G2",IF(TKB!E32="G3","G3",IF(TKB!E32="G4","G4",IF(TKB!E32="G5","G5","")))))</f>
        <v/>
      </c>
      <c r="E32" s="7" t="str">
        <f>IF(TKB!F32="G1","G1",IF(TKB!F32="G2","G2",IF(TKB!F32="G3","G3",IF(TKB!F32="G4","G4",IF(TKB!F32="G5","G5","")))))</f>
        <v/>
      </c>
      <c r="F32" s="7" t="str">
        <f>IF(TKB!G32="G1","G1",IF(TKB!G32="G2","G2",IF(TKB!G32="G3","G3",IF(TKB!G32="G4","G4",IF(TKB!G32="G5","G5","")))))</f>
        <v/>
      </c>
      <c r="G32" s="7" t="str">
        <f>IF(TKB!H32="G1","G1",IF(TKB!H32="G2","G2",IF(TKB!H32="G3","G3",IF(TKB!H32="G4","G4",IF(TKB!H32="G5","G5","")))))</f>
        <v/>
      </c>
      <c r="H32" s="7" t="str">
        <f>IF(TKB!I32="G1","G1",IF(TKB!I32="G2","G2",IF(TKB!I32="G3","G3",IF(TKB!I32="G4","G4",IF(TKB!I32="G5","G5","")))))</f>
        <v/>
      </c>
      <c r="I32" s="7" t="str">
        <f>IF(TKB!J32="G1","G1",IF(TKB!J32="G2","G2",IF(TKB!J32="G3","G3",IF(TKB!J32="G4","G4",IF(TKB!J32="G5","G5","")))))</f>
        <v/>
      </c>
      <c r="J32" s="7" t="str">
        <f>IF(TKB!K32="G1","G1",IF(TKB!K32="G2","G2",IF(TKB!K32="G3","G3",IF(TKB!K32="G4","G4",IF(TKB!K32="G5","G5","")))))</f>
        <v/>
      </c>
      <c r="K32" s="36" t="str">
        <f>IF(TKB!L32="G1","G1",IF(TKB!L32="G2","G2",IF(TKB!L32="G3","G3",IF(TKB!L32="G4","G4",IF(TKB!L32="G5","G5","")))))</f>
        <v/>
      </c>
      <c r="L32" s="36" t="str">
        <f>IF(TKB!M32="G1","G1",IF(TKB!M32="G2","G2",IF(TKB!M32="G3","G3",IF(TKB!M32="G4","G4",IF(TKB!M32="G5","G5","")))))</f>
        <v/>
      </c>
      <c r="M32" s="62" t="str">
        <f>IF(TKB!N32="G1","G1",IF(TKB!N32="G2","G2",IF(TKB!N32="G3","G3",IF(TKB!N32="G4","G4",IF(TKB!N32="G5","G5","")))))</f>
        <v/>
      </c>
      <c r="N32" s="7" t="str">
        <f>IF(TKB!O32="G1","G1",IF(TKB!O32="G2","G2",IF(TKB!O32="G3","G3",IF(TKB!O32="G4","G4",IF(TKB!O32="G5","G5","")))))</f>
        <v/>
      </c>
      <c r="O32" s="7" t="str">
        <f>IF(TKB!P32="G1","G1",IF(TKB!P32="G2","G2",IF(TKB!P32="G3","G3",IF(TKB!P32="G4","G4",IF(TKB!P32="G5","G5","")))))</f>
        <v/>
      </c>
      <c r="P32" s="7" t="str">
        <f>IF(TKB!Q32="G1","G1",IF(TKB!Q32="G2","G2",IF(TKB!Q32="G3","G3",IF(TKB!Q32="G4","G4",IF(TKB!Q32="G5","G5","")))))</f>
        <v/>
      </c>
      <c r="Q32" s="7" t="str">
        <f>IF(TKB!R32="G1","G1",IF(TKB!R32="G2","G2",IF(TKB!R32="G3","G3",IF(TKB!R32="G4","G4",IF(TKB!R32="G5","G5","")))))</f>
        <v/>
      </c>
      <c r="R32" s="7" t="str">
        <f>IF(TKB!S32="G1","G1",IF(TKB!S32="G2","G2",IF(TKB!S32="G3","G3",IF(TKB!S32="G4","G4",IF(TKB!S32="G5","G5","")))))</f>
        <v/>
      </c>
      <c r="S32" s="7" t="str">
        <f>IF(TKB!T32="G1","G1",IF(TKB!T32="G2","G2",IF(TKB!T32="G3","G3",IF(TKB!T32="G4","G4",IF(TKB!T32="G5","G5","")))))</f>
        <v/>
      </c>
      <c r="T32" s="7" t="str">
        <f>IF(TKB!U32="G1","G1",IF(TKB!U32="G2","G2",IF(TKB!U32="G3","G3",IF(TKB!U32="G4","G4",IF(TKB!U32="G5","G5","")))))</f>
        <v/>
      </c>
      <c r="U32" s="7" t="str">
        <f>IF(TKB!V32="G1","G1",IF(TKB!V32="G2","G2",IF(TKB!V32="G3","G3",IF(TKB!V32="G4","G4",IF(TKB!V32="G5","G5","")))))</f>
        <v/>
      </c>
      <c r="V32" s="7" t="str">
        <f>IF(TKB!W32="G1","G1",IF(TKB!W32="G2","G2",IF(TKB!W32="G3","G3",IF(TKB!W32="G4","G4",IF(TKB!W32="G5","G5","")))))</f>
        <v/>
      </c>
      <c r="W32" s="62" t="str">
        <f>IF(TKB!X32="G1","G1",IF(TKB!X32="G2","G2",IF(TKB!X32="G3","G3",IF(TKB!X32="G4","G4",IF(TKB!X32="G5","G5","")))))</f>
        <v/>
      </c>
      <c r="X32" s="7" t="str">
        <f>IF(TKB!Y32="G1","G1",IF(TKB!Y32="G2","G2",IF(TKB!Y32="G3","G3",IF(TKB!Y32="G4","G4",IF(TKB!Y32="G5","G5","")))))</f>
        <v/>
      </c>
      <c r="Y32" s="7" t="str">
        <f>IF(TKB!Z32="G1","G1",IF(TKB!Z32="G2","G2",IF(TKB!Z32="G3","G3",IF(TKB!Z32="G4","G4",IF(TKB!Z32="G5","G5","")))))</f>
        <v/>
      </c>
      <c r="Z32" s="7" t="str">
        <f>IF(TKB!AA32="G1","G1",IF(TKB!AA32="G2","G2",IF(TKB!AA32="G3","G3",IF(TKB!AA32="G4","G4",IF(TKB!AA32="G5","G5","")))))</f>
        <v/>
      </c>
      <c r="AA32" s="7" t="str">
        <f>IF(TKB!AB32="G1","G1",IF(TKB!AB32="G2","G2",IF(TKB!AB32="G3","G3",IF(TKB!AB32="G4","G4",IF(TKB!AB32="G5","G5","")))))</f>
        <v/>
      </c>
      <c r="AB32" s="7" t="str">
        <f>IF(TKB!AC32="G1","G1",IF(TKB!AC32="G2","G2",IF(TKB!AC32="G3","G3",IF(TKB!AC32="G4","G4",IF(TKB!AC32="G5","G5","")))))</f>
        <v/>
      </c>
      <c r="AC32" s="7" t="str">
        <f>IF(TKB!AD32="G1","G1",IF(TKB!AD32="G2","G2",IF(TKB!AD32="G3","G3",IF(TKB!AD32="G4","G4",IF(TKB!AD32="G5","G5","")))))</f>
        <v/>
      </c>
      <c r="AD32" s="7" t="str">
        <f>IF(TKB!AE32="G1","G1",IF(TKB!AE32="G2","G2",IF(TKB!AE32="G3","G3",IF(TKB!AE32="G4","G4",IF(TKB!AE32="G5","G5","")))))</f>
        <v/>
      </c>
      <c r="AE32" s="7" t="str">
        <f>IF(TKB!AF32="G1","G1",IF(TKB!AF32="G2","G2",IF(TKB!AF32="G3","G3",IF(TKB!AF32="G4","G4",IF(TKB!AF32="G5","G5","")))))</f>
        <v/>
      </c>
      <c r="AF32" s="11" t="str">
        <f>IF(TKB!AG32="G1","G1",IF(TKB!AG32="G2","G2",IF(TKB!AG32="G3","G3",IF(TKB!AG32="G4","G4",IF(TKB!AG32="G5","G5","")))))</f>
        <v/>
      </c>
      <c r="AG32">
        <f t="shared" si="0"/>
        <v>30</v>
      </c>
      <c r="AH32">
        <f t="shared" si="2"/>
        <v>0</v>
      </c>
      <c r="AI32" s="48" t="str">
        <f t="shared" si="1"/>
        <v/>
      </c>
    </row>
    <row r="33" spans="1:35" x14ac:dyDescent="0.25">
      <c r="A33" s="200"/>
      <c r="B33" s="1" t="s">
        <v>9</v>
      </c>
      <c r="C33" s="7" t="str">
        <f>IF(TKB!D33="G1","G1",IF(TKB!D33="G2","G2",IF(TKB!D33="G3","G3",IF(TKB!D33="G4","G4",IF(TKB!D33="G5","G5","")))))</f>
        <v/>
      </c>
      <c r="D33" s="7" t="str">
        <f>IF(TKB!E33="G1","G1",IF(TKB!E33="G2","G2",IF(TKB!E33="G3","G3",IF(TKB!E33="G4","G4",IF(TKB!E33="G5","G5","")))))</f>
        <v/>
      </c>
      <c r="E33" s="7" t="str">
        <f>IF(TKB!F33="G1","G1",IF(TKB!F33="G2","G2",IF(TKB!F33="G3","G3",IF(TKB!F33="G4","G4",IF(TKB!F33="G5","G5","")))))</f>
        <v/>
      </c>
      <c r="F33" s="7" t="str">
        <f>IF(TKB!G33="G1","G1",IF(TKB!G33="G2","G2",IF(TKB!G33="G3","G3",IF(TKB!G33="G4","G4",IF(TKB!G33="G5","G5","")))))</f>
        <v/>
      </c>
      <c r="G33" s="7" t="str">
        <f>IF(TKB!H33="G1","G1",IF(TKB!H33="G2","G2",IF(TKB!H33="G3","G3",IF(TKB!H33="G4","G4",IF(TKB!H33="G5","G5","")))))</f>
        <v/>
      </c>
      <c r="H33" s="7" t="str">
        <f>IF(TKB!I33="G1","G1",IF(TKB!I33="G2","G2",IF(TKB!I33="G3","G3",IF(TKB!I33="G4","G4",IF(TKB!I33="G5","G5","")))))</f>
        <v/>
      </c>
      <c r="I33" s="7" t="str">
        <f>IF(TKB!J33="G1","G1",IF(TKB!J33="G2","G2",IF(TKB!J33="G3","G3",IF(TKB!J33="G4","G4",IF(TKB!J33="G5","G5","")))))</f>
        <v/>
      </c>
      <c r="J33" s="7" t="str">
        <f>IF(TKB!K33="G1","G1",IF(TKB!K33="G2","G2",IF(TKB!K33="G3","G3",IF(TKB!K33="G4","G4",IF(TKB!K33="G5","G5","")))))</f>
        <v/>
      </c>
      <c r="K33" s="36" t="str">
        <f>IF(TKB!L33="G1","G1",IF(TKB!L33="G2","G2",IF(TKB!L33="G3","G3",IF(TKB!L33="G4","G4",IF(TKB!L33="G5","G5","")))))</f>
        <v/>
      </c>
      <c r="L33" s="36" t="str">
        <f>IF(TKB!M33="G1","G1",IF(TKB!M33="G2","G2",IF(TKB!M33="G3","G3",IF(TKB!M33="G4","G4",IF(TKB!M33="G5","G5","")))))</f>
        <v/>
      </c>
      <c r="M33" s="62" t="str">
        <f>IF(TKB!N33="G1","G1",IF(TKB!N33="G2","G2",IF(TKB!N33="G3","G3",IF(TKB!N33="G4","G4",IF(TKB!N33="G5","G5","")))))</f>
        <v/>
      </c>
      <c r="N33" s="7" t="str">
        <f>IF(TKB!O33="G1","G1",IF(TKB!O33="G2","G2",IF(TKB!O33="G3","G3",IF(TKB!O33="G4","G4",IF(TKB!O33="G5","G5","")))))</f>
        <v/>
      </c>
      <c r="O33" s="7" t="str">
        <f>IF(TKB!P33="G1","G1",IF(TKB!P33="G2","G2",IF(TKB!P33="G3","G3",IF(TKB!P33="G4","G4",IF(TKB!P33="G5","G5","")))))</f>
        <v/>
      </c>
      <c r="P33" s="7" t="str">
        <f>IF(TKB!Q33="G1","G1",IF(TKB!Q33="G2","G2",IF(TKB!Q33="G3","G3",IF(TKB!Q33="G4","G4",IF(TKB!Q33="G5","G5","")))))</f>
        <v/>
      </c>
      <c r="Q33" s="7" t="str">
        <f>IF(TKB!R33="G1","G1",IF(TKB!R33="G2","G2",IF(TKB!R33="G3","G3",IF(TKB!R33="G4","G4",IF(TKB!R33="G5","G5","")))))</f>
        <v/>
      </c>
      <c r="R33" s="7" t="str">
        <f>IF(TKB!S33="G1","G1",IF(TKB!S33="G2","G2",IF(TKB!S33="G3","G3",IF(TKB!S33="G4","G4",IF(TKB!S33="G5","G5","")))))</f>
        <v/>
      </c>
      <c r="S33" s="7" t="str">
        <f>IF(TKB!T33="G1","G1",IF(TKB!T33="G2","G2",IF(TKB!T33="G3","G3",IF(TKB!T33="G4","G4",IF(TKB!T33="G5","G5","")))))</f>
        <v/>
      </c>
      <c r="T33" s="7" t="str">
        <f>IF(TKB!U33="G1","G1",IF(TKB!U33="G2","G2",IF(TKB!U33="G3","G3",IF(TKB!U33="G4","G4",IF(TKB!U33="G5","G5","")))))</f>
        <v/>
      </c>
      <c r="U33" s="7" t="str">
        <f>IF(TKB!V33="G1","G1",IF(TKB!V33="G2","G2",IF(TKB!V33="G3","G3",IF(TKB!V33="G4","G4",IF(TKB!V33="G5","G5","")))))</f>
        <v/>
      </c>
      <c r="V33" s="7" t="str">
        <f>IF(TKB!W33="G1","G1",IF(TKB!W33="G2","G2",IF(TKB!W33="G3","G3",IF(TKB!W33="G4","G4",IF(TKB!W33="G5","G5","")))))</f>
        <v/>
      </c>
      <c r="W33" s="62" t="str">
        <f>IF(TKB!X33="G1","G1",IF(TKB!X33="G2","G2",IF(TKB!X33="G3","G3",IF(TKB!X33="G4","G4",IF(TKB!X33="G5","G5","")))))</f>
        <v/>
      </c>
      <c r="X33" s="7" t="str">
        <f>IF(TKB!Y33="G1","G1",IF(TKB!Y33="G2","G2",IF(TKB!Y33="G3","G3",IF(TKB!Y33="G4","G4",IF(TKB!Y33="G5","G5","")))))</f>
        <v/>
      </c>
      <c r="Y33" s="7" t="str">
        <f>IF(TKB!Z33="G1","G1",IF(TKB!Z33="G2","G2",IF(TKB!Z33="G3","G3",IF(TKB!Z33="G4","G4",IF(TKB!Z33="G5","G5","")))))</f>
        <v/>
      </c>
      <c r="Z33" s="7" t="str">
        <f>IF(TKB!AA33="G1","G1",IF(TKB!AA33="G2","G2",IF(TKB!AA33="G3","G3",IF(TKB!AA33="G4","G4",IF(TKB!AA33="G5","G5","")))))</f>
        <v/>
      </c>
      <c r="AA33" s="7" t="str">
        <f>IF(TKB!AB33="G1","G1",IF(TKB!AB33="G2","G2",IF(TKB!AB33="G3","G3",IF(TKB!AB33="G4","G4",IF(TKB!AB33="G5","G5","")))))</f>
        <v/>
      </c>
      <c r="AB33" s="7" t="str">
        <f>IF(TKB!AC33="G1","G1",IF(TKB!AC33="G2","G2",IF(TKB!AC33="G3","G3",IF(TKB!AC33="G4","G4",IF(TKB!AC33="G5","G5","")))))</f>
        <v/>
      </c>
      <c r="AC33" s="7" t="str">
        <f>IF(TKB!AD33="G1","G1",IF(TKB!AD33="G2","G2",IF(TKB!AD33="G3","G3",IF(TKB!AD33="G4","G4",IF(TKB!AD33="G5","G5","")))))</f>
        <v/>
      </c>
      <c r="AD33" s="7" t="str">
        <f>IF(TKB!AE33="G1","G1",IF(TKB!AE33="G2","G2",IF(TKB!AE33="G3","G3",IF(TKB!AE33="G4","G4",IF(TKB!AE33="G5","G5","")))))</f>
        <v/>
      </c>
      <c r="AE33" s="7" t="str">
        <f>IF(TKB!AF33="G1","G1",IF(TKB!AF33="G2","G2",IF(TKB!AF33="G3","G3",IF(TKB!AF33="G4","G4",IF(TKB!AF33="G5","G5","")))))</f>
        <v/>
      </c>
      <c r="AF33" s="11" t="str">
        <f>IF(TKB!AG33="G1","G1",IF(TKB!AG33="G2","G2",IF(TKB!AG33="G3","G3",IF(TKB!AG33="G4","G4",IF(TKB!AG33="G5","G5","")))))</f>
        <v/>
      </c>
      <c r="AG33">
        <f t="shared" si="0"/>
        <v>30</v>
      </c>
      <c r="AH33">
        <f t="shared" si="2"/>
        <v>0</v>
      </c>
      <c r="AI33" s="48" t="str">
        <f t="shared" si="1"/>
        <v/>
      </c>
    </row>
    <row r="34" spans="1:35" ht="15.75" thickBot="1" x14ac:dyDescent="0.3">
      <c r="A34" s="201"/>
      <c r="B34" s="5" t="s">
        <v>13</v>
      </c>
      <c r="C34" s="13" t="str">
        <f>IF(TKB!D34="G1","G1",IF(TKB!D34="G2","G2",IF(TKB!D34="G3","G3",IF(TKB!D34="G4","G4",IF(TKB!D34="G5","G5","")))))</f>
        <v/>
      </c>
      <c r="D34" s="13" t="str">
        <f>IF(TKB!E34="G1","G1",IF(TKB!E34="G2","G2",IF(TKB!E34="G3","G3",IF(TKB!E34="G4","G4",IF(TKB!E34="G5","G5","")))))</f>
        <v/>
      </c>
      <c r="E34" s="13" t="str">
        <f>IF(TKB!F34="G1","G1",IF(TKB!F34="G2","G2",IF(TKB!F34="G3","G3",IF(TKB!F34="G4","G4",IF(TKB!F34="G5","G5","")))))</f>
        <v/>
      </c>
      <c r="F34" s="13" t="str">
        <f>IF(TKB!G34="G1","G1",IF(TKB!G34="G2","G2",IF(TKB!G34="G3","G3",IF(TKB!G34="G4","G4",IF(TKB!G34="G5","G5","")))))</f>
        <v/>
      </c>
      <c r="G34" s="13" t="str">
        <f>IF(TKB!H34="G1","G1",IF(TKB!H34="G2","G2",IF(TKB!H34="G3","G3",IF(TKB!H34="G4","G4",IF(TKB!H34="G5","G5","")))))</f>
        <v/>
      </c>
      <c r="H34" s="13" t="str">
        <f>IF(TKB!I34="G1","G1",IF(TKB!I34="G2","G2",IF(TKB!I34="G3","G3",IF(TKB!I34="G4","G4",IF(TKB!I34="G5","G5","")))))</f>
        <v/>
      </c>
      <c r="I34" s="13" t="str">
        <f>IF(TKB!J34="G1","G1",IF(TKB!J34="G2","G2",IF(TKB!J34="G3","G3",IF(TKB!J34="G4","G4",IF(TKB!J34="G5","G5","")))))</f>
        <v/>
      </c>
      <c r="J34" s="13" t="str">
        <f>IF(TKB!K34="G1","G1",IF(TKB!K34="G2","G2",IF(TKB!K34="G3","G3",IF(TKB!K34="G4","G4",IF(TKB!K34="G5","G5","")))))</f>
        <v/>
      </c>
      <c r="K34" s="33" t="str">
        <f>IF(TKB!L34="G1","G1",IF(TKB!L34="G2","G2",IF(TKB!L34="G3","G3",IF(TKB!L34="G4","G4",IF(TKB!L34="G5","G5","")))))</f>
        <v/>
      </c>
      <c r="L34" s="33" t="str">
        <f>IF(TKB!M34="G1","G1",IF(TKB!M34="G2","G2",IF(TKB!M34="G3","G3",IF(TKB!M34="G4","G4",IF(TKB!M34="G5","G5","")))))</f>
        <v/>
      </c>
      <c r="M34" s="63" t="str">
        <f>IF(TKB!N34="G1","G1",IF(TKB!N34="G2","G2",IF(TKB!N34="G3","G3",IF(TKB!N34="G4","G4",IF(TKB!N34="G5","G5","")))))</f>
        <v/>
      </c>
      <c r="N34" s="13" t="str">
        <f>IF(TKB!O34="G1","G1",IF(TKB!O34="G2","G2",IF(TKB!O34="G3","G3",IF(TKB!O34="G4","G4",IF(TKB!O34="G5","G5","")))))</f>
        <v/>
      </c>
      <c r="O34" s="13" t="str">
        <f>IF(TKB!P34="G1","G1",IF(TKB!P34="G2","G2",IF(TKB!P34="G3","G3",IF(TKB!P34="G4","G4",IF(TKB!P34="G5","G5","")))))</f>
        <v/>
      </c>
      <c r="P34" s="13" t="str">
        <f>IF(TKB!Q34="G1","G1",IF(TKB!Q34="G2","G2",IF(TKB!Q34="G3","G3",IF(TKB!Q34="G4","G4",IF(TKB!Q34="G5","G5","")))))</f>
        <v/>
      </c>
      <c r="Q34" s="13" t="str">
        <f>IF(TKB!R34="G1","G1",IF(TKB!R34="G2","G2",IF(TKB!R34="G3","G3",IF(TKB!R34="G4","G4",IF(TKB!R34="G5","G5","")))))</f>
        <v/>
      </c>
      <c r="R34" s="13" t="str">
        <f>IF(TKB!S34="G1","G1",IF(TKB!S34="G2","G2",IF(TKB!S34="G3","G3",IF(TKB!S34="G4","G4",IF(TKB!S34="G5","G5","")))))</f>
        <v/>
      </c>
      <c r="S34" s="13" t="str">
        <f>IF(TKB!T34="G1","G1",IF(TKB!T34="G2","G2",IF(TKB!T34="G3","G3",IF(TKB!T34="G4","G4",IF(TKB!T34="G5","G5","")))))</f>
        <v/>
      </c>
      <c r="T34" s="13" t="str">
        <f>IF(TKB!U34="G1","G1",IF(TKB!U34="G2","G2",IF(TKB!U34="G3","G3",IF(TKB!U34="G4","G4",IF(TKB!U34="G5","G5","")))))</f>
        <v/>
      </c>
      <c r="U34" s="13" t="str">
        <f>IF(TKB!V34="G1","G1",IF(TKB!V34="G2","G2",IF(TKB!V34="G3","G3",IF(TKB!V34="G4","G4",IF(TKB!V34="G5","G5","")))))</f>
        <v/>
      </c>
      <c r="V34" s="13" t="str">
        <f>IF(TKB!W34="G1","G1",IF(TKB!W34="G2","G2",IF(TKB!W34="G3","G3",IF(TKB!W34="G4","G4",IF(TKB!W34="G5","G5","")))))</f>
        <v/>
      </c>
      <c r="W34" s="63" t="str">
        <f>IF(TKB!X34="G1","G1",IF(TKB!X34="G2","G2",IF(TKB!X34="G3","G3",IF(TKB!X34="G4","G4",IF(TKB!X34="G5","G5","")))))</f>
        <v/>
      </c>
      <c r="X34" s="13" t="str">
        <f>IF(TKB!Y34="G1","G1",IF(TKB!Y34="G2","G2",IF(TKB!Y34="G3","G3",IF(TKB!Y34="G4","G4",IF(TKB!Y34="G5","G5","")))))</f>
        <v/>
      </c>
      <c r="Y34" s="13" t="str">
        <f>IF(TKB!Z34="G1","G1",IF(TKB!Z34="G2","G2",IF(TKB!Z34="G3","G3",IF(TKB!Z34="G4","G4",IF(TKB!Z34="G5","G5","")))))</f>
        <v/>
      </c>
      <c r="Z34" s="13" t="str">
        <f>IF(TKB!AA34="G1","G1",IF(TKB!AA34="G2","G2",IF(TKB!AA34="G3","G3",IF(TKB!AA34="G4","G4",IF(TKB!AA34="G5","G5","")))))</f>
        <v/>
      </c>
      <c r="AA34" s="13" t="str">
        <f>IF(TKB!AB34="G1","G1",IF(TKB!AB34="G2","G2",IF(TKB!AB34="G3","G3",IF(TKB!AB34="G4","G4",IF(TKB!AB34="G5","G5","")))))</f>
        <v/>
      </c>
      <c r="AB34" s="13" t="str">
        <f>IF(TKB!AC34="G1","G1",IF(TKB!AC34="G2","G2",IF(TKB!AC34="G3","G3",IF(TKB!AC34="G4","G4",IF(TKB!AC34="G5","G5","")))))</f>
        <v/>
      </c>
      <c r="AC34" s="13" t="str">
        <f>IF(TKB!AD34="G1","G1",IF(TKB!AD34="G2","G2",IF(TKB!AD34="G3","G3",IF(TKB!AD34="G4","G4",IF(TKB!AD34="G5","G5","")))))</f>
        <v/>
      </c>
      <c r="AD34" s="13" t="str">
        <f>IF(TKB!AE34="G1","G1",IF(TKB!AE34="G2","G2",IF(TKB!AE34="G3","G3",IF(TKB!AE34="G4","G4",IF(TKB!AE34="G5","G5","")))))</f>
        <v/>
      </c>
      <c r="AE34" s="13" t="str">
        <f>IF(TKB!AF34="G1","G1",IF(TKB!AF34="G2","G2",IF(TKB!AF34="G3","G3",IF(TKB!AF34="G4","G4",IF(TKB!AF34="G5","G5","")))))</f>
        <v/>
      </c>
      <c r="AF34" s="14" t="str">
        <f>IF(TKB!AG34="G1","G1",IF(TKB!AG34="G2","G2",IF(TKB!AG34="G3","G3",IF(TKB!AG34="G4","G4",IF(TKB!AG34="G5","G5","")))))</f>
        <v/>
      </c>
      <c r="AG34">
        <f t="shared" si="0"/>
        <v>30</v>
      </c>
      <c r="AH34">
        <f t="shared" si="2"/>
        <v>0</v>
      </c>
      <c r="AI34" s="48" t="str">
        <f t="shared" si="1"/>
        <v/>
      </c>
    </row>
    <row r="35" spans="1:35" x14ac:dyDescent="0.25">
      <c r="A35" t="s">
        <v>43</v>
      </c>
      <c r="C35">
        <f>30-COUNTIF(C5:C34,"")</f>
        <v>0</v>
      </c>
      <c r="D35">
        <f t="shared" ref="D35:AF35" si="3">30-COUNTIF(D5:D34,"")</f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3"/>
        <v>0</v>
      </c>
      <c r="W35">
        <f t="shared" si="3"/>
        <v>0</v>
      </c>
      <c r="X35">
        <f t="shared" si="3"/>
        <v>0</v>
      </c>
      <c r="Y35">
        <f t="shared" si="3"/>
        <v>0</v>
      </c>
      <c r="Z35">
        <f t="shared" si="3"/>
        <v>0</v>
      </c>
      <c r="AA35">
        <f t="shared" si="3"/>
        <v>0</v>
      </c>
      <c r="AB35">
        <f t="shared" si="3"/>
        <v>0</v>
      </c>
      <c r="AC35">
        <f t="shared" si="3"/>
        <v>0</v>
      </c>
      <c r="AD35">
        <f t="shared" si="3"/>
        <v>0</v>
      </c>
      <c r="AE35">
        <f t="shared" si="3"/>
        <v>0</v>
      </c>
      <c r="AF35">
        <f t="shared" si="3"/>
        <v>0</v>
      </c>
    </row>
  </sheetData>
  <sheetProtection sheet="1" selectLockedCells="1" selectUnlockedCells="1"/>
  <mergeCells count="15">
    <mergeCell ref="AI3:AI4"/>
    <mergeCell ref="A25:A29"/>
    <mergeCell ref="A30:A34"/>
    <mergeCell ref="A10:A14"/>
    <mergeCell ref="A15:A19"/>
    <mergeCell ref="A20:A24"/>
    <mergeCell ref="A1:I1"/>
    <mergeCell ref="A3:A4"/>
    <mergeCell ref="B3:B4"/>
    <mergeCell ref="A5:A9"/>
    <mergeCell ref="M1:AE1"/>
    <mergeCell ref="Q2:AA2"/>
    <mergeCell ref="C3:K3"/>
    <mergeCell ref="M3:V3"/>
    <mergeCell ref="W3:AF3"/>
  </mergeCells>
  <pageMargins left="0.3" right="0.19685039370078741" top="0.27" bottom="0.19685039370078741" header="0" footer="0"/>
  <pageSetup paperSize="9" orientation="landscape" verticalDpi="0" r:id="rId1"/>
  <ignoredErrors>
    <ignoredError sqref="B5:B34" numberStoredAsText="1"/>
    <ignoredError sqref="W10:AF34 C5:J34 M5:R34 W5:AF9" numberStoredAsText="1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I35"/>
  <sheetViews>
    <sheetView topLeftCell="A4" workbookViewId="0">
      <selection activeCell="AK10" sqref="AK10"/>
    </sheetView>
  </sheetViews>
  <sheetFormatPr defaultRowHeight="15" x14ac:dyDescent="0.25"/>
  <cols>
    <col min="1" max="1" width="5.42578125" customWidth="1"/>
    <col min="2" max="2" width="4.7109375" customWidth="1"/>
    <col min="3" max="32" width="4.140625" customWidth="1"/>
    <col min="33" max="33" width="0" hidden="1" customWidth="1"/>
    <col min="34" max="34" width="5" customWidth="1"/>
  </cols>
  <sheetData>
    <row r="1" spans="1:35" ht="21" x14ac:dyDescent="0.35">
      <c r="A1" s="239" t="str">
        <f>TKB!B1</f>
        <v>TRƯỜNG THPT TRẦN HƯNG ĐẠO</v>
      </c>
      <c r="B1" s="239"/>
      <c r="C1" s="239"/>
      <c r="D1" s="239"/>
      <c r="E1" s="239"/>
      <c r="F1" s="239"/>
      <c r="G1" s="239"/>
      <c r="H1" s="239"/>
      <c r="I1" s="239"/>
      <c r="J1" s="19"/>
      <c r="K1" s="19"/>
      <c r="L1" s="19"/>
      <c r="M1" s="240" t="str">
        <f>TKB!K1</f>
        <v>THỜI KHÓA BIỂU BUỔI CHIỀU.  NĂM HỌC 2024-2025</v>
      </c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0"/>
      <c r="AG1" s="20"/>
      <c r="AH1" s="20"/>
      <c r="AI1" s="20"/>
    </row>
    <row r="2" spans="1:35" ht="16.5" thickBot="1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41" t="str">
        <f>TKB!K2</f>
        <v>ĐIỀU CHỈNH (Thực hiện TUẦN 5 - từ ngày 07/10/2024 - 12/10/2024)</v>
      </c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0"/>
      <c r="AC2" s="20"/>
      <c r="AD2" s="20"/>
      <c r="AE2" s="20"/>
      <c r="AF2" s="20"/>
      <c r="AG2" s="20"/>
      <c r="AH2" s="20"/>
      <c r="AI2" s="20"/>
    </row>
    <row r="3" spans="1:35" ht="16.5" customHeight="1" x14ac:dyDescent="0.25">
      <c r="A3" s="222" t="s">
        <v>0</v>
      </c>
      <c r="B3" s="224" t="s">
        <v>1</v>
      </c>
      <c r="C3" s="242" t="s">
        <v>22</v>
      </c>
      <c r="D3" s="243"/>
      <c r="E3" s="243"/>
      <c r="F3" s="243"/>
      <c r="G3" s="243"/>
      <c r="H3" s="243"/>
      <c r="I3" s="243"/>
      <c r="J3" s="243"/>
      <c r="K3" s="243"/>
      <c r="L3" s="105"/>
      <c r="M3" s="244" t="s">
        <v>23</v>
      </c>
      <c r="N3" s="243"/>
      <c r="O3" s="243"/>
      <c r="P3" s="243"/>
      <c r="Q3" s="243"/>
      <c r="R3" s="243"/>
      <c r="S3" s="243"/>
      <c r="T3" s="243"/>
      <c r="U3" s="243"/>
      <c r="V3" s="243"/>
      <c r="W3" s="244" t="s">
        <v>24</v>
      </c>
      <c r="X3" s="243"/>
      <c r="Y3" s="243"/>
      <c r="Z3" s="243"/>
      <c r="AA3" s="243"/>
      <c r="AB3" s="243"/>
      <c r="AC3" s="243"/>
      <c r="AD3" s="243"/>
      <c r="AE3" s="243"/>
      <c r="AF3" s="245"/>
      <c r="AG3" s="20"/>
      <c r="AH3" s="20"/>
      <c r="AI3" s="235" t="s">
        <v>42</v>
      </c>
    </row>
    <row r="4" spans="1:35" s="43" customFormat="1" ht="17.25" customHeight="1" thickBot="1" x14ac:dyDescent="0.25">
      <c r="A4" s="223"/>
      <c r="B4" s="225"/>
      <c r="C4" s="44" t="s">
        <v>7</v>
      </c>
      <c r="D4" s="45" t="s">
        <v>8</v>
      </c>
      <c r="E4" s="44" t="s">
        <v>15</v>
      </c>
      <c r="F4" s="45" t="s">
        <v>11</v>
      </c>
      <c r="G4" s="44" t="s">
        <v>12</v>
      </c>
      <c r="H4" s="44" t="s">
        <v>16</v>
      </c>
      <c r="I4" s="44" t="s">
        <v>44</v>
      </c>
      <c r="J4" s="44" t="s">
        <v>45</v>
      </c>
      <c r="K4" s="44" t="s">
        <v>46</v>
      </c>
      <c r="L4" s="44" t="s">
        <v>47</v>
      </c>
      <c r="M4" s="89" t="s">
        <v>7</v>
      </c>
      <c r="N4" s="45" t="s">
        <v>8</v>
      </c>
      <c r="O4" s="44" t="s">
        <v>15</v>
      </c>
      <c r="P4" s="45" t="s">
        <v>11</v>
      </c>
      <c r="Q4" s="44" t="s">
        <v>10</v>
      </c>
      <c r="R4" s="45" t="s">
        <v>5</v>
      </c>
      <c r="S4" s="45" t="s">
        <v>25</v>
      </c>
      <c r="T4" s="45" t="s">
        <v>26</v>
      </c>
      <c r="U4" s="45" t="s">
        <v>27</v>
      </c>
      <c r="V4" s="45" t="s">
        <v>28</v>
      </c>
      <c r="W4" s="89" t="s">
        <v>7</v>
      </c>
      <c r="X4" s="44" t="s">
        <v>8</v>
      </c>
      <c r="Y4" s="45" t="s">
        <v>15</v>
      </c>
      <c r="Z4" s="44" t="s">
        <v>11</v>
      </c>
      <c r="AA4" s="45" t="s">
        <v>10</v>
      </c>
      <c r="AB4" s="44" t="s">
        <v>5</v>
      </c>
      <c r="AC4" s="45" t="s">
        <v>25</v>
      </c>
      <c r="AD4" s="44" t="s">
        <v>26</v>
      </c>
      <c r="AE4" s="46" t="s">
        <v>27</v>
      </c>
      <c r="AF4" s="46"/>
      <c r="AG4" s="47"/>
      <c r="AH4" s="47"/>
      <c r="AI4" s="235"/>
    </row>
    <row r="5" spans="1:35" x14ac:dyDescent="0.25">
      <c r="A5" s="226" t="s">
        <v>2</v>
      </c>
      <c r="B5" s="21" t="s">
        <v>3</v>
      </c>
      <c r="C5" s="22" t="str">
        <f>IF(TKB!D5="A1","A1",IF(TKB!D5="A2","A2",IF(TKB!D5="A3","A3",IF(TKB!D5="A4","A4",IF(TKB!D5="A5","A5",IF(TKB!D5="A6","A6",IF(TKB!D5="A7","A7","")))))))</f>
        <v/>
      </c>
      <c r="D5" s="22" t="str">
        <f>IF(TKB!E5="A1","A1",IF(TKB!E5="A2","A2",IF(TKB!E5="A3","A3",IF(TKB!E5="A4","A4",IF(TKB!E5="A5","A5",IF(TKB!E5="A6","A6",IF(TKB!E5="A7","A7","")))))))</f>
        <v/>
      </c>
      <c r="E5" s="22" t="str">
        <f>IF(TKB!F5="A1","A1",IF(TKB!F5="A2","A2",IF(TKB!F5="A3","A3",IF(TKB!F5="A4","A4",IF(TKB!F5="A5","A5",IF(TKB!F5="A6","A6",IF(TKB!F5="A7","A7","")))))))</f>
        <v/>
      </c>
      <c r="F5" s="22" t="str">
        <f>IF(TKB!G5="A1","A1",IF(TKB!G5="A2","A2",IF(TKB!G5="A3","A3",IF(TKB!G5="A4","A4",IF(TKB!G5="A5","A5",IF(TKB!G5="A6","A6",IF(TKB!G5="A7","A7","")))))))</f>
        <v/>
      </c>
      <c r="G5" s="22" t="str">
        <f>IF(TKB!H5="A1","A1",IF(TKB!H5="A2","A2",IF(TKB!H5="A3","A3",IF(TKB!H5="A4","A4",IF(TKB!H5="A5","A5",IF(TKB!H5="A6","A6",IF(TKB!H5="A7","A7","")))))))</f>
        <v/>
      </c>
      <c r="H5" s="22" t="str">
        <f>IF(TKB!I5="A1","A1",IF(TKB!I5="A2","A2",IF(TKB!I5="A3","A3",IF(TKB!I5="A4","A4",IF(TKB!I5="A5","A5",IF(TKB!I5="A6","A6",IF(TKB!I5="A7","A7","")))))))</f>
        <v/>
      </c>
      <c r="I5" s="22" t="str">
        <f>IF(TKB!J5="A1","A1",IF(TKB!J5="A2","A2",IF(TKB!J5="A3","A3",IF(TKB!J5="A4","A4",IF(TKB!J5="A5","A5",IF(TKB!J5="A6","A6",IF(TKB!J5="A7","A7","")))))))</f>
        <v/>
      </c>
      <c r="J5" s="22" t="str">
        <f>IF(TKB!K5="A1","A1",IF(TKB!K5="A2","A2",IF(TKB!K5="A3","A3",IF(TKB!K5="A4","A4",IF(TKB!K5="A5","A5",IF(TKB!K5="A6","A6",IF(TKB!K5="A7","A7","")))))))</f>
        <v/>
      </c>
      <c r="K5" s="51" t="str">
        <f>IF(TKB!L5="A1","A1",IF(TKB!L5="A2","A2",IF(TKB!L5="A3","A3",IF(TKB!L5="A4","A4",IF(TKB!L5="A5","A5",IF(TKB!L5="A6","A6",IF(TKB!L5="A7","A7","")))))))</f>
        <v/>
      </c>
      <c r="L5" s="51" t="str">
        <f>IF(TKB!M5="A1","A1",IF(TKB!M5="A2","A2",IF(TKB!M5="A3","A3",IF(TKB!M5="A4","A4",IF(TKB!M5="A5","A5",IF(TKB!M5="A6","A6",IF(TKB!M5="A7","A7","")))))))</f>
        <v/>
      </c>
      <c r="M5" s="90" t="str">
        <f>IF(TKB!N5="A1","A1",IF(TKB!N5="A2","A2",IF(TKB!N5="A3","A3",IF(TKB!N5="A4","A4",IF(TKB!N5="A5","A5",IF(TKB!N5="A6","A6",IF(TKB!N5="A7","A7","")))))))</f>
        <v/>
      </c>
      <c r="N5" s="22" t="str">
        <f>IF(TKB!O5="A1","A1",IF(TKB!O5="A2","A2",IF(TKB!O5="A3","A3",IF(TKB!O5="A4","A4",IF(TKB!O5="A5","A5",IF(TKB!O5="A6","A6",IF(TKB!O5="A7","A7","")))))))</f>
        <v/>
      </c>
      <c r="O5" s="22" t="str">
        <f>IF(TKB!P5="A1","A1",IF(TKB!P5="A2","A2",IF(TKB!P5="A3","A3",IF(TKB!P5="A4","A4",IF(TKB!P5="A5","A5",IF(TKB!P5="A6","A6",IF(TKB!P5="A7","A7","")))))))</f>
        <v/>
      </c>
      <c r="P5" s="22" t="str">
        <f>IF(TKB!Q5="A1","A1",IF(TKB!Q5="A2","A2",IF(TKB!Q5="A3","A3",IF(TKB!Q5="A4","A4",IF(TKB!Q5="A5","A5",IF(TKB!Q5="A6","A6",IF(TKB!Q5="A7","A7","")))))))</f>
        <v/>
      </c>
      <c r="Q5" s="22" t="str">
        <f>IF(TKB!R5="A1","A1",IF(TKB!R5="A2","A2",IF(TKB!R5="A3","A3",IF(TKB!R5="A4","A4",IF(TKB!R5="A5","A5",IF(TKB!R5="A6","A6",IF(TKB!R5="A7","A7","")))))))</f>
        <v/>
      </c>
      <c r="R5" s="22" t="str">
        <f>IF(TKB!S5="A1","A1",IF(TKB!S5="A2","A2",IF(TKB!S5="A3","A3",IF(TKB!S5="A4","A4",IF(TKB!S5="A5","A5",IF(TKB!S5="A6","A6",IF(TKB!S5="A7","A7","")))))))</f>
        <v/>
      </c>
      <c r="S5" s="22" t="str">
        <f>IF(TKB!T5="A1","A1",IF(TKB!T5="A2","A2",IF(TKB!T5="A3","A3",IF(TKB!T5="A4","A4",IF(TKB!T5="A5","A5",IF(TKB!T5="A6","A6",IF(TKB!T5="A7","A7","")))))))</f>
        <v/>
      </c>
      <c r="T5" s="22" t="str">
        <f>IF(TKB!U5="A1","A1",IF(TKB!U5="A2","A2",IF(TKB!U5="A3","A3",IF(TKB!U5="A4","A4",IF(TKB!U5="A5","A5",IF(TKB!U5="A6","A6",IF(TKB!U5="A7","A7","")))))))</f>
        <v/>
      </c>
      <c r="U5" s="22" t="str">
        <f>IF(TKB!V5="A1","A1",IF(TKB!V5="A2","A2",IF(TKB!V5="A3","A3",IF(TKB!V5="A4","A4",IF(TKB!V5="A5","A5",IF(TKB!V5="A6","A6",IF(TKB!V5="A7","A7","")))))))</f>
        <v/>
      </c>
      <c r="V5" s="22" t="str">
        <f>IF(TKB!W5="A1","A1",IF(TKB!W5="A2","A2",IF(TKB!W5="A3","A3",IF(TKB!W5="A4","A4",IF(TKB!W5="A5","A5",IF(TKB!W5="A6","A6",IF(TKB!W5="A7","A7","")))))))</f>
        <v/>
      </c>
      <c r="W5" s="90" t="str">
        <f>IF(TKB!X5="A1","A1",IF(TKB!X5="A2","A2",IF(TKB!X5="A3","A3",IF(TKB!X5="A4","A4",IF(TKB!X5="A5","A5",IF(TKB!X5="A6","A6",IF(TKB!X5="A7","A7","")))))))</f>
        <v/>
      </c>
      <c r="X5" s="22" t="str">
        <f>IF(TKB!Y5="A1","A1",IF(TKB!Y5="A2","A2",IF(TKB!Y5="A3","A3",IF(TKB!Y5="A4","A4",IF(TKB!Y5="A5","A5",IF(TKB!Y5="A6","A6",IF(TKB!Y5="A7","A7","")))))))</f>
        <v/>
      </c>
      <c r="Y5" s="22" t="str">
        <f>IF(TKB!Z5="A1","A1",IF(TKB!Z5="A2","A2",IF(TKB!Z5="A3","A3",IF(TKB!Z5="A4","A4",IF(TKB!Z5="A5","A5",IF(TKB!Z5="A6","A6",IF(TKB!Z5="A7","A7","")))))))</f>
        <v/>
      </c>
      <c r="Z5" s="22" t="str">
        <f>IF(TKB!AA5="A1","A1",IF(TKB!AA5="A2","A2",IF(TKB!AA5="A3","A3",IF(TKB!AA5="A4","A4",IF(TKB!AA5="A5","A5",IF(TKB!AA5="A6","A6",IF(TKB!AA5="A7","A7","")))))))</f>
        <v/>
      </c>
      <c r="AA5" s="22" t="str">
        <f>IF(TKB!AB5="A1","A1",IF(TKB!AB5="A2","A2",IF(TKB!AB5="A3","A3",IF(TKB!AB5="A4","A4",IF(TKB!AB5="A5","A5",IF(TKB!AB5="A6","A6",IF(TKB!AB5="A7","A7","")))))))</f>
        <v/>
      </c>
      <c r="AB5" s="22" t="str">
        <f>IF(TKB!AC5="A1","A1",IF(TKB!AC5="A2","A2",IF(TKB!AC5="A3","A3",IF(TKB!AC5="A4","A4",IF(TKB!AC5="A5","A5",IF(TKB!AC5="A6","A6",IF(TKB!AC5="A7","A7","")))))))</f>
        <v/>
      </c>
      <c r="AC5" s="22" t="str">
        <f>IF(TKB!AD5="A1","A1",IF(TKB!AD5="A2","A2",IF(TKB!AD5="A3","A3",IF(TKB!AD5="A4","A4",IF(TKB!AD5="A5","A5",IF(TKB!AD5="A6","A6",IF(TKB!AD5="A7","A7","")))))))</f>
        <v/>
      </c>
      <c r="AD5" s="22" t="str">
        <f>IF(TKB!AE5="A1","A1",IF(TKB!AE5="A2","A2",IF(TKB!AE5="A3","A3",IF(TKB!AE5="A4","A4",IF(TKB!AE5="A5","A5",IF(TKB!AE5="A6","A6",IF(TKB!AE5="A7","A7","")))))))</f>
        <v/>
      </c>
      <c r="AE5" s="22" t="str">
        <f>IF(TKB!AF5="A1","A1",IF(TKB!AF5="A2","A2",IF(TKB!AF5="A3","A3",IF(TKB!AF5="A4","A4",IF(TKB!AF5="A5","A5",IF(TKB!AF5="A6","A6",IF(TKB!AF5="A7","A7","")))))))</f>
        <v/>
      </c>
      <c r="AF5" s="23" t="str">
        <f>IF(TKB!AG5="A1","A1",IF(TKB!AG5="A2","A2",IF(TKB!AG5="A3","A3",IF(TKB!AG5="A4","A4",IF(TKB!AG5="A5","A5",IF(TKB!AG5="A6","A6",IF(TKB!AG5="A7","A7","")))))))</f>
        <v/>
      </c>
      <c r="AG5" s="20">
        <f t="shared" ref="AG5:AG34" si="0">COUNTIF(C5:AF5,"")</f>
        <v>30</v>
      </c>
      <c r="AH5" s="20">
        <f>30-AG5</f>
        <v>0</v>
      </c>
      <c r="AI5" s="57" t="str">
        <f t="shared" ref="AI5:AI34" si="1">IF(COUNTIF(C5:AF5,"A1")&gt;1,"Trùng",IF(COUNTIF(C5:AF5,"A2")&gt;1,"Trùng",IF(COUNTIF(C5:AF5,"A3")&gt;1,"Trùng",IF(COUNTIF(C5:AF5,"A4")&gt;1,"Trùng",IF(COUNTIF(C5:AF5,"A5")&gt;1,"Trùng",IF(COUNTIF(C5:AF5,"A6")&gt;1,"Trùng",""))))))</f>
        <v/>
      </c>
    </row>
    <row r="6" spans="1:35" x14ac:dyDescent="0.25">
      <c r="A6" s="227"/>
      <c r="B6" s="24" t="s">
        <v>4</v>
      </c>
      <c r="C6" s="18" t="str">
        <f>IF(TKB!D6="A1","A1",IF(TKB!D6="A2","A2",IF(TKB!D6="A3","A3",IF(TKB!D6="A4","A4",IF(TKB!D6="A5","A5",IF(TKB!D6="A6","A6",IF(TKB!D6="A7","A7","")))))))</f>
        <v/>
      </c>
      <c r="D6" s="18" t="str">
        <f>IF(TKB!E6="A1","A1",IF(TKB!E6="A2","A2",IF(TKB!E6="A3","A3",IF(TKB!E6="A4","A4",IF(TKB!E6="A5","A5",IF(TKB!E6="A6","A6",IF(TKB!E6="A7","A7","")))))))</f>
        <v/>
      </c>
      <c r="E6" s="18" t="str">
        <f>IF(TKB!F6="A1","A1",IF(TKB!F6="A2","A2",IF(TKB!F6="A3","A3",IF(TKB!F6="A4","A4",IF(TKB!F6="A5","A5",IF(TKB!F6="A6","A6",IF(TKB!F6="A7","A7","")))))))</f>
        <v/>
      </c>
      <c r="F6" s="18" t="str">
        <f>IF(TKB!G6="A1","A1",IF(TKB!G6="A2","A2",IF(TKB!G6="A3","A3",IF(TKB!G6="A4","A4",IF(TKB!G6="A5","A5",IF(TKB!G6="A6","A6",IF(TKB!G6="A7","A7","")))))))</f>
        <v/>
      </c>
      <c r="G6" s="18" t="str">
        <f>IF(TKB!H6="A1","A1",IF(TKB!H6="A2","A2",IF(TKB!H6="A3","A3",IF(TKB!H6="A4","A4",IF(TKB!H6="A5","A5",IF(TKB!H6="A6","A6",IF(TKB!H6="A7","A7","")))))))</f>
        <v/>
      </c>
      <c r="H6" s="18" t="str">
        <f>IF(TKB!I6="A1","A1",IF(TKB!I6="A2","A2",IF(TKB!I6="A3","A3",IF(TKB!I6="A4","A4",IF(TKB!I6="A5","A5",IF(TKB!I6="A6","A6",IF(TKB!I6="A7","A7","")))))))</f>
        <v/>
      </c>
      <c r="I6" s="18" t="str">
        <f>IF(TKB!J6="A1","A1",IF(TKB!J6="A2","A2",IF(TKB!J6="A3","A3",IF(TKB!J6="A4","A4",IF(TKB!J6="A5","A5",IF(TKB!J6="A6","A6",IF(TKB!J6="A7","A7","")))))))</f>
        <v/>
      </c>
      <c r="J6" s="18" t="str">
        <f>IF(TKB!K6="A1","A1",IF(TKB!K6="A2","A2",IF(TKB!K6="A3","A3",IF(TKB!K6="A4","A4",IF(TKB!K6="A5","A5",IF(TKB!K6="A6","A6",IF(TKB!K6="A7","A7","")))))))</f>
        <v/>
      </c>
      <c r="K6" s="49" t="str">
        <f>IF(TKB!L6="A1","A1",IF(TKB!L6="A2","A2",IF(TKB!L6="A3","A3",IF(TKB!L6="A4","A4",IF(TKB!L6="A5","A5",IF(TKB!L6="A6","A6",IF(TKB!L6="A7","A7","")))))))</f>
        <v/>
      </c>
      <c r="L6" s="49" t="str">
        <f>IF(TKB!M6="A1","A1",IF(TKB!M6="A2","A2",IF(TKB!M6="A3","A3",IF(TKB!M6="A4","A4",IF(TKB!M6="A5","A5",IF(TKB!M6="A6","A6",IF(TKB!M6="A7","A7","")))))))</f>
        <v>A7</v>
      </c>
      <c r="M6" s="91" t="str">
        <f>IF(TKB!N6="A1","A1",IF(TKB!N6="A2","A2",IF(TKB!N6="A3","A3",IF(TKB!N6="A4","A4",IF(TKB!N6="A5","A5",IF(TKB!N6="A6","A6",IF(TKB!N6="A7","A7","")))))))</f>
        <v/>
      </c>
      <c r="N6" s="18" t="str">
        <f>IF(TKB!O6="A1","A1",IF(TKB!O6="A2","A2",IF(TKB!O6="A3","A3",IF(TKB!O6="A4","A4",IF(TKB!O6="A5","A5",IF(TKB!O6="A6","A6",IF(TKB!O6="A7","A7","")))))))</f>
        <v/>
      </c>
      <c r="O6" s="18" t="str">
        <f>IF(TKB!P6="A1","A1",IF(TKB!P6="A2","A2",IF(TKB!P6="A3","A3",IF(TKB!P6="A4","A4",IF(TKB!P6="A5","A5",IF(TKB!P6="A6","A6",IF(TKB!P6="A7","A7","")))))))</f>
        <v/>
      </c>
      <c r="P6" s="18" t="str">
        <f>IF(TKB!Q6="A1","A1",IF(TKB!Q6="A2","A2",IF(TKB!Q6="A3","A3",IF(TKB!Q6="A4","A4",IF(TKB!Q6="A5","A5",IF(TKB!Q6="A6","A6",IF(TKB!Q6="A7","A7","")))))))</f>
        <v/>
      </c>
      <c r="Q6" s="18" t="str">
        <f>IF(TKB!R6="A1","A1",IF(TKB!R6="A2","A2",IF(TKB!R6="A3","A3",IF(TKB!R6="A4","A4",IF(TKB!R6="A5","A5",IF(TKB!R6="A6","A6",IF(TKB!R6="A7","A7","")))))))</f>
        <v/>
      </c>
      <c r="R6" s="18" t="str">
        <f>IF(TKB!S6="A1","A1",IF(TKB!S6="A2","A2",IF(TKB!S6="A3","A3",IF(TKB!S6="A4","A4",IF(TKB!S6="A5","A5",IF(TKB!S6="A6","A6",IF(TKB!S6="A7","A7","")))))))</f>
        <v/>
      </c>
      <c r="S6" s="18" t="str">
        <f>IF(TKB!T6="A1","A1",IF(TKB!T6="A2","A2",IF(TKB!T6="A3","A3",IF(TKB!T6="A4","A4",IF(TKB!T6="A5","A5",IF(TKB!T6="A6","A6",IF(TKB!T6="A7","A7","")))))))</f>
        <v/>
      </c>
      <c r="T6" s="18" t="str">
        <f>IF(TKB!U6="A1","A1",IF(TKB!U6="A2","A2",IF(TKB!U6="A3","A3",IF(TKB!U6="A4","A4",IF(TKB!U6="A5","A5",IF(TKB!U6="A6","A6",IF(TKB!U6="A7","A7","")))))))</f>
        <v/>
      </c>
      <c r="U6" s="18" t="str">
        <f>IF(TKB!V6="A1","A1",IF(TKB!V6="A2","A2",IF(TKB!V6="A3","A3",IF(TKB!V6="A4","A4",IF(TKB!V6="A5","A5",IF(TKB!V6="A6","A6",IF(TKB!V6="A7","A7","")))))))</f>
        <v>A2</v>
      </c>
      <c r="V6" s="18" t="str">
        <f>IF(TKB!W6="A1","A1",IF(TKB!W6="A2","A2",IF(TKB!W6="A3","A3",IF(TKB!W6="A4","A4",IF(TKB!W6="A5","A5",IF(TKB!W6="A6","A6",IF(TKB!W6="A7","A7","")))))))</f>
        <v/>
      </c>
      <c r="W6" s="91" t="str">
        <f>IF(TKB!X6="A1","A1",IF(TKB!X6="A2","A2",IF(TKB!X6="A3","A3",IF(TKB!X6="A4","A4",IF(TKB!X6="A5","A5",IF(TKB!X6="A6","A6",IF(TKB!X6="A7","A7","")))))))</f>
        <v/>
      </c>
      <c r="X6" s="18" t="str">
        <f>IF(TKB!Y6="A1","A1",IF(TKB!Y6="A2","A2",IF(TKB!Y6="A3","A3",IF(TKB!Y6="A4","A4",IF(TKB!Y6="A5","A5",IF(TKB!Y6="A6","A6",IF(TKB!Y6="A7","A7","")))))))</f>
        <v/>
      </c>
      <c r="Y6" s="18" t="str">
        <f>IF(TKB!Z6="A1","A1",IF(TKB!Z6="A2","A2",IF(TKB!Z6="A3","A3",IF(TKB!Z6="A4","A4",IF(TKB!Z6="A5","A5",IF(TKB!Z6="A6","A6",IF(TKB!Z6="A7","A7","")))))))</f>
        <v/>
      </c>
      <c r="Z6" s="18" t="str">
        <f>IF(TKB!AA6="A1","A1",IF(TKB!AA6="A2","A2",IF(TKB!AA6="A3","A3",IF(TKB!AA6="A4","A4",IF(TKB!AA6="A5","A5",IF(TKB!AA6="A6","A6",IF(TKB!AA6="A7","A7","")))))))</f>
        <v/>
      </c>
      <c r="AA6" s="18" t="str">
        <f>IF(TKB!AB6="A1","A1",IF(TKB!AB6="A2","A2",IF(TKB!AB6="A3","A3",IF(TKB!AB6="A4","A4",IF(TKB!AB6="A5","A5",IF(TKB!AB6="A6","A6",IF(TKB!AB6="A7","A7","")))))))</f>
        <v/>
      </c>
      <c r="AB6" s="18" t="str">
        <f>IF(TKB!AC6="A1","A1",IF(TKB!AC6="A2","A2",IF(TKB!AC6="A3","A3",IF(TKB!AC6="A4","A4",IF(TKB!AC6="A5","A5",IF(TKB!AC6="A6","A6",IF(TKB!AC6="A7","A7","")))))))</f>
        <v/>
      </c>
      <c r="AC6" s="18" t="str">
        <f>IF(TKB!AD6="A1","A1",IF(TKB!AD6="A2","A2",IF(TKB!AD6="A3","A3",IF(TKB!AD6="A4","A4",IF(TKB!AD6="A5","A5",IF(TKB!AD6="A6","A6",IF(TKB!AD6="A7","A7","")))))))</f>
        <v/>
      </c>
      <c r="AD6" s="18" t="str">
        <f>IF(TKB!AE6="A1","A1",IF(TKB!AE6="A2","A2",IF(TKB!AE6="A3","A3",IF(TKB!AE6="A4","A4",IF(TKB!AE6="A5","A5",IF(TKB!AE6="A6","A6",IF(TKB!AE6="A7","A7","")))))))</f>
        <v/>
      </c>
      <c r="AE6" s="18" t="str">
        <f>IF(TKB!AF6="A1","A1",IF(TKB!AF6="A2","A2",IF(TKB!AF6="A3","A3",IF(TKB!AF6="A4","A4",IF(TKB!AF6="A5","A5",IF(TKB!AF6="A6","A6",IF(TKB!AF6="A7","A7","")))))))</f>
        <v>A5</v>
      </c>
      <c r="AF6" s="25" t="str">
        <f>IF(TKB!AG6="A1","A1",IF(TKB!AG6="A2","A2",IF(TKB!AG6="A3","A3",IF(TKB!AG6="A4","A4",IF(TKB!AG6="A5","A5",IF(TKB!AG6="A6","A6",IF(TKB!AG6="A7","A7","")))))))</f>
        <v/>
      </c>
      <c r="AG6" s="20">
        <f t="shared" si="0"/>
        <v>27</v>
      </c>
      <c r="AH6" s="20">
        <f t="shared" ref="AH6:AH34" si="2">30-AG6</f>
        <v>3</v>
      </c>
      <c r="AI6" s="57" t="str">
        <f t="shared" si="1"/>
        <v/>
      </c>
    </row>
    <row r="7" spans="1:35" x14ac:dyDescent="0.25">
      <c r="A7" s="227"/>
      <c r="B7" s="24" t="s">
        <v>6</v>
      </c>
      <c r="C7" s="18" t="str">
        <f>IF(TKB!D7="A1","A1",IF(TKB!D7="A2","A2",IF(TKB!D7="A3","A3",IF(TKB!D7="A4","A4",IF(TKB!D7="A5","A5",IF(TKB!D7="A6","A6",IF(TKB!D7="A7","A7","")))))))</f>
        <v/>
      </c>
      <c r="D7" s="18" t="str">
        <f>IF(TKB!E7="A1","A1",IF(TKB!E7="A2","A2",IF(TKB!E7="A3","A3",IF(TKB!E7="A4","A4",IF(TKB!E7="A5","A5",IF(TKB!E7="A6","A6",IF(TKB!E7="A7","A7","")))))))</f>
        <v/>
      </c>
      <c r="E7" s="18" t="str">
        <f>IF(TKB!F7="A1","A1",IF(TKB!F7="A2","A2",IF(TKB!F7="A3","A3",IF(TKB!F7="A4","A4",IF(TKB!F7="A5","A5",IF(TKB!F7="A6","A6",IF(TKB!F7="A7","A7","")))))))</f>
        <v/>
      </c>
      <c r="F7" s="18" t="str">
        <f>IF(TKB!G7="A1","A1",IF(TKB!G7="A2","A2",IF(TKB!G7="A3","A3",IF(TKB!G7="A4","A4",IF(TKB!G7="A5","A5",IF(TKB!G7="A6","A6",IF(TKB!G7="A7","A7","")))))))</f>
        <v/>
      </c>
      <c r="G7" s="18" t="str">
        <f>IF(TKB!H7="A1","A1",IF(TKB!H7="A2","A2",IF(TKB!H7="A3","A3",IF(TKB!H7="A4","A4",IF(TKB!H7="A5","A5",IF(TKB!H7="A6","A6",IF(TKB!H7="A7","A7","")))))))</f>
        <v/>
      </c>
      <c r="H7" s="18" t="str">
        <f>IF(TKB!I7="A1","A1",IF(TKB!I7="A2","A2",IF(TKB!I7="A3","A3",IF(TKB!I7="A4","A4",IF(TKB!I7="A5","A5",IF(TKB!I7="A6","A6",IF(TKB!I7="A7","A7","")))))))</f>
        <v/>
      </c>
      <c r="I7" s="18" t="str">
        <f>IF(TKB!J7="A1","A1",IF(TKB!J7="A2","A2",IF(TKB!J7="A3","A3",IF(TKB!J7="A4","A4",IF(TKB!J7="A5","A5",IF(TKB!J7="A6","A6",IF(TKB!J7="A7","A7","")))))))</f>
        <v/>
      </c>
      <c r="J7" s="18" t="str">
        <f>IF(TKB!K7="A1","A1",IF(TKB!K7="A2","A2",IF(TKB!K7="A3","A3",IF(TKB!K7="A4","A4",IF(TKB!K7="A5","A5",IF(TKB!K7="A6","A6",IF(TKB!K7="A7","A7","")))))))</f>
        <v/>
      </c>
      <c r="K7" s="49" t="str">
        <f>IF(TKB!L7="A1","A1",IF(TKB!L7="A2","A2",IF(TKB!L7="A3","A3",IF(TKB!L7="A4","A4",IF(TKB!L7="A5","A5",IF(TKB!L7="A6","A6",IF(TKB!L7="A7","A7","")))))))</f>
        <v/>
      </c>
      <c r="L7" s="49" t="str">
        <f>IF(TKB!M7="A1","A1",IF(TKB!M7="A2","A2",IF(TKB!M7="A3","A3",IF(TKB!M7="A4","A4",IF(TKB!M7="A5","A5",IF(TKB!M7="A6","A6",IF(TKB!M7="A7","A7","")))))))</f>
        <v>A7</v>
      </c>
      <c r="M7" s="91" t="str">
        <f>IF(TKB!N7="A1","A1",IF(TKB!N7="A2","A2",IF(TKB!N7="A3","A3",IF(TKB!N7="A4","A4",IF(TKB!N7="A5","A5",IF(TKB!N7="A6","A6",IF(TKB!N7="A7","A7","")))))))</f>
        <v/>
      </c>
      <c r="N7" s="18" t="str">
        <f>IF(TKB!O7="A1","A1",IF(TKB!O7="A2","A2",IF(TKB!O7="A3","A3",IF(TKB!O7="A4","A4",IF(TKB!O7="A5","A5",IF(TKB!O7="A6","A6",IF(TKB!O7="A7","A7","")))))))</f>
        <v/>
      </c>
      <c r="O7" s="18" t="str">
        <f>IF(TKB!P7="A1","A1",IF(TKB!P7="A2","A2",IF(TKB!P7="A3","A3",IF(TKB!P7="A4","A4",IF(TKB!P7="A5","A5",IF(TKB!P7="A6","A6",IF(TKB!P7="A7","A7","")))))))</f>
        <v/>
      </c>
      <c r="P7" s="18" t="str">
        <f>IF(TKB!Q7="A1","A1",IF(TKB!Q7="A2","A2",IF(TKB!Q7="A3","A3",IF(TKB!Q7="A4","A4",IF(TKB!Q7="A5","A5",IF(TKB!Q7="A6","A6",IF(TKB!Q7="A7","A7","")))))))</f>
        <v/>
      </c>
      <c r="Q7" s="18" t="str">
        <f>IF(TKB!R7="A1","A1",IF(TKB!R7="A2","A2",IF(TKB!R7="A3","A3",IF(TKB!R7="A4","A4",IF(TKB!R7="A5","A5",IF(TKB!R7="A6","A6",IF(TKB!R7="A7","A7","")))))))</f>
        <v/>
      </c>
      <c r="R7" s="18" t="str">
        <f>IF(TKB!S7="A1","A1",IF(TKB!S7="A2","A2",IF(TKB!S7="A3","A3",IF(TKB!S7="A4","A4",IF(TKB!S7="A5","A5",IF(TKB!S7="A6","A6",IF(TKB!S7="A7","A7","")))))))</f>
        <v/>
      </c>
      <c r="S7" s="18" t="str">
        <f>IF(TKB!T7="A1","A1",IF(TKB!T7="A2","A2",IF(TKB!T7="A3","A3",IF(TKB!T7="A4","A4",IF(TKB!T7="A5","A5",IF(TKB!T7="A6","A6",IF(TKB!T7="A7","A7","")))))))</f>
        <v/>
      </c>
      <c r="T7" s="18" t="str">
        <f>IF(TKB!U7="A1","A1",IF(TKB!U7="A2","A2",IF(TKB!U7="A3","A3",IF(TKB!U7="A4","A4",IF(TKB!U7="A5","A5",IF(TKB!U7="A6","A6",IF(TKB!U7="A7","A7","")))))))</f>
        <v/>
      </c>
      <c r="U7" s="18" t="str">
        <f>IF(TKB!V7="A1","A1",IF(TKB!V7="A2","A2",IF(TKB!V7="A3","A3",IF(TKB!V7="A4","A4",IF(TKB!V7="A5","A5",IF(TKB!V7="A6","A6",IF(TKB!V7="A7","A7","")))))))</f>
        <v>A2</v>
      </c>
      <c r="V7" s="18" t="str">
        <f>IF(TKB!W7="A1","A1",IF(TKB!W7="A2","A2",IF(TKB!W7="A3","A3",IF(TKB!W7="A4","A4",IF(TKB!W7="A5","A5",IF(TKB!W7="A6","A6",IF(TKB!W7="A7","A7","")))))))</f>
        <v/>
      </c>
      <c r="W7" s="91" t="str">
        <f>IF(TKB!X7="A1","A1",IF(TKB!X7="A2","A2",IF(TKB!X7="A3","A3",IF(TKB!X7="A4","A4",IF(TKB!X7="A5","A5",IF(TKB!X7="A6","A6",IF(TKB!X7="A7","A7","")))))))</f>
        <v/>
      </c>
      <c r="X7" s="18" t="str">
        <f>IF(TKB!Y7="A1","A1",IF(TKB!Y7="A2","A2",IF(TKB!Y7="A3","A3",IF(TKB!Y7="A4","A4",IF(TKB!Y7="A5","A5",IF(TKB!Y7="A6","A6",IF(TKB!Y7="A7","A7","")))))))</f>
        <v/>
      </c>
      <c r="Y7" s="18" t="str">
        <f>IF(TKB!Z7="A1","A1",IF(TKB!Z7="A2","A2",IF(TKB!Z7="A3","A3",IF(TKB!Z7="A4","A4",IF(TKB!Z7="A5","A5",IF(TKB!Z7="A6","A6",IF(TKB!Z7="A7","A7","")))))))</f>
        <v/>
      </c>
      <c r="Z7" s="18" t="str">
        <f>IF(TKB!AA7="A1","A1",IF(TKB!AA7="A2","A2",IF(TKB!AA7="A3","A3",IF(TKB!AA7="A4","A4",IF(TKB!AA7="A5","A5",IF(TKB!AA7="A6","A6",IF(TKB!AA7="A7","A7","")))))))</f>
        <v/>
      </c>
      <c r="AA7" s="18" t="str">
        <f>IF(TKB!AB7="A1","A1",IF(TKB!AB7="A2","A2",IF(TKB!AB7="A3","A3",IF(TKB!AB7="A4","A4",IF(TKB!AB7="A5","A5",IF(TKB!AB7="A6","A6",IF(TKB!AB7="A7","A7","")))))))</f>
        <v/>
      </c>
      <c r="AB7" s="18" t="str">
        <f>IF(TKB!AC7="A1","A1",IF(TKB!AC7="A2","A2",IF(TKB!AC7="A3","A3",IF(TKB!AC7="A4","A4",IF(TKB!AC7="A5","A5",IF(TKB!AC7="A6","A6",IF(TKB!AC7="A7","A7","")))))))</f>
        <v/>
      </c>
      <c r="AC7" s="18" t="str">
        <f>IF(TKB!AD7="A1","A1",IF(TKB!AD7="A2","A2",IF(TKB!AD7="A3","A3",IF(TKB!AD7="A4","A4",IF(TKB!AD7="A5","A5",IF(TKB!AD7="A6","A6",IF(TKB!AD7="A7","A7","")))))))</f>
        <v/>
      </c>
      <c r="AD7" s="18" t="str">
        <f>IF(TKB!AE7="A1","A1",IF(TKB!AE7="A2","A2",IF(TKB!AE7="A3","A3",IF(TKB!AE7="A4","A4",IF(TKB!AE7="A5","A5",IF(TKB!AE7="A6","A6",IF(TKB!AE7="A7","A7","")))))))</f>
        <v/>
      </c>
      <c r="AE7" s="18" t="str">
        <f>IF(TKB!AF7="A1","A1",IF(TKB!AF7="A2","A2",IF(TKB!AF7="A3","A3",IF(TKB!AF7="A4","A4",IF(TKB!AF7="A5","A5",IF(TKB!AF7="A6","A6",IF(TKB!AF7="A7","A7","")))))))</f>
        <v>A5</v>
      </c>
      <c r="AF7" s="25" t="str">
        <f>IF(TKB!AG7="A1","A1",IF(TKB!AG7="A2","A2",IF(TKB!AG7="A3","A3",IF(TKB!AG7="A4","A4",IF(TKB!AG7="A5","A5",IF(TKB!AG7="A6","A6",IF(TKB!AG7="A7","A7","")))))))</f>
        <v/>
      </c>
      <c r="AG7" s="20">
        <f t="shared" si="0"/>
        <v>27</v>
      </c>
      <c r="AH7" s="20">
        <f t="shared" si="2"/>
        <v>3</v>
      </c>
      <c r="AI7" s="57" t="str">
        <f t="shared" si="1"/>
        <v/>
      </c>
    </row>
    <row r="8" spans="1:35" x14ac:dyDescent="0.25">
      <c r="A8" s="227"/>
      <c r="B8" s="24" t="s">
        <v>9</v>
      </c>
      <c r="C8" s="18" t="str">
        <f>IF(TKB!D8="A1","A1",IF(TKB!D8="A2","A2",IF(TKB!D8="A3","A3",IF(TKB!D8="A4","A4",IF(TKB!D8="A5","A5",IF(TKB!D8="A6","A6",IF(TKB!D8="A7","A7","")))))))</f>
        <v/>
      </c>
      <c r="D8" s="18" t="str">
        <f>IF(TKB!E8="A1","A1",IF(TKB!E8="A2","A2",IF(TKB!E8="A3","A3",IF(TKB!E8="A4","A4",IF(TKB!E8="A5","A5",IF(TKB!E8="A6","A6",IF(TKB!E8="A7","A7","")))))))</f>
        <v/>
      </c>
      <c r="E8" s="18" t="str">
        <f>IF(TKB!F8="A1","A1",IF(TKB!F8="A2","A2",IF(TKB!F8="A3","A3",IF(TKB!F8="A4","A4",IF(TKB!F8="A5","A5",IF(TKB!F8="A6","A6",IF(TKB!F8="A7","A7","")))))))</f>
        <v/>
      </c>
      <c r="F8" s="18" t="str">
        <f>IF(TKB!G8="A1","A1",IF(TKB!G8="A2","A2",IF(TKB!G8="A3","A3",IF(TKB!G8="A4","A4",IF(TKB!G8="A5","A5",IF(TKB!G8="A6","A6",IF(TKB!G8="A7","A7","")))))))</f>
        <v/>
      </c>
      <c r="G8" s="18" t="str">
        <f>IF(TKB!H8="A1","A1",IF(TKB!H8="A2","A2",IF(TKB!H8="A3","A3",IF(TKB!H8="A4","A4",IF(TKB!H8="A5","A5",IF(TKB!H8="A6","A6",IF(TKB!H8="A7","A7","")))))))</f>
        <v/>
      </c>
      <c r="H8" s="18" t="str">
        <f>IF(TKB!I8="A1","A1",IF(TKB!I8="A2","A2",IF(TKB!I8="A3","A3",IF(TKB!I8="A4","A4",IF(TKB!I8="A5","A5",IF(TKB!I8="A6","A6",IF(TKB!I8="A7","A7","")))))))</f>
        <v/>
      </c>
      <c r="I8" s="18" t="str">
        <f>IF(TKB!J8="A1","A1",IF(TKB!J8="A2","A2",IF(TKB!J8="A3","A3",IF(TKB!J8="A4","A4",IF(TKB!J8="A5","A5",IF(TKB!J8="A6","A6",IF(TKB!J8="A7","A7","")))))))</f>
        <v/>
      </c>
      <c r="J8" s="18" t="str">
        <f>IF(TKB!K8="A1","A1",IF(TKB!K8="A2","A2",IF(TKB!K8="A3","A3",IF(TKB!K8="A4","A4",IF(TKB!K8="A5","A5",IF(TKB!K8="A6","A6",IF(TKB!K8="A7","A7","")))))))</f>
        <v/>
      </c>
      <c r="K8" s="49" t="str">
        <f>IF(TKB!L8="A1","A1",IF(TKB!L8="A2","A2",IF(TKB!L8="A3","A3",IF(TKB!L8="A4","A4",IF(TKB!L8="A5","A5",IF(TKB!L8="A6","A6",IF(TKB!L8="A7","A7","")))))))</f>
        <v/>
      </c>
      <c r="L8" s="49" t="str">
        <f>IF(TKB!M8="A1","A1",IF(TKB!M8="A2","A2",IF(TKB!M8="A3","A3",IF(TKB!M8="A4","A4",IF(TKB!M8="A5","A5",IF(TKB!M8="A6","A6",IF(TKB!M8="A7","A7","")))))))</f>
        <v>A7</v>
      </c>
      <c r="M8" s="91" t="str">
        <f>IF(TKB!N8="A1","A1",IF(TKB!N8="A2","A2",IF(TKB!N8="A3","A3",IF(TKB!N8="A4","A4",IF(TKB!N8="A5","A5",IF(TKB!N8="A6","A6",IF(TKB!N8="A7","A7","")))))))</f>
        <v/>
      </c>
      <c r="N8" s="18" t="str">
        <f>IF(TKB!O8="A1","A1",IF(TKB!O8="A2","A2",IF(TKB!O8="A3","A3",IF(TKB!O8="A4","A4",IF(TKB!O8="A5","A5",IF(TKB!O8="A6","A6",IF(TKB!O8="A7","A7","")))))))</f>
        <v/>
      </c>
      <c r="O8" s="18" t="str">
        <f>IF(TKB!P8="A1","A1",IF(TKB!P8="A2","A2",IF(TKB!P8="A3","A3",IF(TKB!P8="A4","A4",IF(TKB!P8="A5","A5",IF(TKB!P8="A6","A6",IF(TKB!P8="A7","A7","")))))))</f>
        <v/>
      </c>
      <c r="P8" s="18" t="str">
        <f>IF(TKB!Q8="A1","A1",IF(TKB!Q8="A2","A2",IF(TKB!Q8="A3","A3",IF(TKB!Q8="A4","A4",IF(TKB!Q8="A5","A5",IF(TKB!Q8="A6","A6",IF(TKB!Q8="A7","A7","")))))))</f>
        <v/>
      </c>
      <c r="Q8" s="18" t="str">
        <f>IF(TKB!R8="A1","A1",IF(TKB!R8="A2","A2",IF(TKB!R8="A3","A3",IF(TKB!R8="A4","A4",IF(TKB!R8="A5","A5",IF(TKB!R8="A6","A6",IF(TKB!R8="A7","A7","")))))))</f>
        <v/>
      </c>
      <c r="R8" s="18" t="str">
        <f>IF(TKB!S8="A1","A1",IF(TKB!S8="A2","A2",IF(TKB!S8="A3","A3",IF(TKB!S8="A4","A4",IF(TKB!S8="A5","A5",IF(TKB!S8="A6","A6",IF(TKB!S8="A7","A7","")))))))</f>
        <v/>
      </c>
      <c r="S8" s="18" t="str">
        <f>IF(TKB!T8="A1","A1",IF(TKB!T8="A2","A2",IF(TKB!T8="A3","A3",IF(TKB!T8="A4","A4",IF(TKB!T8="A5","A5",IF(TKB!T8="A6","A6",IF(TKB!T8="A7","A7","")))))))</f>
        <v/>
      </c>
      <c r="T8" s="18" t="str">
        <f>IF(TKB!U8="A1","A1",IF(TKB!U8="A2","A2",IF(TKB!U8="A3","A3",IF(TKB!U8="A4","A4",IF(TKB!U8="A5","A5",IF(TKB!U8="A6","A6",IF(TKB!U8="A7","A7","")))))))</f>
        <v/>
      </c>
      <c r="U8" s="18" t="str">
        <f>IF(TKB!V8="A1","A1",IF(TKB!V8="A2","A2",IF(TKB!V8="A3","A3",IF(TKB!V8="A4","A4",IF(TKB!V8="A5","A5",IF(TKB!V8="A6","A6",IF(TKB!V8="A7","A7","")))))))</f>
        <v>A2</v>
      </c>
      <c r="V8" s="18" t="str">
        <f>IF(TKB!W8="A1","A1",IF(TKB!W8="A2","A2",IF(TKB!W8="A3","A3",IF(TKB!W8="A4","A4",IF(TKB!W8="A5","A5",IF(TKB!W8="A6","A6",IF(TKB!W8="A7","A7","")))))))</f>
        <v/>
      </c>
      <c r="W8" s="91" t="str">
        <f>IF(TKB!X8="A1","A1",IF(TKB!X8="A2","A2",IF(TKB!X8="A3","A3",IF(TKB!X8="A4","A4",IF(TKB!X8="A5","A5",IF(TKB!X8="A6","A6",IF(TKB!X8="A7","A7","")))))))</f>
        <v/>
      </c>
      <c r="X8" s="18" t="str">
        <f>IF(TKB!Y8="A1","A1",IF(TKB!Y8="A2","A2",IF(TKB!Y8="A3","A3",IF(TKB!Y8="A4","A4",IF(TKB!Y8="A5","A5",IF(TKB!Y8="A6","A6",IF(TKB!Y8="A7","A7","")))))))</f>
        <v/>
      </c>
      <c r="Y8" s="18" t="str">
        <f>IF(TKB!Z8="A1","A1",IF(TKB!Z8="A2","A2",IF(TKB!Z8="A3","A3",IF(TKB!Z8="A4","A4",IF(TKB!Z8="A5","A5",IF(TKB!Z8="A6","A6",IF(TKB!Z8="A7","A7","")))))))</f>
        <v/>
      </c>
      <c r="Z8" s="18" t="str">
        <f>IF(TKB!AA8="A1","A1",IF(TKB!AA8="A2","A2",IF(TKB!AA8="A3","A3",IF(TKB!AA8="A4","A4",IF(TKB!AA8="A5","A5",IF(TKB!AA8="A6","A6",IF(TKB!AA8="A7","A7","")))))))</f>
        <v/>
      </c>
      <c r="AA8" s="18" t="str">
        <f>IF(TKB!AB8="A1","A1",IF(TKB!AB8="A2","A2",IF(TKB!AB8="A3","A3",IF(TKB!AB8="A4","A4",IF(TKB!AB8="A5","A5",IF(TKB!AB8="A6","A6",IF(TKB!AB8="A7","A7","")))))))</f>
        <v/>
      </c>
      <c r="AB8" s="18" t="str">
        <f>IF(TKB!AC8="A1","A1",IF(TKB!AC8="A2","A2",IF(TKB!AC8="A3","A3",IF(TKB!AC8="A4","A4",IF(TKB!AC8="A5","A5",IF(TKB!AC8="A6","A6",IF(TKB!AC8="A7","A7","")))))))</f>
        <v/>
      </c>
      <c r="AC8" s="18" t="str">
        <f>IF(TKB!AD8="A1","A1",IF(TKB!AD8="A2","A2",IF(TKB!AD8="A3","A3",IF(TKB!AD8="A4","A4",IF(TKB!AD8="A5","A5",IF(TKB!AD8="A6","A6",IF(TKB!AD8="A7","A7","")))))))</f>
        <v/>
      </c>
      <c r="AD8" s="18" t="str">
        <f>IF(TKB!AE8="A1","A1",IF(TKB!AE8="A2","A2",IF(TKB!AE8="A3","A3",IF(TKB!AE8="A4","A4",IF(TKB!AE8="A5","A5",IF(TKB!AE8="A6","A6",IF(TKB!AE8="A7","A7","")))))))</f>
        <v/>
      </c>
      <c r="AE8" s="18" t="str">
        <f>IF(TKB!AF8="A1","A1",IF(TKB!AF8="A2","A2",IF(TKB!AF8="A3","A3",IF(TKB!AF8="A4","A4",IF(TKB!AF8="A5","A5",IF(TKB!AF8="A6","A6",IF(TKB!AF8="A7","A7","")))))))</f>
        <v>A5</v>
      </c>
      <c r="AF8" s="25" t="str">
        <f>IF(TKB!AG8="A1","A1",IF(TKB!AG8="A2","A2",IF(TKB!AG8="A3","A3",IF(TKB!AG8="A4","A4",IF(TKB!AG8="A5","A5",IF(TKB!AG8="A6","A6",IF(TKB!AG8="A7","A7","")))))))</f>
        <v/>
      </c>
      <c r="AG8" s="20">
        <f t="shared" si="0"/>
        <v>27</v>
      </c>
      <c r="AH8" s="20">
        <f t="shared" si="2"/>
        <v>3</v>
      </c>
      <c r="AI8" s="57" t="str">
        <f t="shared" si="1"/>
        <v/>
      </c>
    </row>
    <row r="9" spans="1:35" ht="15.75" thickBot="1" x14ac:dyDescent="0.3">
      <c r="A9" s="228"/>
      <c r="B9" s="26" t="s">
        <v>13</v>
      </c>
      <c r="C9" s="27" t="str">
        <f>IF(TKB!D9="A1","A1",IF(TKB!D9="A2","A2",IF(TKB!D9="A3","A3",IF(TKB!D9="A4","A4",IF(TKB!D9="A5","A5",IF(TKB!D9="A6","A6",IF(TKB!D9="A7","A7","")))))))</f>
        <v/>
      </c>
      <c r="D9" s="27" t="str">
        <f>IF(TKB!E9="A1","A1",IF(TKB!E9="A2","A2",IF(TKB!E9="A3","A3",IF(TKB!E9="A4","A4",IF(TKB!E9="A5","A5",IF(TKB!E9="A6","A6",IF(TKB!E9="A7","A7","")))))))</f>
        <v/>
      </c>
      <c r="E9" s="27" t="str">
        <f>IF(TKB!F9="A1","A1",IF(TKB!F9="A2","A2",IF(TKB!F9="A3","A3",IF(TKB!F9="A4","A4",IF(TKB!F9="A5","A5",IF(TKB!F9="A6","A6",IF(TKB!F9="A7","A7","")))))))</f>
        <v/>
      </c>
      <c r="F9" s="27" t="str">
        <f>IF(TKB!G9="A1","A1",IF(TKB!G9="A2","A2",IF(TKB!G9="A3","A3",IF(TKB!G9="A4","A4",IF(TKB!G9="A5","A5",IF(TKB!G9="A6","A6",IF(TKB!G9="A7","A7","")))))))</f>
        <v/>
      </c>
      <c r="G9" s="27" t="str">
        <f>IF(TKB!H9="A1","A1",IF(TKB!H9="A2","A2",IF(TKB!H9="A3","A3",IF(TKB!H9="A4","A4",IF(TKB!H9="A5","A5",IF(TKB!H9="A6","A6",IF(TKB!H9="A7","A7","")))))))</f>
        <v/>
      </c>
      <c r="H9" s="27" t="str">
        <f>IF(TKB!I9="A1","A1",IF(TKB!I9="A2","A2",IF(TKB!I9="A3","A3",IF(TKB!I9="A4","A4",IF(TKB!I9="A5","A5",IF(TKB!I9="A6","A6",IF(TKB!I9="A7","A7","")))))))</f>
        <v/>
      </c>
      <c r="I9" s="27" t="str">
        <f>IF(TKB!J9="A1","A1",IF(TKB!J9="A2","A2",IF(TKB!J9="A3","A3",IF(TKB!J9="A4","A4",IF(TKB!J9="A5","A5",IF(TKB!J9="A6","A6",IF(TKB!J9="A7","A7","")))))))</f>
        <v/>
      </c>
      <c r="J9" s="27" t="str">
        <f>IF(TKB!K9="A1","A1",IF(TKB!K9="A2","A2",IF(TKB!K9="A3","A3",IF(TKB!K9="A4","A4",IF(TKB!K9="A5","A5",IF(TKB!K9="A6","A6",IF(TKB!K9="A7","A7","")))))))</f>
        <v/>
      </c>
      <c r="K9" s="50" t="str">
        <f>IF(TKB!L9="A1","A1",IF(TKB!L9="A2","A2",IF(TKB!L9="A3","A3",IF(TKB!L9="A4","A4",IF(TKB!L9="A5","A5",IF(TKB!L9="A6","A6",IF(TKB!L9="A7","A7","")))))))</f>
        <v/>
      </c>
      <c r="L9" s="50" t="str">
        <f>IF(TKB!M9="A1","A1",IF(TKB!M9="A2","A2",IF(TKB!M9="A3","A3",IF(TKB!M9="A4","A4",IF(TKB!M9="A5","A5",IF(TKB!M9="A6","A6",IF(TKB!M9="A7","A7","")))))))</f>
        <v/>
      </c>
      <c r="M9" s="92" t="str">
        <f>IF(TKB!N9="A1","A1",IF(TKB!N9="A2","A2",IF(TKB!N9="A3","A3",IF(TKB!N9="A4","A4",IF(TKB!N9="A5","A5",IF(TKB!N9="A6","A6",IF(TKB!N9="A7","A7","")))))))</f>
        <v/>
      </c>
      <c r="N9" s="27" t="str">
        <f>IF(TKB!O9="A1","A1",IF(TKB!O9="A2","A2",IF(TKB!O9="A3","A3",IF(TKB!O9="A4","A4",IF(TKB!O9="A5","A5",IF(TKB!O9="A6","A6",IF(TKB!O9="A7","A7","")))))))</f>
        <v/>
      </c>
      <c r="O9" s="27" t="str">
        <f>IF(TKB!P9="A1","A1",IF(TKB!P9="A2","A2",IF(TKB!P9="A3","A3",IF(TKB!P9="A4","A4",IF(TKB!P9="A5","A5",IF(TKB!P9="A6","A6",IF(TKB!P9="A7","A7","")))))))</f>
        <v/>
      </c>
      <c r="P9" s="27" t="str">
        <f>IF(TKB!Q9="A1","A1",IF(TKB!Q9="A2","A2",IF(TKB!Q9="A3","A3",IF(TKB!Q9="A4","A4",IF(TKB!Q9="A5","A5",IF(TKB!Q9="A6","A6",IF(TKB!Q9="A7","A7","")))))))</f>
        <v/>
      </c>
      <c r="Q9" s="27" t="str">
        <f>IF(TKB!R9="A1","A1",IF(TKB!R9="A2","A2",IF(TKB!R9="A3","A3",IF(TKB!R9="A4","A4",IF(TKB!R9="A5","A5",IF(TKB!R9="A6","A6",IF(TKB!R9="A7","A7","")))))))</f>
        <v/>
      </c>
      <c r="R9" s="27" t="str">
        <f>IF(TKB!S9="A1","A1",IF(TKB!S9="A2","A2",IF(TKB!S9="A3","A3",IF(TKB!S9="A4","A4",IF(TKB!S9="A5","A5",IF(TKB!S9="A6","A6",IF(TKB!S9="A7","A7","")))))))</f>
        <v/>
      </c>
      <c r="S9" s="27" t="str">
        <f>IF(TKB!T9="A1","A1",IF(TKB!T9="A2","A2",IF(TKB!T9="A3","A3",IF(TKB!T9="A4","A4",IF(TKB!T9="A5","A5",IF(TKB!T9="A6","A6",IF(TKB!T9="A7","A7","")))))))</f>
        <v/>
      </c>
      <c r="T9" s="27" t="str">
        <f>IF(TKB!U9="A1","A1",IF(TKB!U9="A2","A2",IF(TKB!U9="A3","A3",IF(TKB!U9="A4","A4",IF(TKB!U9="A5","A5",IF(TKB!U9="A6","A6",IF(TKB!U9="A7","A7","")))))))</f>
        <v/>
      </c>
      <c r="U9" s="27" t="str">
        <f>IF(TKB!V9="A1","A1",IF(TKB!V9="A2","A2",IF(TKB!V9="A3","A3",IF(TKB!V9="A4","A4",IF(TKB!V9="A5","A5",IF(TKB!V9="A6","A6",IF(TKB!V9="A7","A7","")))))))</f>
        <v/>
      </c>
      <c r="V9" s="27" t="str">
        <f>IF(TKB!W9="A1","A1",IF(TKB!W9="A2","A2",IF(TKB!W9="A3","A3",IF(TKB!W9="A4","A4",IF(TKB!W9="A5","A5",IF(TKB!W9="A6","A6",IF(TKB!W9="A7","A7","")))))))</f>
        <v/>
      </c>
      <c r="W9" s="92" t="str">
        <f>IF(TKB!X9="A1","A1",IF(TKB!X9="A2","A2",IF(TKB!X9="A3","A3",IF(TKB!X9="A4","A4",IF(TKB!X9="A5","A5",IF(TKB!X9="A6","A6",IF(TKB!X9="A7","A7","")))))))</f>
        <v/>
      </c>
      <c r="X9" s="27" t="str">
        <f>IF(TKB!Y9="A1","A1",IF(TKB!Y9="A2","A2",IF(TKB!Y9="A3","A3",IF(TKB!Y9="A4","A4",IF(TKB!Y9="A5","A5",IF(TKB!Y9="A6","A6",IF(TKB!Y9="A7","A7","")))))))</f>
        <v/>
      </c>
      <c r="Y9" s="27" t="str">
        <f>IF(TKB!Z9="A1","A1",IF(TKB!Z9="A2","A2",IF(TKB!Z9="A3","A3",IF(TKB!Z9="A4","A4",IF(TKB!Z9="A5","A5",IF(TKB!Z9="A6","A6",IF(TKB!Z9="A7","A7","")))))))</f>
        <v/>
      </c>
      <c r="Z9" s="27" t="str">
        <f>IF(TKB!AA9="A1","A1",IF(TKB!AA9="A2","A2",IF(TKB!AA9="A3","A3",IF(TKB!AA9="A4","A4",IF(TKB!AA9="A5","A5",IF(TKB!AA9="A6","A6",IF(TKB!AA9="A7","A7","")))))))</f>
        <v/>
      </c>
      <c r="AA9" s="27" t="str">
        <f>IF(TKB!AB9="A1","A1",IF(TKB!AB9="A2","A2",IF(TKB!AB9="A3","A3",IF(TKB!AB9="A4","A4",IF(TKB!AB9="A5","A5",IF(TKB!AB9="A6","A6",IF(TKB!AB9="A7","A7","")))))))</f>
        <v/>
      </c>
      <c r="AB9" s="27" t="str">
        <f>IF(TKB!AC9="A1","A1",IF(TKB!AC9="A2","A2",IF(TKB!AC9="A3","A3",IF(TKB!AC9="A4","A4",IF(TKB!AC9="A5","A5",IF(TKB!AC9="A6","A6",IF(TKB!AC9="A7","A7","")))))))</f>
        <v/>
      </c>
      <c r="AC9" s="27" t="str">
        <f>IF(TKB!AD9="A1","A1",IF(TKB!AD9="A2","A2",IF(TKB!AD9="A3","A3",IF(TKB!AD9="A4","A4",IF(TKB!AD9="A5","A5",IF(TKB!AD9="A6","A6",IF(TKB!AD9="A7","A7","")))))))</f>
        <v/>
      </c>
      <c r="AD9" s="27" t="str">
        <f>IF(TKB!AE9="A1","A1",IF(TKB!AE9="A2","A2",IF(TKB!AE9="A3","A3",IF(TKB!AE9="A4","A4",IF(TKB!AE9="A5","A5",IF(TKB!AE9="A6","A6",IF(TKB!AE9="A7","A7","")))))))</f>
        <v/>
      </c>
      <c r="AE9" s="27" t="str">
        <f>IF(TKB!AF9="A1","A1",IF(TKB!AF9="A2","A2",IF(TKB!AF9="A3","A3",IF(TKB!AF9="A4","A4",IF(TKB!AF9="A5","A5",IF(TKB!AF9="A6","A6",IF(TKB!AF9="A7","A7","")))))))</f>
        <v/>
      </c>
      <c r="AF9" s="28" t="str">
        <f>IF(TKB!AG9="A1","A1",IF(TKB!AG9="A2","A2",IF(TKB!AG9="A3","A3",IF(TKB!AG9="A4","A4",IF(TKB!AG9="A5","A5",IF(TKB!AG9="A6","A6",IF(TKB!AG9="A7","A7","")))))))</f>
        <v/>
      </c>
      <c r="AG9" s="20">
        <f t="shared" si="0"/>
        <v>30</v>
      </c>
      <c r="AH9" s="20">
        <f t="shared" si="2"/>
        <v>0</v>
      </c>
      <c r="AI9" s="57" t="str">
        <f t="shared" si="1"/>
        <v/>
      </c>
    </row>
    <row r="10" spans="1:35" ht="15" customHeight="1" x14ac:dyDescent="0.25">
      <c r="A10" s="227" t="s">
        <v>14</v>
      </c>
      <c r="B10" s="29" t="s">
        <v>3</v>
      </c>
      <c r="C10" s="22" t="str">
        <f>IF(TKB!D10="A1","A1",IF(TKB!D10="A2","A2",IF(TKB!D10="A3","A3",IF(TKB!D10="A4","A4",IF(TKB!D10="A5","A5",IF(TKB!D10="A6","A6",IF(TKB!D10="A7","A7","")))))))</f>
        <v/>
      </c>
      <c r="D10" s="22" t="str">
        <f>IF(TKB!E10="A1","A1",IF(TKB!E10="A2","A2",IF(TKB!E10="A3","A3",IF(TKB!E10="A4","A4",IF(TKB!E10="A5","A5",IF(TKB!E10="A6","A6",IF(TKB!E10="A7","A7","")))))))</f>
        <v/>
      </c>
      <c r="E10" s="22" t="str">
        <f>IF(TKB!F10="A1","A1",IF(TKB!F10="A2","A2",IF(TKB!F10="A3","A3",IF(TKB!F10="A4","A4",IF(TKB!F10="A5","A5",IF(TKB!F10="A6","A6",IF(TKB!F10="A7","A7","")))))))</f>
        <v/>
      </c>
      <c r="F10" s="22" t="str">
        <f>IF(TKB!G10="A1","A1",IF(TKB!G10="A2","A2",IF(TKB!G10="A3","A3",IF(TKB!G10="A4","A4",IF(TKB!G10="A5","A5",IF(TKB!G10="A6","A6",IF(TKB!G10="A7","A7","")))))))</f>
        <v/>
      </c>
      <c r="G10" s="22" t="str">
        <f>IF(TKB!H10="A1","A1",IF(TKB!H10="A2","A2",IF(TKB!H10="A3","A3",IF(TKB!H10="A4","A4",IF(TKB!H10="A5","A5",IF(TKB!H10="A6","A6",IF(TKB!H10="A7","A7","")))))))</f>
        <v/>
      </c>
      <c r="H10" s="22" t="str">
        <f>IF(TKB!I10="A1","A1",IF(TKB!I10="A2","A2",IF(TKB!I10="A3","A3",IF(TKB!I10="A4","A4",IF(TKB!I10="A5","A5",IF(TKB!I10="A6","A6",IF(TKB!I10="A7","A7","")))))))</f>
        <v/>
      </c>
      <c r="I10" s="22" t="str">
        <f>IF(TKB!J10="A1","A1",IF(TKB!J10="A2","A2",IF(TKB!J10="A3","A3",IF(TKB!J10="A4","A4",IF(TKB!J10="A5","A5",IF(TKB!J10="A6","A6",IF(TKB!J10="A7","A7","")))))))</f>
        <v/>
      </c>
      <c r="J10" s="22" t="str">
        <f>IF(TKB!K10="A1","A1",IF(TKB!K10="A2","A2",IF(TKB!K10="A3","A3",IF(TKB!K10="A4","A4",IF(TKB!K10="A5","A5",IF(TKB!K10="A6","A6",IF(TKB!K10="A7","A7","")))))))</f>
        <v/>
      </c>
      <c r="K10" s="51" t="str">
        <f>IF(TKB!L10="A1","A1",IF(TKB!L10="A2","A2",IF(TKB!L10="A3","A3",IF(TKB!L10="A4","A4",IF(TKB!L10="A5","A5",IF(TKB!L10="A6","A6",IF(TKB!L10="A7","A7","")))))))</f>
        <v/>
      </c>
      <c r="L10" s="51" t="str">
        <f>IF(TKB!M10="A1","A1",IF(TKB!M10="A2","A2",IF(TKB!M10="A3","A3",IF(TKB!M10="A4","A4",IF(TKB!M10="A5","A5",IF(TKB!M10="A6","A6",IF(TKB!M10="A7","A7","")))))))</f>
        <v/>
      </c>
      <c r="M10" s="90" t="str">
        <f>IF(TKB!N10="A1","A1",IF(TKB!N10="A2","A2",IF(TKB!N10="A3","A3",IF(TKB!N10="A4","A4",IF(TKB!N10="A5","A5",IF(TKB!N10="A6","A6",IF(TKB!N10="A7","A7","")))))))</f>
        <v/>
      </c>
      <c r="N10" s="22" t="str">
        <f>IF(TKB!O10="A1","A1",IF(TKB!O10="A2","A2",IF(TKB!O10="A3","A3",IF(TKB!O10="A4","A4",IF(TKB!O10="A5","A5",IF(TKB!O10="A6","A6",IF(TKB!O10="A7","A7","")))))))</f>
        <v/>
      </c>
      <c r="O10" s="22" t="str">
        <f>IF(TKB!P10="A1","A1",IF(TKB!P10="A2","A2",IF(TKB!P10="A3","A3",IF(TKB!P10="A4","A4",IF(TKB!P10="A5","A5",IF(TKB!P10="A6","A6",IF(TKB!P10="A7","A7","")))))))</f>
        <v/>
      </c>
      <c r="P10" s="22" t="str">
        <f>IF(TKB!Q10="A1","A1",IF(TKB!Q10="A2","A2",IF(TKB!Q10="A3","A3",IF(TKB!Q10="A4","A4",IF(TKB!Q10="A5","A5",IF(TKB!Q10="A6","A6",IF(TKB!Q10="A7","A7","")))))))</f>
        <v/>
      </c>
      <c r="Q10" s="22" t="str">
        <f>IF(TKB!R10="A1","A1",IF(TKB!R10="A2","A2",IF(TKB!R10="A3","A3",IF(TKB!R10="A4","A4",IF(TKB!R10="A5","A5",IF(TKB!R10="A6","A6",IF(TKB!R10="A7","A7","")))))))</f>
        <v/>
      </c>
      <c r="R10" s="22" t="str">
        <f>IF(TKB!S10="A1","A1",IF(TKB!S10="A2","A2",IF(TKB!S10="A3","A3",IF(TKB!S10="A4","A4",IF(TKB!S10="A5","A5",IF(TKB!S10="A6","A6",IF(TKB!S10="A7","A7","")))))))</f>
        <v/>
      </c>
      <c r="S10" s="22" t="str">
        <f>IF(TKB!T10="A1","A1",IF(TKB!T10="A2","A2",IF(TKB!T10="A3","A3",IF(TKB!T10="A4","A4",IF(TKB!T10="A5","A5",IF(TKB!T10="A6","A6",IF(TKB!T10="A7","A7","")))))))</f>
        <v/>
      </c>
      <c r="T10" s="22" t="str">
        <f>IF(TKB!U10="A1","A1",IF(TKB!U10="A2","A2",IF(TKB!U10="A3","A3",IF(TKB!U10="A4","A4",IF(TKB!U10="A5","A5",IF(TKB!U10="A6","A6",IF(TKB!U10="A7","A7","")))))))</f>
        <v/>
      </c>
      <c r="U10" s="22" t="str">
        <f>IF(TKB!V10="A1","A1",IF(TKB!V10="A2","A2",IF(TKB!V10="A3","A3",IF(TKB!V10="A4","A4",IF(TKB!V10="A5","A5",IF(TKB!V10="A6","A6",IF(TKB!V10="A7","A7","")))))))</f>
        <v/>
      </c>
      <c r="V10" s="22" t="str">
        <f>IF(TKB!W10="A1","A1",IF(TKB!W10="A2","A2",IF(TKB!W10="A3","A3",IF(TKB!W10="A4","A4",IF(TKB!W10="A5","A5",IF(TKB!W10="A6","A6",IF(TKB!W10="A7","A7","")))))))</f>
        <v/>
      </c>
      <c r="W10" s="90" t="str">
        <f>IF(TKB!X10="A1","A1",IF(TKB!X10="A2","A2",IF(TKB!X10="A3","A3",IF(TKB!X10="A4","A4",IF(TKB!X10="A5","A5",IF(TKB!X10="A6","A6",IF(TKB!X10="A7","A7","")))))))</f>
        <v/>
      </c>
      <c r="X10" s="22" t="str">
        <f>IF(TKB!Y10="A1","A1",IF(TKB!Y10="A2","A2",IF(TKB!Y10="A3","A3",IF(TKB!Y10="A4","A4",IF(TKB!Y10="A5","A5",IF(TKB!Y10="A6","A6",IF(TKB!Y10="A7","A7","")))))))</f>
        <v/>
      </c>
      <c r="Y10" s="22" t="str">
        <f>IF(TKB!Z10="A1","A1",IF(TKB!Z10="A2","A2",IF(TKB!Z10="A3","A3",IF(TKB!Z10="A4","A4",IF(TKB!Z10="A5","A5",IF(TKB!Z10="A6","A6",IF(TKB!Z10="A7","A7","")))))))</f>
        <v/>
      </c>
      <c r="Z10" s="22" t="str">
        <f>IF(TKB!AA10="A1","A1",IF(TKB!AA10="A2","A2",IF(TKB!AA10="A3","A3",IF(TKB!AA10="A4","A4",IF(TKB!AA10="A5","A5",IF(TKB!AA10="A6","A6",IF(TKB!AA10="A7","A7","")))))))</f>
        <v/>
      </c>
      <c r="AA10" s="22" t="str">
        <f>IF(TKB!AB10="A1","A1",IF(TKB!AB10="A2","A2",IF(TKB!AB10="A3","A3",IF(TKB!AB10="A4","A4",IF(TKB!AB10="A5","A5",IF(TKB!AB10="A6","A6",IF(TKB!AB10="A7","A7","")))))))</f>
        <v/>
      </c>
      <c r="AB10" s="22" t="str">
        <f>IF(TKB!AC10="A1","A1",IF(TKB!AC10="A2","A2",IF(TKB!AC10="A3","A3",IF(TKB!AC10="A4","A4",IF(TKB!AC10="A5","A5",IF(TKB!AC10="A6","A6",IF(TKB!AC10="A7","A7","")))))))</f>
        <v/>
      </c>
      <c r="AC10" s="22" t="str">
        <f>IF(TKB!AD10="A1","A1",IF(TKB!AD10="A2","A2",IF(TKB!AD10="A3","A3",IF(TKB!AD10="A4","A4",IF(TKB!AD10="A5","A5",IF(TKB!AD10="A6","A6",IF(TKB!AD10="A7","A7","")))))))</f>
        <v/>
      </c>
      <c r="AD10" s="22" t="str">
        <f>IF(TKB!AE10="A1","A1",IF(TKB!AE10="A2","A2",IF(TKB!AE10="A3","A3",IF(TKB!AE10="A4","A4",IF(TKB!AE10="A5","A5",IF(TKB!AE10="A6","A6",IF(TKB!AE10="A7","A7","")))))))</f>
        <v/>
      </c>
      <c r="AE10" s="22" t="str">
        <f>IF(TKB!AF10="A1","A1",IF(TKB!AF10="A2","A2",IF(TKB!AF10="A3","A3",IF(TKB!AF10="A4","A4",IF(TKB!AF10="A5","A5",IF(TKB!AF10="A6","A6",IF(TKB!AF10="A7","A7","")))))))</f>
        <v/>
      </c>
      <c r="AF10" s="23" t="str">
        <f>IF(TKB!AG10="A1","A1",IF(TKB!AG10="A2","A2",IF(TKB!AG10="A3","A3",IF(TKB!AG10="A4","A4",IF(TKB!AG10="A5","A5",IF(TKB!AG10="A6","A6",IF(TKB!AG10="A7","A7","")))))))</f>
        <v/>
      </c>
      <c r="AG10" s="20">
        <f t="shared" si="0"/>
        <v>30</v>
      </c>
      <c r="AH10" s="20">
        <f t="shared" si="2"/>
        <v>0</v>
      </c>
      <c r="AI10" s="57" t="str">
        <f t="shared" si="1"/>
        <v/>
      </c>
    </row>
    <row r="11" spans="1:35" x14ac:dyDescent="0.25">
      <c r="A11" s="227"/>
      <c r="B11" s="29" t="s">
        <v>4</v>
      </c>
      <c r="C11" s="18" t="str">
        <f>IF(TKB!D11="A1","A1",IF(TKB!D11="A2","A2",IF(TKB!D11="A3","A3",IF(TKB!D11="A4","A4",IF(TKB!D11="A5","A5",IF(TKB!D11="A6","A6",IF(TKB!D11="A7","A7","")))))))</f>
        <v/>
      </c>
      <c r="D11" s="18" t="str">
        <f>IF(TKB!E11="A1","A1",IF(TKB!E11="A2","A2",IF(TKB!E11="A3","A3",IF(TKB!E11="A4","A4",IF(TKB!E11="A5","A5",IF(TKB!E11="A6","A6",IF(TKB!E11="A7","A7","")))))))</f>
        <v/>
      </c>
      <c r="E11" s="18" t="str">
        <f>IF(TKB!F11="A1","A1",IF(TKB!F11="A2","A2",IF(TKB!F11="A3","A3",IF(TKB!F11="A4","A4",IF(TKB!F11="A5","A5",IF(TKB!F11="A6","A6",IF(TKB!F11="A7","A7","")))))))</f>
        <v/>
      </c>
      <c r="F11" s="18" t="str">
        <f>IF(TKB!G11="A1","A1",IF(TKB!G11="A2","A2",IF(TKB!G11="A3","A3",IF(TKB!G11="A4","A4",IF(TKB!G11="A5","A5",IF(TKB!G11="A6","A6",IF(TKB!G11="A7","A7","")))))))</f>
        <v/>
      </c>
      <c r="G11" s="18" t="str">
        <f>IF(TKB!H11="A1","A1",IF(TKB!H11="A2","A2",IF(TKB!H11="A3","A3",IF(TKB!H11="A4","A4",IF(TKB!H11="A5","A5",IF(TKB!H11="A6","A6",IF(TKB!H11="A7","A7","")))))))</f>
        <v/>
      </c>
      <c r="H11" s="18" t="str">
        <f>IF(TKB!I11="A1","A1",IF(TKB!I11="A2","A2",IF(TKB!I11="A3","A3",IF(TKB!I11="A4","A4",IF(TKB!I11="A5","A5",IF(TKB!I11="A6","A6",IF(TKB!I11="A7","A7","")))))))</f>
        <v/>
      </c>
      <c r="I11" s="18" t="str">
        <f>IF(TKB!J11="A1","A1",IF(TKB!J11="A2","A2",IF(TKB!J11="A3","A3",IF(TKB!J11="A4","A4",IF(TKB!J11="A5","A5",IF(TKB!J11="A6","A6",IF(TKB!J11="A7","A7","")))))))</f>
        <v/>
      </c>
      <c r="J11" s="18" t="str">
        <f>IF(TKB!K11="A1","A1",IF(TKB!K11="A2","A2",IF(TKB!K11="A3","A3",IF(TKB!K11="A4","A4",IF(TKB!K11="A5","A5",IF(TKB!K11="A6","A6",IF(TKB!K11="A7","A7","")))))))</f>
        <v/>
      </c>
      <c r="K11" s="49" t="str">
        <f>IF(TKB!L11="A1","A1",IF(TKB!L11="A2","A2",IF(TKB!L11="A3","A3",IF(TKB!L11="A4","A4",IF(TKB!L11="A5","A5",IF(TKB!L11="A6","A6",IF(TKB!L11="A7","A7","")))))))</f>
        <v/>
      </c>
      <c r="L11" s="49" t="str">
        <f>IF(TKB!M11="A1","A1",IF(TKB!M11="A2","A2",IF(TKB!M11="A3","A3",IF(TKB!M11="A4","A4",IF(TKB!M11="A5","A5",IF(TKB!M11="A6","A6",IF(TKB!M11="A7","A7","")))))))</f>
        <v/>
      </c>
      <c r="M11" s="91" t="str">
        <f>IF(TKB!N11="A1","A1",IF(TKB!N11="A2","A2",IF(TKB!N11="A3","A3",IF(TKB!N11="A4","A4",IF(TKB!N11="A5","A5",IF(TKB!N11="A6","A6",IF(TKB!N11="A7","A7","")))))))</f>
        <v/>
      </c>
      <c r="N11" s="18" t="str">
        <f>IF(TKB!O11="A1","A1",IF(TKB!O11="A2","A2",IF(TKB!O11="A3","A3",IF(TKB!O11="A4","A4",IF(TKB!O11="A5","A5",IF(TKB!O11="A6","A6",IF(TKB!O11="A7","A7","")))))))</f>
        <v/>
      </c>
      <c r="O11" s="18" t="str">
        <f>IF(TKB!P11="A1","A1",IF(TKB!P11="A2","A2",IF(TKB!P11="A3","A3",IF(TKB!P11="A4","A4",IF(TKB!P11="A5","A5",IF(TKB!P11="A6","A6",IF(TKB!P11="A7","A7","")))))))</f>
        <v/>
      </c>
      <c r="P11" s="18" t="str">
        <f>IF(TKB!Q11="A1","A1",IF(TKB!Q11="A2","A2",IF(TKB!Q11="A3","A3",IF(TKB!Q11="A4","A4",IF(TKB!Q11="A5","A5",IF(TKB!Q11="A6","A6",IF(TKB!Q11="A7","A7","")))))))</f>
        <v/>
      </c>
      <c r="Q11" s="18" t="str">
        <f>IF(TKB!R11="A1","A1",IF(TKB!R11="A2","A2",IF(TKB!R11="A3","A3",IF(TKB!R11="A4","A4",IF(TKB!R11="A5","A5",IF(TKB!R11="A6","A6",IF(TKB!R11="A7","A7","")))))))</f>
        <v/>
      </c>
      <c r="R11" s="18" t="str">
        <f>IF(TKB!S11="A1","A1",IF(TKB!S11="A2","A2",IF(TKB!S11="A3","A3",IF(TKB!S11="A4","A4",IF(TKB!S11="A5","A5",IF(TKB!S11="A6","A6",IF(TKB!S11="A7","A7","")))))))</f>
        <v/>
      </c>
      <c r="S11" s="18" t="str">
        <f>IF(TKB!T11="A1","A1",IF(TKB!T11="A2","A2",IF(TKB!T11="A3","A3",IF(TKB!T11="A4","A4",IF(TKB!T11="A5","A5",IF(TKB!T11="A6","A6",IF(TKB!T11="A7","A7","")))))))</f>
        <v/>
      </c>
      <c r="T11" s="18" t="str">
        <f>IF(TKB!U11="A1","A1",IF(TKB!U11="A2","A2",IF(TKB!U11="A3","A3",IF(TKB!U11="A4","A4",IF(TKB!U11="A5","A5",IF(TKB!U11="A6","A6",IF(TKB!U11="A7","A7","")))))))</f>
        <v/>
      </c>
      <c r="U11" s="18" t="str">
        <f>IF(TKB!V11="A1","A1",IF(TKB!V11="A2","A2",IF(TKB!V11="A3","A3",IF(TKB!V11="A4","A4",IF(TKB!V11="A5","A5",IF(TKB!V11="A6","A6",IF(TKB!V11="A7","A7","")))))))</f>
        <v/>
      </c>
      <c r="V11" s="18" t="str">
        <f>IF(TKB!W11="A1","A1",IF(TKB!W11="A2","A2",IF(TKB!W11="A3","A3",IF(TKB!W11="A4","A4",IF(TKB!W11="A5","A5",IF(TKB!W11="A6","A6",IF(TKB!W11="A7","A7","")))))))</f>
        <v>A6</v>
      </c>
      <c r="W11" s="91" t="str">
        <f>IF(TKB!X11="A1","A1",IF(TKB!X11="A2","A2",IF(TKB!X11="A3","A3",IF(TKB!X11="A4","A4",IF(TKB!X11="A5","A5",IF(TKB!X11="A6","A6",IF(TKB!X11="A7","A7","")))))))</f>
        <v/>
      </c>
      <c r="X11" s="18" t="str">
        <f>IF(TKB!Y11="A1","A1",IF(TKB!Y11="A2","A2",IF(TKB!Y11="A3","A3",IF(TKB!Y11="A4","A4",IF(TKB!Y11="A5","A5",IF(TKB!Y11="A6","A6",IF(TKB!Y11="A7","A7","")))))))</f>
        <v/>
      </c>
      <c r="Y11" s="18" t="str">
        <f>IF(TKB!Z11="A1","A1",IF(TKB!Z11="A2","A2",IF(TKB!Z11="A3","A3",IF(TKB!Z11="A4","A4",IF(TKB!Z11="A5","A5",IF(TKB!Z11="A6","A6",IF(TKB!Z11="A7","A7","")))))))</f>
        <v/>
      </c>
      <c r="Z11" s="18" t="str">
        <f>IF(TKB!AA11="A1","A1",IF(TKB!AA11="A2","A2",IF(TKB!AA11="A3","A3",IF(TKB!AA11="A4","A4",IF(TKB!AA11="A5","A5",IF(TKB!AA11="A6","A6",IF(TKB!AA11="A7","A7","")))))))</f>
        <v/>
      </c>
      <c r="AA11" s="18" t="str">
        <f>IF(TKB!AB11="A1","A1",IF(TKB!AB11="A2","A2",IF(TKB!AB11="A3","A3",IF(TKB!AB11="A4","A4",IF(TKB!AB11="A5","A5",IF(TKB!AB11="A6","A6",IF(TKB!AB11="A7","A7","")))))))</f>
        <v/>
      </c>
      <c r="AB11" s="18" t="str">
        <f>IF(TKB!AC11="A1","A1",IF(TKB!AC11="A2","A2",IF(TKB!AC11="A3","A3",IF(TKB!AC11="A4","A4",IF(TKB!AC11="A5","A5",IF(TKB!AC11="A6","A6",IF(TKB!AC11="A7","A7","")))))))</f>
        <v/>
      </c>
      <c r="AC11" s="18" t="str">
        <f>IF(TKB!AD11="A1","A1",IF(TKB!AD11="A2","A2",IF(TKB!AD11="A3","A3",IF(TKB!AD11="A4","A4",IF(TKB!AD11="A5","A5",IF(TKB!AD11="A6","A6",IF(TKB!AD11="A7","A7","")))))))</f>
        <v/>
      </c>
      <c r="AD11" s="18" t="str">
        <f>IF(TKB!AE11="A1","A1",IF(TKB!AE11="A2","A2",IF(TKB!AE11="A3","A3",IF(TKB!AE11="A4","A4",IF(TKB!AE11="A5","A5",IF(TKB!AE11="A6","A6",IF(TKB!AE11="A7","A7","")))))))</f>
        <v/>
      </c>
      <c r="AE11" s="18" t="str">
        <f>IF(TKB!AF11="A1","A1",IF(TKB!AF11="A2","A2",IF(TKB!AF11="A3","A3",IF(TKB!AF11="A4","A4",IF(TKB!AF11="A5","A5",IF(TKB!AF11="A6","A6",IF(TKB!AF11="A7","A7","")))))))</f>
        <v/>
      </c>
      <c r="AF11" s="25" t="str">
        <f>IF(TKB!AG11="A1","A1",IF(TKB!AG11="A2","A2",IF(TKB!AG11="A3","A3",IF(TKB!AG11="A4","A4",IF(TKB!AG11="A5","A5",IF(TKB!AG11="A6","A6",IF(TKB!AG11="A7","A7","")))))))</f>
        <v/>
      </c>
      <c r="AG11" s="20">
        <f t="shared" si="0"/>
        <v>29</v>
      </c>
      <c r="AH11" s="20">
        <f t="shared" si="2"/>
        <v>1</v>
      </c>
      <c r="AI11" s="57" t="str">
        <f t="shared" si="1"/>
        <v/>
      </c>
    </row>
    <row r="12" spans="1:35" x14ac:dyDescent="0.25">
      <c r="A12" s="227"/>
      <c r="B12" s="29" t="s">
        <v>6</v>
      </c>
      <c r="C12" s="18" t="str">
        <f>IF(TKB!D12="A1","A1",IF(TKB!D12="A2","A2",IF(TKB!D12="A3","A3",IF(TKB!D12="A4","A4",IF(TKB!D12="A5","A5",IF(TKB!D12="A6","A6",IF(TKB!D12="A7","A7","")))))))</f>
        <v/>
      </c>
      <c r="D12" s="18" t="str">
        <f>IF(TKB!E12="A1","A1",IF(TKB!E12="A2","A2",IF(TKB!E12="A3","A3",IF(TKB!E12="A4","A4",IF(TKB!E12="A5","A5",IF(TKB!E12="A6","A6",IF(TKB!E12="A7","A7","")))))))</f>
        <v/>
      </c>
      <c r="E12" s="18" t="str">
        <f>IF(TKB!F12="A1","A1",IF(TKB!F12="A2","A2",IF(TKB!F12="A3","A3",IF(TKB!F12="A4","A4",IF(TKB!F12="A5","A5",IF(TKB!F12="A6","A6",IF(TKB!F12="A7","A7","")))))))</f>
        <v/>
      </c>
      <c r="F12" s="18" t="str">
        <f>IF(TKB!G12="A1","A1",IF(TKB!G12="A2","A2",IF(TKB!G12="A3","A3",IF(TKB!G12="A4","A4",IF(TKB!G12="A5","A5",IF(TKB!G12="A6","A6",IF(TKB!G12="A7","A7","")))))))</f>
        <v/>
      </c>
      <c r="G12" s="18" t="str">
        <f>IF(TKB!H12="A1","A1",IF(TKB!H12="A2","A2",IF(TKB!H12="A3","A3",IF(TKB!H12="A4","A4",IF(TKB!H12="A5","A5",IF(TKB!H12="A6","A6",IF(TKB!H12="A7","A7","")))))))</f>
        <v/>
      </c>
      <c r="H12" s="18" t="str">
        <f>IF(TKB!I12="A1","A1",IF(TKB!I12="A2","A2",IF(TKB!I12="A3","A3",IF(TKB!I12="A4","A4",IF(TKB!I12="A5","A5",IF(TKB!I12="A6","A6",IF(TKB!I12="A7","A7","")))))))</f>
        <v/>
      </c>
      <c r="I12" s="18" t="str">
        <f>IF(TKB!J12="A1","A1",IF(TKB!J12="A2","A2",IF(TKB!J12="A3","A3",IF(TKB!J12="A4","A4",IF(TKB!J12="A5","A5",IF(TKB!J12="A6","A6",IF(TKB!J12="A7","A7","")))))))</f>
        <v/>
      </c>
      <c r="J12" s="18" t="str">
        <f>IF(TKB!K12="A1","A1",IF(TKB!K12="A2","A2",IF(TKB!K12="A3","A3",IF(TKB!K12="A4","A4",IF(TKB!K12="A5","A5",IF(TKB!K12="A6","A6",IF(TKB!K12="A7","A7","")))))))</f>
        <v/>
      </c>
      <c r="K12" s="49" t="str">
        <f>IF(TKB!L12="A1","A1",IF(TKB!L12="A2","A2",IF(TKB!L12="A3","A3",IF(TKB!L12="A4","A4",IF(TKB!L12="A5","A5",IF(TKB!L12="A6","A6",IF(TKB!L12="A7","A7","")))))))</f>
        <v/>
      </c>
      <c r="L12" s="49" t="str">
        <f>IF(TKB!M12="A1","A1",IF(TKB!M12="A2","A2",IF(TKB!M12="A3","A3",IF(TKB!M12="A4","A4",IF(TKB!M12="A5","A5",IF(TKB!M12="A6","A6",IF(TKB!M12="A7","A7","")))))))</f>
        <v/>
      </c>
      <c r="M12" s="91" t="str">
        <f>IF(TKB!N12="A1","A1",IF(TKB!N12="A2","A2",IF(TKB!N12="A3","A3",IF(TKB!N12="A4","A4",IF(TKB!N12="A5","A5",IF(TKB!N12="A6","A6",IF(TKB!N12="A7","A7","")))))))</f>
        <v/>
      </c>
      <c r="N12" s="18" t="str">
        <f>IF(TKB!O12="A1","A1",IF(TKB!O12="A2","A2",IF(TKB!O12="A3","A3",IF(TKB!O12="A4","A4",IF(TKB!O12="A5","A5",IF(TKB!O12="A6","A6",IF(TKB!O12="A7","A7","")))))))</f>
        <v/>
      </c>
      <c r="O12" s="18" t="str">
        <f>IF(TKB!P12="A1","A1",IF(TKB!P12="A2","A2",IF(TKB!P12="A3","A3",IF(TKB!P12="A4","A4",IF(TKB!P12="A5","A5",IF(TKB!P12="A6","A6",IF(TKB!P12="A7","A7","")))))))</f>
        <v/>
      </c>
      <c r="P12" s="18" t="str">
        <f>IF(TKB!Q12="A1","A1",IF(TKB!Q12="A2","A2",IF(TKB!Q12="A3","A3",IF(TKB!Q12="A4","A4",IF(TKB!Q12="A5","A5",IF(TKB!Q12="A6","A6",IF(TKB!Q12="A7","A7","")))))))</f>
        <v/>
      </c>
      <c r="Q12" s="18" t="str">
        <f>IF(TKB!R12="A1","A1",IF(TKB!R12="A2","A2",IF(TKB!R12="A3","A3",IF(TKB!R12="A4","A4",IF(TKB!R12="A5","A5",IF(TKB!R12="A6","A6",IF(TKB!R12="A7","A7","")))))))</f>
        <v/>
      </c>
      <c r="R12" s="18" t="str">
        <f>IF(TKB!S12="A1","A1",IF(TKB!S12="A2","A2",IF(TKB!S12="A3","A3",IF(TKB!S12="A4","A4",IF(TKB!S12="A5","A5",IF(TKB!S12="A6","A6",IF(TKB!S12="A7","A7","")))))))</f>
        <v/>
      </c>
      <c r="S12" s="18" t="str">
        <f>IF(TKB!T12="A1","A1",IF(TKB!T12="A2","A2",IF(TKB!T12="A3","A3",IF(TKB!T12="A4","A4",IF(TKB!T12="A5","A5",IF(TKB!T12="A6","A6",IF(TKB!T12="A7","A7","")))))))</f>
        <v/>
      </c>
      <c r="T12" s="18" t="str">
        <f>IF(TKB!U12="A1","A1",IF(TKB!U12="A2","A2",IF(TKB!U12="A3","A3",IF(TKB!U12="A4","A4",IF(TKB!U12="A5","A5",IF(TKB!U12="A6","A6",IF(TKB!U12="A7","A7","")))))))</f>
        <v/>
      </c>
      <c r="U12" s="18" t="str">
        <f>IF(TKB!V12="A1","A1",IF(TKB!V12="A2","A2",IF(TKB!V12="A3","A3",IF(TKB!V12="A4","A4",IF(TKB!V12="A5","A5",IF(TKB!V12="A6","A6",IF(TKB!V12="A7","A7","")))))))</f>
        <v/>
      </c>
      <c r="V12" s="18" t="str">
        <f>IF(TKB!W12="A1","A1",IF(TKB!W12="A2","A2",IF(TKB!W12="A3","A3",IF(TKB!W12="A4","A4",IF(TKB!W12="A5","A5",IF(TKB!W12="A6","A6",IF(TKB!W12="A7","A7","")))))))</f>
        <v>A6</v>
      </c>
      <c r="W12" s="91" t="str">
        <f>IF(TKB!X12="A1","A1",IF(TKB!X12="A2","A2",IF(TKB!X12="A3","A3",IF(TKB!X12="A4","A4",IF(TKB!X12="A5","A5",IF(TKB!X12="A6","A6",IF(TKB!X12="A7","A7","")))))))</f>
        <v/>
      </c>
      <c r="X12" s="18" t="str">
        <f>IF(TKB!Y12="A1","A1",IF(TKB!Y12="A2","A2",IF(TKB!Y12="A3","A3",IF(TKB!Y12="A4","A4",IF(TKB!Y12="A5","A5",IF(TKB!Y12="A6","A6",IF(TKB!Y12="A7","A7","")))))))</f>
        <v/>
      </c>
      <c r="Y12" s="18" t="str">
        <f>IF(TKB!Z12="A1","A1",IF(TKB!Z12="A2","A2",IF(TKB!Z12="A3","A3",IF(TKB!Z12="A4","A4",IF(TKB!Z12="A5","A5",IF(TKB!Z12="A6","A6",IF(TKB!Z12="A7","A7","")))))))</f>
        <v/>
      </c>
      <c r="Z12" s="18" t="str">
        <f>IF(TKB!AA12="A1","A1",IF(TKB!AA12="A2","A2",IF(TKB!AA12="A3","A3",IF(TKB!AA12="A4","A4",IF(TKB!AA12="A5","A5",IF(TKB!AA12="A6","A6",IF(TKB!AA12="A7","A7","")))))))</f>
        <v/>
      </c>
      <c r="AA12" s="18" t="str">
        <f>IF(TKB!AB12="A1","A1",IF(TKB!AB12="A2","A2",IF(TKB!AB12="A3","A3",IF(TKB!AB12="A4","A4",IF(TKB!AB12="A5","A5",IF(TKB!AB12="A6","A6",IF(TKB!AB12="A7","A7","")))))))</f>
        <v/>
      </c>
      <c r="AB12" s="18" t="str">
        <f>IF(TKB!AC12="A1","A1",IF(TKB!AC12="A2","A2",IF(TKB!AC12="A3","A3",IF(TKB!AC12="A4","A4",IF(TKB!AC12="A5","A5",IF(TKB!AC12="A6","A6",IF(TKB!AC12="A7","A7","")))))))</f>
        <v/>
      </c>
      <c r="AC12" s="18" t="str">
        <f>IF(TKB!AD12="A1","A1",IF(TKB!AD12="A2","A2",IF(TKB!AD12="A3","A3",IF(TKB!AD12="A4","A4",IF(TKB!AD12="A5","A5",IF(TKB!AD12="A6","A6",IF(TKB!AD12="A7","A7","")))))))</f>
        <v/>
      </c>
      <c r="AD12" s="18" t="str">
        <f>IF(TKB!AE12="A1","A1",IF(TKB!AE12="A2","A2",IF(TKB!AE12="A3","A3",IF(TKB!AE12="A4","A4",IF(TKB!AE12="A5","A5",IF(TKB!AE12="A6","A6",IF(TKB!AE12="A7","A7","")))))))</f>
        <v/>
      </c>
      <c r="AE12" s="18" t="str">
        <f>IF(TKB!AF12="A1","A1",IF(TKB!AF12="A2","A2",IF(TKB!AF12="A3","A3",IF(TKB!AF12="A4","A4",IF(TKB!AF12="A5","A5",IF(TKB!AF12="A6","A6",IF(TKB!AF12="A7","A7","")))))))</f>
        <v/>
      </c>
      <c r="AF12" s="25" t="str">
        <f>IF(TKB!AG12="A1","A1",IF(TKB!AG12="A2","A2",IF(TKB!AG12="A3","A3",IF(TKB!AG12="A4","A4",IF(TKB!AG12="A5","A5",IF(TKB!AG12="A6","A6",IF(TKB!AG12="A7","A7","")))))))</f>
        <v/>
      </c>
      <c r="AG12" s="20">
        <f t="shared" si="0"/>
        <v>29</v>
      </c>
      <c r="AH12" s="20">
        <f t="shared" si="2"/>
        <v>1</v>
      </c>
      <c r="AI12" s="57" t="str">
        <f t="shared" si="1"/>
        <v/>
      </c>
    </row>
    <row r="13" spans="1:35" x14ac:dyDescent="0.25">
      <c r="A13" s="227"/>
      <c r="B13" s="29" t="s">
        <v>9</v>
      </c>
      <c r="C13" s="18" t="str">
        <f>IF(TKB!D13="A1","A1",IF(TKB!D13="A2","A2",IF(TKB!D13="A3","A3",IF(TKB!D13="A4","A4",IF(TKB!D13="A5","A5",IF(TKB!D13="A6","A6",IF(TKB!D13="A7","A7","")))))))</f>
        <v/>
      </c>
      <c r="D13" s="18" t="str">
        <f>IF(TKB!E13="A1","A1",IF(TKB!E13="A2","A2",IF(TKB!E13="A3","A3",IF(TKB!E13="A4","A4",IF(TKB!E13="A5","A5",IF(TKB!E13="A6","A6",IF(TKB!E13="A7","A7","")))))))</f>
        <v/>
      </c>
      <c r="E13" s="18" t="str">
        <f>IF(TKB!F13="A1","A1",IF(TKB!F13="A2","A2",IF(TKB!F13="A3","A3",IF(TKB!F13="A4","A4",IF(TKB!F13="A5","A5",IF(TKB!F13="A6","A6",IF(TKB!F13="A7","A7","")))))))</f>
        <v/>
      </c>
      <c r="F13" s="18" t="str">
        <f>IF(TKB!G13="A1","A1",IF(TKB!G13="A2","A2",IF(TKB!G13="A3","A3",IF(TKB!G13="A4","A4",IF(TKB!G13="A5","A5",IF(TKB!G13="A6","A6",IF(TKB!G13="A7","A7","")))))))</f>
        <v/>
      </c>
      <c r="G13" s="18" t="str">
        <f>IF(TKB!H13="A1","A1",IF(TKB!H13="A2","A2",IF(TKB!H13="A3","A3",IF(TKB!H13="A4","A4",IF(TKB!H13="A5","A5",IF(TKB!H13="A6","A6",IF(TKB!H13="A7","A7","")))))))</f>
        <v/>
      </c>
      <c r="H13" s="18" t="str">
        <f>IF(TKB!I13="A1","A1",IF(TKB!I13="A2","A2",IF(TKB!I13="A3","A3",IF(TKB!I13="A4","A4",IF(TKB!I13="A5","A5",IF(TKB!I13="A6","A6",IF(TKB!I13="A7","A7","")))))))</f>
        <v/>
      </c>
      <c r="I13" s="18" t="str">
        <f>IF(TKB!J13="A1","A1",IF(TKB!J13="A2","A2",IF(TKB!J13="A3","A3",IF(TKB!J13="A4","A4",IF(TKB!J13="A5","A5",IF(TKB!J13="A6","A6",IF(TKB!J13="A7","A7","")))))))</f>
        <v/>
      </c>
      <c r="J13" s="18" t="str">
        <f>IF(TKB!K13="A1","A1",IF(TKB!K13="A2","A2",IF(TKB!K13="A3","A3",IF(TKB!K13="A4","A4",IF(TKB!K13="A5","A5",IF(TKB!K13="A6","A6",IF(TKB!K13="A7","A7","")))))))</f>
        <v/>
      </c>
      <c r="K13" s="49" t="str">
        <f>IF(TKB!L13="A1","A1",IF(TKB!L13="A2","A2",IF(TKB!L13="A3","A3",IF(TKB!L13="A4","A4",IF(TKB!L13="A5","A5",IF(TKB!L13="A6","A6",IF(TKB!L13="A7","A7","")))))))</f>
        <v/>
      </c>
      <c r="L13" s="49" t="str">
        <f>IF(TKB!M13="A1","A1",IF(TKB!M13="A2","A2",IF(TKB!M13="A3","A3",IF(TKB!M13="A4","A4",IF(TKB!M13="A5","A5",IF(TKB!M13="A6","A6",IF(TKB!M13="A7","A7","")))))))</f>
        <v/>
      </c>
      <c r="M13" s="91" t="str">
        <f>IF(TKB!N13="A1","A1",IF(TKB!N13="A2","A2",IF(TKB!N13="A3","A3",IF(TKB!N13="A4","A4",IF(TKB!N13="A5","A5",IF(TKB!N13="A6","A6",IF(TKB!N13="A7","A7","")))))))</f>
        <v/>
      </c>
      <c r="N13" s="18" t="str">
        <f>IF(TKB!O13="A1","A1",IF(TKB!O13="A2","A2",IF(TKB!O13="A3","A3",IF(TKB!O13="A4","A4",IF(TKB!O13="A5","A5",IF(TKB!O13="A6","A6",IF(TKB!O13="A7","A7","")))))))</f>
        <v/>
      </c>
      <c r="O13" s="18" t="str">
        <f>IF(TKB!P13="A1","A1",IF(TKB!P13="A2","A2",IF(TKB!P13="A3","A3",IF(TKB!P13="A4","A4",IF(TKB!P13="A5","A5",IF(TKB!P13="A6","A6",IF(TKB!P13="A7","A7","")))))))</f>
        <v/>
      </c>
      <c r="P13" s="18" t="str">
        <f>IF(TKB!Q13="A1","A1",IF(TKB!Q13="A2","A2",IF(TKB!Q13="A3","A3",IF(TKB!Q13="A4","A4",IF(TKB!Q13="A5","A5",IF(TKB!Q13="A6","A6",IF(TKB!Q13="A7","A7","")))))))</f>
        <v/>
      </c>
      <c r="Q13" s="18" t="str">
        <f>IF(TKB!R13="A1","A1",IF(TKB!R13="A2","A2",IF(TKB!R13="A3","A3",IF(TKB!R13="A4","A4",IF(TKB!R13="A5","A5",IF(TKB!R13="A6","A6",IF(TKB!R13="A7","A7","")))))))</f>
        <v/>
      </c>
      <c r="R13" s="18" t="str">
        <f>IF(TKB!S13="A1","A1",IF(TKB!S13="A2","A2",IF(TKB!S13="A3","A3",IF(TKB!S13="A4","A4",IF(TKB!S13="A5","A5",IF(TKB!S13="A6","A6",IF(TKB!S13="A7","A7","")))))))</f>
        <v/>
      </c>
      <c r="S13" s="18" t="str">
        <f>IF(TKB!T13="A1","A1",IF(TKB!T13="A2","A2",IF(TKB!T13="A3","A3",IF(TKB!T13="A4","A4",IF(TKB!T13="A5","A5",IF(TKB!T13="A6","A6",IF(TKB!T13="A7","A7","")))))))</f>
        <v/>
      </c>
      <c r="T13" s="18" t="str">
        <f>IF(TKB!U13="A1","A1",IF(TKB!U13="A2","A2",IF(TKB!U13="A3","A3",IF(TKB!U13="A4","A4",IF(TKB!U13="A5","A5",IF(TKB!U13="A6","A6",IF(TKB!U13="A7","A7","")))))))</f>
        <v/>
      </c>
      <c r="U13" s="18" t="str">
        <f>IF(TKB!V13="A1","A1",IF(TKB!V13="A2","A2",IF(TKB!V13="A3","A3",IF(TKB!V13="A4","A4",IF(TKB!V13="A5","A5",IF(TKB!V13="A6","A6",IF(TKB!V13="A7","A7","")))))))</f>
        <v/>
      </c>
      <c r="V13" s="18" t="str">
        <f>IF(TKB!W13="A1","A1",IF(TKB!W13="A2","A2",IF(TKB!W13="A3","A3",IF(TKB!W13="A4","A4",IF(TKB!W13="A5","A5",IF(TKB!W13="A6","A6",IF(TKB!W13="A7","A7","")))))))</f>
        <v>A6</v>
      </c>
      <c r="W13" s="91" t="str">
        <f>IF(TKB!X13="A1","A1",IF(TKB!X13="A2","A2",IF(TKB!X13="A3","A3",IF(TKB!X13="A4","A4",IF(TKB!X13="A5","A5",IF(TKB!X13="A6","A6",IF(TKB!X13="A7","A7","")))))))</f>
        <v/>
      </c>
      <c r="X13" s="18" t="str">
        <f>IF(TKB!Y13="A1","A1",IF(TKB!Y13="A2","A2",IF(TKB!Y13="A3","A3",IF(TKB!Y13="A4","A4",IF(TKB!Y13="A5","A5",IF(TKB!Y13="A6","A6",IF(TKB!Y13="A7","A7","")))))))</f>
        <v/>
      </c>
      <c r="Y13" s="18" t="str">
        <f>IF(TKB!Z13="A1","A1",IF(TKB!Z13="A2","A2",IF(TKB!Z13="A3","A3",IF(TKB!Z13="A4","A4",IF(TKB!Z13="A5","A5",IF(TKB!Z13="A6","A6",IF(TKB!Z13="A7","A7","")))))))</f>
        <v/>
      </c>
      <c r="Z13" s="18" t="str">
        <f>IF(TKB!AA13="A1","A1",IF(TKB!AA13="A2","A2",IF(TKB!AA13="A3","A3",IF(TKB!AA13="A4","A4",IF(TKB!AA13="A5","A5",IF(TKB!AA13="A6","A6",IF(TKB!AA13="A7","A7","")))))))</f>
        <v/>
      </c>
      <c r="AA13" s="18" t="str">
        <f>IF(TKB!AB13="A1","A1",IF(TKB!AB13="A2","A2",IF(TKB!AB13="A3","A3",IF(TKB!AB13="A4","A4",IF(TKB!AB13="A5","A5",IF(TKB!AB13="A6","A6",IF(TKB!AB13="A7","A7","")))))))</f>
        <v/>
      </c>
      <c r="AB13" s="18" t="str">
        <f>IF(TKB!AC13="A1","A1",IF(TKB!AC13="A2","A2",IF(TKB!AC13="A3","A3",IF(TKB!AC13="A4","A4",IF(TKB!AC13="A5","A5",IF(TKB!AC13="A6","A6",IF(TKB!AC13="A7","A7","")))))))</f>
        <v/>
      </c>
      <c r="AC13" s="18" t="str">
        <f>IF(TKB!AD13="A1","A1",IF(TKB!AD13="A2","A2",IF(TKB!AD13="A3","A3",IF(TKB!AD13="A4","A4",IF(TKB!AD13="A5","A5",IF(TKB!AD13="A6","A6",IF(TKB!AD13="A7","A7","")))))))</f>
        <v/>
      </c>
      <c r="AD13" s="18" t="str">
        <f>IF(TKB!AE13="A1","A1",IF(TKB!AE13="A2","A2",IF(TKB!AE13="A3","A3",IF(TKB!AE13="A4","A4",IF(TKB!AE13="A5","A5",IF(TKB!AE13="A6","A6",IF(TKB!AE13="A7","A7","")))))))</f>
        <v/>
      </c>
      <c r="AE13" s="18" t="str">
        <f>IF(TKB!AF13="A1","A1",IF(TKB!AF13="A2","A2",IF(TKB!AF13="A3","A3",IF(TKB!AF13="A4","A4",IF(TKB!AF13="A5","A5",IF(TKB!AF13="A6","A6",IF(TKB!AF13="A7","A7","")))))))</f>
        <v/>
      </c>
      <c r="AF13" s="25" t="str">
        <f>IF(TKB!AG13="A1","A1",IF(TKB!AG13="A2","A2",IF(TKB!AG13="A3","A3",IF(TKB!AG13="A4","A4",IF(TKB!AG13="A5","A5",IF(TKB!AG13="A6","A6",IF(TKB!AG13="A7","A7","")))))))</f>
        <v/>
      </c>
      <c r="AG13" s="20">
        <f t="shared" si="0"/>
        <v>29</v>
      </c>
      <c r="AH13" s="20">
        <f t="shared" si="2"/>
        <v>1</v>
      </c>
      <c r="AI13" s="57" t="str">
        <f t="shared" si="1"/>
        <v/>
      </c>
    </row>
    <row r="14" spans="1:35" ht="15.75" thickBot="1" x14ac:dyDescent="0.3">
      <c r="A14" s="237"/>
      <c r="B14" s="30" t="s">
        <v>13</v>
      </c>
      <c r="C14" s="27" t="str">
        <f>IF(TKB!D14="A1","A1",IF(TKB!D14="A2","A2",IF(TKB!D14="A3","A3",IF(TKB!D14="A4","A4",IF(TKB!D14="A5","A5",IF(TKB!D14="A6","A6",IF(TKB!D14="A7","A7","")))))))</f>
        <v/>
      </c>
      <c r="D14" s="27" t="str">
        <f>IF(TKB!E14="A1","A1",IF(TKB!E14="A2","A2",IF(TKB!E14="A3","A3",IF(TKB!E14="A4","A4",IF(TKB!E14="A5","A5",IF(TKB!E14="A6","A6",IF(TKB!E14="A7","A7","")))))))</f>
        <v/>
      </c>
      <c r="E14" s="27" t="str">
        <f>IF(TKB!F14="A1","A1",IF(TKB!F14="A2","A2",IF(TKB!F14="A3","A3",IF(TKB!F14="A4","A4",IF(TKB!F14="A5","A5",IF(TKB!F14="A6","A6",IF(TKB!F14="A7","A7","")))))))</f>
        <v/>
      </c>
      <c r="F14" s="27" t="str">
        <f>IF(TKB!G14="A1","A1",IF(TKB!G14="A2","A2",IF(TKB!G14="A3","A3",IF(TKB!G14="A4","A4",IF(TKB!G14="A5","A5",IF(TKB!G14="A6","A6",IF(TKB!G14="A7","A7","")))))))</f>
        <v/>
      </c>
      <c r="G14" s="27" t="str">
        <f>IF(TKB!H14="A1","A1",IF(TKB!H14="A2","A2",IF(TKB!H14="A3","A3",IF(TKB!H14="A4","A4",IF(TKB!H14="A5","A5",IF(TKB!H14="A6","A6",IF(TKB!H14="A7","A7","")))))))</f>
        <v/>
      </c>
      <c r="H14" s="27" t="str">
        <f>IF(TKB!I14="A1","A1",IF(TKB!I14="A2","A2",IF(TKB!I14="A3","A3",IF(TKB!I14="A4","A4",IF(TKB!I14="A5","A5",IF(TKB!I14="A6","A6",IF(TKB!I14="A7","A7","")))))))</f>
        <v/>
      </c>
      <c r="I14" s="27" t="str">
        <f>IF(TKB!J14="A1","A1",IF(TKB!J14="A2","A2",IF(TKB!J14="A3","A3",IF(TKB!J14="A4","A4",IF(TKB!J14="A5","A5",IF(TKB!J14="A6","A6",IF(TKB!J14="A7","A7","")))))))</f>
        <v/>
      </c>
      <c r="J14" s="27" t="str">
        <f>IF(TKB!K14="A1","A1",IF(TKB!K14="A2","A2",IF(TKB!K14="A3","A3",IF(TKB!K14="A4","A4",IF(TKB!K14="A5","A5",IF(TKB!K14="A6","A6",IF(TKB!K14="A7","A7","")))))))</f>
        <v/>
      </c>
      <c r="K14" s="50" t="str">
        <f>IF(TKB!L14="A1","A1",IF(TKB!L14="A2","A2",IF(TKB!L14="A3","A3",IF(TKB!L14="A4","A4",IF(TKB!L14="A5","A5",IF(TKB!L14="A6","A6",IF(TKB!L14="A7","A7","")))))))</f>
        <v/>
      </c>
      <c r="L14" s="50" t="str">
        <f>IF(TKB!M14="A1","A1",IF(TKB!M14="A2","A2",IF(TKB!M14="A3","A3",IF(TKB!M14="A4","A4",IF(TKB!M14="A5","A5",IF(TKB!M14="A6","A6",IF(TKB!M14="A7","A7","")))))))</f>
        <v/>
      </c>
      <c r="M14" s="92" t="str">
        <f>IF(TKB!N14="A1","A1",IF(TKB!N14="A2","A2",IF(TKB!N14="A3","A3",IF(TKB!N14="A4","A4",IF(TKB!N14="A5","A5",IF(TKB!N14="A6","A6",IF(TKB!N14="A7","A7","")))))))</f>
        <v/>
      </c>
      <c r="N14" s="27" t="str">
        <f>IF(TKB!O14="A1","A1",IF(TKB!O14="A2","A2",IF(TKB!O14="A3","A3",IF(TKB!O14="A4","A4",IF(TKB!O14="A5","A5",IF(TKB!O14="A6","A6",IF(TKB!O14="A7","A7","")))))))</f>
        <v/>
      </c>
      <c r="O14" s="27" t="str">
        <f>IF(TKB!P14="A1","A1",IF(TKB!P14="A2","A2",IF(TKB!P14="A3","A3",IF(TKB!P14="A4","A4",IF(TKB!P14="A5","A5",IF(TKB!P14="A6","A6",IF(TKB!P14="A7","A7","")))))))</f>
        <v/>
      </c>
      <c r="P14" s="27" t="str">
        <f>IF(TKB!Q14="A1","A1",IF(TKB!Q14="A2","A2",IF(TKB!Q14="A3","A3",IF(TKB!Q14="A4","A4",IF(TKB!Q14="A5","A5",IF(TKB!Q14="A6","A6",IF(TKB!Q14="A7","A7","")))))))</f>
        <v/>
      </c>
      <c r="Q14" s="27" t="str">
        <f>IF(TKB!R14="A1","A1",IF(TKB!R14="A2","A2",IF(TKB!R14="A3","A3",IF(TKB!R14="A4","A4",IF(TKB!R14="A5","A5",IF(TKB!R14="A6","A6",IF(TKB!R14="A7","A7","")))))))</f>
        <v/>
      </c>
      <c r="R14" s="27" t="str">
        <f>IF(TKB!S14="A1","A1",IF(TKB!S14="A2","A2",IF(TKB!S14="A3","A3",IF(TKB!S14="A4","A4",IF(TKB!S14="A5","A5",IF(TKB!S14="A6","A6",IF(TKB!S14="A7","A7","")))))))</f>
        <v/>
      </c>
      <c r="S14" s="27" t="str">
        <f>IF(TKB!T14="A1","A1",IF(TKB!T14="A2","A2",IF(TKB!T14="A3","A3",IF(TKB!T14="A4","A4",IF(TKB!T14="A5","A5",IF(TKB!T14="A6","A6",IF(TKB!T14="A7","A7","")))))))</f>
        <v/>
      </c>
      <c r="T14" s="27" t="str">
        <f>IF(TKB!U14="A1","A1",IF(TKB!U14="A2","A2",IF(TKB!U14="A3","A3",IF(TKB!U14="A4","A4",IF(TKB!U14="A5","A5",IF(TKB!U14="A6","A6",IF(TKB!U14="A7","A7","")))))))</f>
        <v/>
      </c>
      <c r="U14" s="27" t="str">
        <f>IF(TKB!V14="A1","A1",IF(TKB!V14="A2","A2",IF(TKB!V14="A3","A3",IF(TKB!V14="A4","A4",IF(TKB!V14="A5","A5",IF(TKB!V14="A6","A6",IF(TKB!V14="A7","A7","")))))))</f>
        <v/>
      </c>
      <c r="V14" s="27" t="str">
        <f>IF(TKB!W14="A1","A1",IF(TKB!W14="A2","A2",IF(TKB!W14="A3","A3",IF(TKB!W14="A4","A4",IF(TKB!W14="A5","A5",IF(TKB!W14="A6","A6",IF(TKB!W14="A7","A7","")))))))</f>
        <v/>
      </c>
      <c r="W14" s="92" t="str">
        <f>IF(TKB!X14="A1","A1",IF(TKB!X14="A2","A2",IF(TKB!X14="A3","A3",IF(TKB!X14="A4","A4",IF(TKB!X14="A5","A5",IF(TKB!X14="A6","A6",IF(TKB!X14="A7","A7","")))))))</f>
        <v/>
      </c>
      <c r="X14" s="27" t="str">
        <f>IF(TKB!Y14="A1","A1",IF(TKB!Y14="A2","A2",IF(TKB!Y14="A3","A3",IF(TKB!Y14="A4","A4",IF(TKB!Y14="A5","A5",IF(TKB!Y14="A6","A6",IF(TKB!Y14="A7","A7","")))))))</f>
        <v/>
      </c>
      <c r="Y14" s="27" t="str">
        <f>IF(TKB!Z14="A1","A1",IF(TKB!Z14="A2","A2",IF(TKB!Z14="A3","A3",IF(TKB!Z14="A4","A4",IF(TKB!Z14="A5","A5",IF(TKB!Z14="A6","A6",IF(TKB!Z14="A7","A7","")))))))</f>
        <v/>
      </c>
      <c r="Z14" s="27" t="str">
        <f>IF(TKB!AA14="A1","A1",IF(TKB!AA14="A2","A2",IF(TKB!AA14="A3","A3",IF(TKB!AA14="A4","A4",IF(TKB!AA14="A5","A5",IF(TKB!AA14="A6","A6",IF(TKB!AA14="A7","A7","")))))))</f>
        <v/>
      </c>
      <c r="AA14" s="27" t="str">
        <f>IF(TKB!AB14="A1","A1",IF(TKB!AB14="A2","A2",IF(TKB!AB14="A3","A3",IF(TKB!AB14="A4","A4",IF(TKB!AB14="A5","A5",IF(TKB!AB14="A6","A6",IF(TKB!AB14="A7","A7","")))))))</f>
        <v/>
      </c>
      <c r="AB14" s="27" t="str">
        <f>IF(TKB!AC14="A1","A1",IF(TKB!AC14="A2","A2",IF(TKB!AC14="A3","A3",IF(TKB!AC14="A4","A4",IF(TKB!AC14="A5","A5",IF(TKB!AC14="A6","A6",IF(TKB!AC14="A7","A7","")))))))</f>
        <v/>
      </c>
      <c r="AC14" s="27" t="str">
        <f>IF(TKB!AD14="A1","A1",IF(TKB!AD14="A2","A2",IF(TKB!AD14="A3","A3",IF(TKB!AD14="A4","A4",IF(TKB!AD14="A5","A5",IF(TKB!AD14="A6","A6",IF(TKB!AD14="A7","A7","")))))))</f>
        <v/>
      </c>
      <c r="AD14" s="27" t="str">
        <f>IF(TKB!AE14="A1","A1",IF(TKB!AE14="A2","A2",IF(TKB!AE14="A3","A3",IF(TKB!AE14="A4","A4",IF(TKB!AE14="A5","A5",IF(TKB!AE14="A6","A6",IF(TKB!AE14="A7","A7","")))))))</f>
        <v/>
      </c>
      <c r="AE14" s="27" t="str">
        <f>IF(TKB!AF14="A1","A1",IF(TKB!AF14="A2","A2",IF(TKB!AF14="A3","A3",IF(TKB!AF14="A4","A4",IF(TKB!AF14="A5","A5",IF(TKB!AF14="A6","A6",IF(TKB!AF14="A7","A7","")))))))</f>
        <v/>
      </c>
      <c r="AF14" s="28" t="str">
        <f>IF(TKB!AG14="A1","A1",IF(TKB!AG14="A2","A2",IF(TKB!AG14="A3","A3",IF(TKB!AG14="A4","A4",IF(TKB!AG14="A5","A5",IF(TKB!AG14="A6","A6",IF(TKB!AG14="A7","A7","")))))))</f>
        <v/>
      </c>
      <c r="AG14" s="20">
        <f t="shared" si="0"/>
        <v>30</v>
      </c>
      <c r="AH14" s="20">
        <f t="shared" si="2"/>
        <v>0</v>
      </c>
      <c r="AI14" s="57" t="str">
        <f t="shared" si="1"/>
        <v/>
      </c>
    </row>
    <row r="15" spans="1:35" ht="15" customHeight="1" x14ac:dyDescent="0.25">
      <c r="A15" s="236" t="s">
        <v>17</v>
      </c>
      <c r="B15" s="31" t="s">
        <v>3</v>
      </c>
      <c r="C15" s="22" t="str">
        <f>IF(TKB!D15="A1","A1",IF(TKB!D15="A2","A2",IF(TKB!D15="A3","A3",IF(TKB!D15="A4","A4",IF(TKB!D15="A5","A5",IF(TKB!D15="A6","A6",IF(TKB!D15="A7","A7","")))))))</f>
        <v/>
      </c>
      <c r="D15" s="22" t="str">
        <f>IF(TKB!E15="A1","A1",IF(TKB!E15="A2","A2",IF(TKB!E15="A3","A3",IF(TKB!E15="A4","A4",IF(TKB!E15="A5","A5",IF(TKB!E15="A6","A6",IF(TKB!E15="A7","A7","")))))))</f>
        <v/>
      </c>
      <c r="E15" s="22" t="str">
        <f>IF(TKB!F15="A1","A1",IF(TKB!F15="A2","A2",IF(TKB!F15="A3","A3",IF(TKB!F15="A4","A4",IF(TKB!F15="A5","A5",IF(TKB!F15="A6","A6",IF(TKB!F15="A7","A7","")))))))</f>
        <v/>
      </c>
      <c r="F15" s="22" t="str">
        <f>IF(TKB!G15="A1","A1",IF(TKB!G15="A2","A2",IF(TKB!G15="A3","A3",IF(TKB!G15="A4","A4",IF(TKB!G15="A5","A5",IF(TKB!G15="A6","A6",IF(TKB!G15="A7","A7","")))))))</f>
        <v/>
      </c>
      <c r="G15" s="22" t="str">
        <f>IF(TKB!H15="A1","A1",IF(TKB!H15="A2","A2",IF(TKB!H15="A3","A3",IF(TKB!H15="A4","A4",IF(TKB!H15="A5","A5",IF(TKB!H15="A6","A6",IF(TKB!H15="A7","A7","")))))))</f>
        <v/>
      </c>
      <c r="H15" s="22" t="str">
        <f>IF(TKB!I15="A1","A1",IF(TKB!I15="A2","A2",IF(TKB!I15="A3","A3",IF(TKB!I15="A4","A4",IF(TKB!I15="A5","A5",IF(TKB!I15="A6","A6",IF(TKB!I15="A7","A7","")))))))</f>
        <v/>
      </c>
      <c r="I15" s="22" t="str">
        <f>IF(TKB!J15="A1","A1",IF(TKB!J15="A2","A2",IF(TKB!J15="A3","A3",IF(TKB!J15="A4","A4",IF(TKB!J15="A5","A5",IF(TKB!J15="A6","A6",IF(TKB!J15="A7","A7","")))))))</f>
        <v/>
      </c>
      <c r="J15" s="22" t="str">
        <f>IF(TKB!K15="A1","A1",IF(TKB!K15="A2","A2",IF(TKB!K15="A3","A3",IF(TKB!K15="A4","A4",IF(TKB!K15="A5","A5",IF(TKB!K15="A6","A6",IF(TKB!K15="A7","A7","")))))))</f>
        <v/>
      </c>
      <c r="K15" s="51" t="str">
        <f>IF(TKB!L15="A1","A1",IF(TKB!L15="A2","A2",IF(TKB!L15="A3","A3",IF(TKB!L15="A4","A4",IF(TKB!L15="A5","A5",IF(TKB!L15="A6","A6",IF(TKB!L15="A7","A7","")))))))</f>
        <v/>
      </c>
      <c r="L15" s="51" t="str">
        <f>IF(TKB!M15="A1","A1",IF(TKB!M15="A2","A2",IF(TKB!M15="A3","A3",IF(TKB!M15="A4","A4",IF(TKB!M15="A5","A5",IF(TKB!M15="A6","A6",IF(TKB!M15="A7","A7","")))))))</f>
        <v/>
      </c>
      <c r="M15" s="90" t="str">
        <f>IF(TKB!N15="A1","A1",IF(TKB!N15="A2","A2",IF(TKB!N15="A3","A3",IF(TKB!N15="A4","A4",IF(TKB!N15="A5","A5",IF(TKB!N15="A6","A6",IF(TKB!N15="A7","A7","")))))))</f>
        <v/>
      </c>
      <c r="N15" s="22" t="str">
        <f>IF(TKB!O15="A1","A1",IF(TKB!O15="A2","A2",IF(TKB!O15="A3","A3",IF(TKB!O15="A4","A4",IF(TKB!O15="A5","A5",IF(TKB!O15="A6","A6",IF(TKB!O15="A7","A7","")))))))</f>
        <v/>
      </c>
      <c r="O15" s="22" t="str">
        <f>IF(TKB!P15="A1","A1",IF(TKB!P15="A2","A2",IF(TKB!P15="A3","A3",IF(TKB!P15="A4","A4",IF(TKB!P15="A5","A5",IF(TKB!P15="A6","A6",IF(TKB!P15="A7","A7","")))))))</f>
        <v/>
      </c>
      <c r="P15" s="22" t="str">
        <f>IF(TKB!Q15="A1","A1",IF(TKB!Q15="A2","A2",IF(TKB!Q15="A3","A3",IF(TKB!Q15="A4","A4",IF(TKB!Q15="A5","A5",IF(TKB!Q15="A6","A6",IF(TKB!Q15="A7","A7","")))))))</f>
        <v/>
      </c>
      <c r="Q15" s="22" t="str">
        <f>IF(TKB!R15="A1","A1",IF(TKB!R15="A2","A2",IF(TKB!R15="A3","A3",IF(TKB!R15="A4","A4",IF(TKB!R15="A5","A5",IF(TKB!R15="A6","A6",IF(TKB!R15="A7","A7","")))))))</f>
        <v/>
      </c>
      <c r="R15" s="22" t="str">
        <f>IF(TKB!S15="A1","A1",IF(TKB!S15="A2","A2",IF(TKB!S15="A3","A3",IF(TKB!S15="A4","A4",IF(TKB!S15="A5","A5",IF(TKB!S15="A6","A6",IF(TKB!S15="A7","A7","")))))))</f>
        <v/>
      </c>
      <c r="S15" s="22" t="str">
        <f>IF(TKB!T15="A1","A1",IF(TKB!T15="A2","A2",IF(TKB!T15="A3","A3",IF(TKB!T15="A4","A4",IF(TKB!T15="A5","A5",IF(TKB!T15="A6","A6",IF(TKB!T15="A7","A7","")))))))</f>
        <v/>
      </c>
      <c r="T15" s="22" t="str">
        <f>IF(TKB!U15="A1","A1",IF(TKB!U15="A2","A2",IF(TKB!U15="A3","A3",IF(TKB!U15="A4","A4",IF(TKB!U15="A5","A5",IF(TKB!U15="A6","A6",IF(TKB!U15="A7","A7","")))))))</f>
        <v/>
      </c>
      <c r="U15" s="22" t="str">
        <f>IF(TKB!V15="A1","A1",IF(TKB!V15="A2","A2",IF(TKB!V15="A3","A3",IF(TKB!V15="A4","A4",IF(TKB!V15="A5","A5",IF(TKB!V15="A6","A6",IF(TKB!V15="A7","A7","")))))))</f>
        <v/>
      </c>
      <c r="V15" s="22" t="str">
        <f>IF(TKB!W15="A1","A1",IF(TKB!W15="A2","A2",IF(TKB!W15="A3","A3",IF(TKB!W15="A4","A4",IF(TKB!W15="A5","A5",IF(TKB!W15="A6","A6",IF(TKB!W15="A7","A7","")))))))</f>
        <v/>
      </c>
      <c r="W15" s="90" t="str">
        <f>IF(TKB!X15="A1","A1",IF(TKB!X15="A2","A2",IF(TKB!X15="A3","A3",IF(TKB!X15="A4","A4",IF(TKB!X15="A5","A5",IF(TKB!X15="A6","A6",IF(TKB!X15="A7","A7","")))))))</f>
        <v/>
      </c>
      <c r="X15" s="22" t="str">
        <f>IF(TKB!Y15="A1","A1",IF(TKB!Y15="A2","A2",IF(TKB!Y15="A3","A3",IF(TKB!Y15="A4","A4",IF(TKB!Y15="A5","A5",IF(TKB!Y15="A6","A6",IF(TKB!Y15="A7","A7","")))))))</f>
        <v/>
      </c>
      <c r="Y15" s="22" t="str">
        <f>IF(TKB!Z15="A1","A1",IF(TKB!Z15="A2","A2",IF(TKB!Z15="A3","A3",IF(TKB!Z15="A4","A4",IF(TKB!Z15="A5","A5",IF(TKB!Z15="A6","A6",IF(TKB!Z15="A7","A7","")))))))</f>
        <v/>
      </c>
      <c r="Z15" s="22" t="str">
        <f>IF(TKB!AA15="A1","A1",IF(TKB!AA15="A2","A2",IF(TKB!AA15="A3","A3",IF(TKB!AA15="A4","A4",IF(TKB!AA15="A5","A5",IF(TKB!AA15="A6","A6",IF(TKB!AA15="A7","A7","")))))))</f>
        <v/>
      </c>
      <c r="AA15" s="22" t="str">
        <f>IF(TKB!AB15="A1","A1",IF(TKB!AB15="A2","A2",IF(TKB!AB15="A3","A3",IF(TKB!AB15="A4","A4",IF(TKB!AB15="A5","A5",IF(TKB!AB15="A6","A6",IF(TKB!AB15="A7","A7","")))))))</f>
        <v/>
      </c>
      <c r="AB15" s="22" t="str">
        <f>IF(TKB!AC15="A1","A1",IF(TKB!AC15="A2","A2",IF(TKB!AC15="A3","A3",IF(TKB!AC15="A4","A4",IF(TKB!AC15="A5","A5",IF(TKB!AC15="A6","A6",IF(TKB!AC15="A7","A7","")))))))</f>
        <v/>
      </c>
      <c r="AC15" s="22" t="str">
        <f>IF(TKB!AD15="A1","A1",IF(TKB!AD15="A2","A2",IF(TKB!AD15="A3","A3",IF(TKB!AD15="A4","A4",IF(TKB!AD15="A5","A5",IF(TKB!AD15="A6","A6",IF(TKB!AD15="A7","A7","")))))))</f>
        <v/>
      </c>
      <c r="AD15" s="22" t="str">
        <f>IF(TKB!AE15="A1","A1",IF(TKB!AE15="A2","A2",IF(TKB!AE15="A3","A3",IF(TKB!AE15="A4","A4",IF(TKB!AE15="A5","A5",IF(TKB!AE15="A6","A6",IF(TKB!AE15="A7","A7","")))))))</f>
        <v/>
      </c>
      <c r="AE15" s="22" t="str">
        <f>IF(TKB!AF15="A1","A1",IF(TKB!AF15="A2","A2",IF(TKB!AF15="A3","A3",IF(TKB!AF15="A4","A4",IF(TKB!AF15="A5","A5",IF(TKB!AF15="A6","A6",IF(TKB!AF15="A7","A7","")))))))</f>
        <v/>
      </c>
      <c r="AF15" s="23" t="str">
        <f>IF(TKB!AG15="A1","A1",IF(TKB!AG15="A2","A2",IF(TKB!AG15="A3","A3",IF(TKB!AG15="A4","A4",IF(TKB!AG15="A5","A5",IF(TKB!AG15="A6","A6",IF(TKB!AG15="A7","A7","")))))))</f>
        <v/>
      </c>
      <c r="AG15" s="20">
        <f t="shared" si="0"/>
        <v>30</v>
      </c>
      <c r="AH15" s="20">
        <f t="shared" si="2"/>
        <v>0</v>
      </c>
      <c r="AI15" s="57" t="str">
        <f t="shared" si="1"/>
        <v/>
      </c>
    </row>
    <row r="16" spans="1:35" x14ac:dyDescent="0.25">
      <c r="A16" s="227"/>
      <c r="B16" s="29" t="s">
        <v>4</v>
      </c>
      <c r="C16" s="18" t="str">
        <f>IF(TKB!D16="A1","A1",IF(TKB!D16="A2","A2",IF(TKB!D16="A3","A3",IF(TKB!D16="A4","A4",IF(TKB!D16="A5","A5",IF(TKB!D16="A6","A6",IF(TKB!D16="A7","A7","")))))))</f>
        <v/>
      </c>
      <c r="D16" s="18" t="str">
        <f>IF(TKB!E16="A1","A1",IF(TKB!E16="A2","A2",IF(TKB!E16="A3","A3",IF(TKB!E16="A4","A4",IF(TKB!E16="A5","A5",IF(TKB!E16="A6","A6",IF(TKB!E16="A7","A7","")))))))</f>
        <v>A1</v>
      </c>
      <c r="E16" s="18" t="str">
        <f>IF(TKB!F16="A1","A1",IF(TKB!F16="A2","A2",IF(TKB!F16="A3","A3",IF(TKB!F16="A4","A4",IF(TKB!F16="A5","A5",IF(TKB!F16="A6","A6",IF(TKB!F16="A7","A7","")))))))</f>
        <v/>
      </c>
      <c r="F16" s="18" t="str">
        <f>IF(TKB!G16="A1","A1",IF(TKB!G16="A2","A2",IF(TKB!G16="A3","A3",IF(TKB!G16="A4","A4",IF(TKB!G16="A5","A5",IF(TKB!G16="A6","A6",IF(TKB!G16="A7","A7","")))))))</f>
        <v>A4</v>
      </c>
      <c r="G16" s="18" t="str">
        <f>IF(TKB!H16="A1","A1",IF(TKB!H16="A2","A2",IF(TKB!H16="A3","A3",IF(TKB!H16="A4","A4",IF(TKB!H16="A5","A5",IF(TKB!H16="A6","A6",IF(TKB!H16="A7","A7","")))))))</f>
        <v/>
      </c>
      <c r="H16" s="18" t="str">
        <f>IF(TKB!I16="A1","A1",IF(TKB!I16="A2","A2",IF(TKB!I16="A3","A3",IF(TKB!I16="A4","A4",IF(TKB!I16="A5","A5",IF(TKB!I16="A6","A6",IF(TKB!I16="A7","A7","")))))))</f>
        <v/>
      </c>
      <c r="I16" s="18" t="str">
        <f>IF(TKB!J16="A1","A1",IF(TKB!J16="A2","A2",IF(TKB!J16="A3","A3",IF(TKB!J16="A4","A4",IF(TKB!J16="A5","A5",IF(TKB!J16="A6","A6",IF(TKB!J16="A7","A7","")))))))</f>
        <v/>
      </c>
      <c r="J16" s="18" t="str">
        <f>IF(TKB!K16="A1","A1",IF(TKB!K16="A2","A2",IF(TKB!K16="A3","A3",IF(TKB!K16="A4","A4",IF(TKB!K16="A5","A5",IF(TKB!K16="A6","A6",IF(TKB!K16="A7","A7","")))))))</f>
        <v/>
      </c>
      <c r="K16" s="49" t="str">
        <f>IF(TKB!L16="A1","A1",IF(TKB!L16="A2","A2",IF(TKB!L16="A3","A3",IF(TKB!L16="A4","A4",IF(TKB!L16="A5","A5",IF(TKB!L16="A6","A6",IF(TKB!L16="A7","A7","")))))))</f>
        <v/>
      </c>
      <c r="L16" s="49" t="str">
        <f>IF(TKB!M16="A1","A1",IF(TKB!M16="A2","A2",IF(TKB!M16="A3","A3",IF(TKB!M16="A4","A4",IF(TKB!M16="A5","A5",IF(TKB!M16="A6","A6",IF(TKB!M16="A7","A7","")))))))</f>
        <v/>
      </c>
      <c r="M16" s="91" t="str">
        <f>IF(TKB!N16="A1","A1",IF(TKB!N16="A2","A2",IF(TKB!N16="A3","A3",IF(TKB!N16="A4","A4",IF(TKB!N16="A5","A5",IF(TKB!N16="A6","A6",IF(TKB!N16="A7","A7","")))))))</f>
        <v/>
      </c>
      <c r="N16" s="18" t="str">
        <f>IF(TKB!O16="A1","A1",IF(TKB!O16="A2","A2",IF(TKB!O16="A3","A3",IF(TKB!O16="A4","A4",IF(TKB!O16="A5","A5",IF(TKB!O16="A6","A6",IF(TKB!O16="A7","A7","")))))))</f>
        <v/>
      </c>
      <c r="O16" s="18" t="str">
        <f>IF(TKB!P16="A1","A1",IF(TKB!P16="A2","A2",IF(TKB!P16="A3","A3",IF(TKB!P16="A4","A4",IF(TKB!P16="A5","A5",IF(TKB!P16="A6","A6",IF(TKB!P16="A7","A7","")))))))</f>
        <v/>
      </c>
      <c r="P16" s="18" t="str">
        <f>IF(TKB!Q16="A1","A1",IF(TKB!Q16="A2","A2",IF(TKB!Q16="A3","A3",IF(TKB!Q16="A4","A4",IF(TKB!Q16="A5","A5",IF(TKB!Q16="A6","A6",IF(TKB!Q16="A7","A7","")))))))</f>
        <v/>
      </c>
      <c r="Q16" s="18" t="str">
        <f>IF(TKB!R16="A1","A1",IF(TKB!R16="A2","A2",IF(TKB!R16="A3","A3",IF(TKB!R16="A4","A4",IF(TKB!R16="A5","A5",IF(TKB!R16="A6","A6",IF(TKB!R16="A7","A7","")))))))</f>
        <v/>
      </c>
      <c r="R16" s="18" t="str">
        <f>IF(TKB!S16="A1","A1",IF(TKB!S16="A2","A2",IF(TKB!S16="A3","A3",IF(TKB!S16="A4","A4",IF(TKB!S16="A5","A5",IF(TKB!S16="A6","A6",IF(TKB!S16="A7","A7","")))))))</f>
        <v/>
      </c>
      <c r="S16" s="18" t="str">
        <f>IF(TKB!T16="A1","A1",IF(TKB!T16="A2","A2",IF(TKB!T16="A3","A3",IF(TKB!T16="A4","A4",IF(TKB!T16="A5","A5",IF(TKB!T16="A6","A6",IF(TKB!T16="A7","A7","")))))))</f>
        <v/>
      </c>
      <c r="T16" s="18" t="str">
        <f>IF(TKB!U16="A1","A1",IF(TKB!U16="A2","A2",IF(TKB!U16="A3","A3",IF(TKB!U16="A4","A4",IF(TKB!U16="A5","A5",IF(TKB!U16="A6","A6",IF(TKB!U16="A7","A7","")))))))</f>
        <v/>
      </c>
      <c r="U16" s="18" t="str">
        <f>IF(TKB!V16="A1","A1",IF(TKB!V16="A2","A2",IF(TKB!V16="A3","A3",IF(TKB!V16="A4","A4",IF(TKB!V16="A5","A5",IF(TKB!V16="A6","A6",IF(TKB!V16="A7","A7","")))))))</f>
        <v/>
      </c>
      <c r="V16" s="18" t="str">
        <f>IF(TKB!W16="A1","A1",IF(TKB!W16="A2","A2",IF(TKB!W16="A3","A3",IF(TKB!W16="A4","A4",IF(TKB!W16="A5","A5",IF(TKB!W16="A6","A6",IF(TKB!W16="A7","A7","")))))))</f>
        <v/>
      </c>
      <c r="W16" s="91" t="str">
        <f>IF(TKB!X16="A1","A1",IF(TKB!X16="A2","A2",IF(TKB!X16="A3","A3",IF(TKB!X16="A4","A4",IF(TKB!X16="A5","A5",IF(TKB!X16="A6","A6",IF(TKB!X16="A7","A7","")))))))</f>
        <v/>
      </c>
      <c r="X16" s="18" t="str">
        <f>IF(TKB!Y16="A1","A1",IF(TKB!Y16="A2","A2",IF(TKB!Y16="A3","A3",IF(TKB!Y16="A4","A4",IF(TKB!Y16="A5","A5",IF(TKB!Y16="A6","A6",IF(TKB!Y16="A7","A7","")))))))</f>
        <v/>
      </c>
      <c r="Y16" s="18" t="str">
        <f>IF(TKB!Z16="A1","A1",IF(TKB!Z16="A2","A2",IF(TKB!Z16="A3","A3",IF(TKB!Z16="A4","A4",IF(TKB!Z16="A5","A5",IF(TKB!Z16="A6","A6",IF(TKB!Z16="A7","A7","")))))))</f>
        <v/>
      </c>
      <c r="Z16" s="18" t="str">
        <f>IF(TKB!AA16="A1","A1",IF(TKB!AA16="A2","A2",IF(TKB!AA16="A3","A3",IF(TKB!AA16="A4","A4",IF(TKB!AA16="A5","A5",IF(TKB!AA16="A6","A6",IF(TKB!AA16="A7","A7","")))))))</f>
        <v/>
      </c>
      <c r="AA16" s="18" t="str">
        <f>IF(TKB!AB16="A1","A1",IF(TKB!AB16="A2","A2",IF(TKB!AB16="A3","A3",IF(TKB!AB16="A4","A4",IF(TKB!AB16="A5","A5",IF(TKB!AB16="A6","A6",IF(TKB!AB16="A7","A7","")))))))</f>
        <v/>
      </c>
      <c r="AB16" s="18" t="str">
        <f>IF(TKB!AC16="A1","A1",IF(TKB!AC16="A2","A2",IF(TKB!AC16="A3","A3",IF(TKB!AC16="A4","A4",IF(TKB!AC16="A5","A5",IF(TKB!AC16="A6","A6",IF(TKB!AC16="A7","A7","")))))))</f>
        <v/>
      </c>
      <c r="AC16" s="18" t="str">
        <f>IF(TKB!AD16="A1","A1",IF(TKB!AD16="A2","A2",IF(TKB!AD16="A3","A3",IF(TKB!AD16="A4","A4",IF(TKB!AD16="A5","A5",IF(TKB!AD16="A6","A6",IF(TKB!AD16="A7","A7","")))))))</f>
        <v/>
      </c>
      <c r="AD16" s="18" t="str">
        <f>IF(TKB!AE16="A1","A1",IF(TKB!AE16="A2","A2",IF(TKB!AE16="A3","A3",IF(TKB!AE16="A4","A4",IF(TKB!AE16="A5","A5",IF(TKB!AE16="A6","A6",IF(TKB!AE16="A7","A7","")))))))</f>
        <v>A3</v>
      </c>
      <c r="AE16" s="18" t="str">
        <f>IF(TKB!AF16="A1","A1",IF(TKB!AF16="A2","A2",IF(TKB!AF16="A3","A3",IF(TKB!AF16="A4","A4",IF(TKB!AF16="A5","A5",IF(TKB!AF16="A6","A6",IF(TKB!AF16="A7","A7","")))))))</f>
        <v/>
      </c>
      <c r="AF16" s="25" t="str">
        <f>IF(TKB!AG16="A1","A1",IF(TKB!AG16="A2","A2",IF(TKB!AG16="A3","A3",IF(TKB!AG16="A4","A4",IF(TKB!AG16="A5","A5",IF(TKB!AG16="A6","A6",IF(TKB!AG16="A7","A7","")))))))</f>
        <v/>
      </c>
      <c r="AG16" s="20">
        <f t="shared" si="0"/>
        <v>27</v>
      </c>
      <c r="AH16" s="20">
        <f t="shared" si="2"/>
        <v>3</v>
      </c>
      <c r="AI16" s="57" t="str">
        <f t="shared" si="1"/>
        <v/>
      </c>
    </row>
    <row r="17" spans="1:35" x14ac:dyDescent="0.25">
      <c r="A17" s="227"/>
      <c r="B17" s="29" t="s">
        <v>6</v>
      </c>
      <c r="C17" s="18" t="str">
        <f>IF(TKB!D17="A1","A1",IF(TKB!D17="A2","A2",IF(TKB!D17="A3","A3",IF(TKB!D17="A4","A4",IF(TKB!D17="A5","A5",IF(TKB!D17="A6","A6",IF(TKB!D17="A7","A7","")))))))</f>
        <v/>
      </c>
      <c r="D17" s="18" t="str">
        <f>IF(TKB!E17="A1","A1",IF(TKB!E17="A2","A2",IF(TKB!E17="A3","A3",IF(TKB!E17="A4","A4",IF(TKB!E17="A5","A5",IF(TKB!E17="A6","A6",IF(TKB!E17="A7","A7","")))))))</f>
        <v>A1</v>
      </c>
      <c r="E17" s="18" t="str">
        <f>IF(TKB!F17="A1","A1",IF(TKB!F17="A2","A2",IF(TKB!F17="A3","A3",IF(TKB!F17="A4","A4",IF(TKB!F17="A5","A5",IF(TKB!F17="A6","A6",IF(TKB!F17="A7","A7","")))))))</f>
        <v/>
      </c>
      <c r="F17" s="18" t="str">
        <f>IF(TKB!G17="A1","A1",IF(TKB!G17="A2","A2",IF(TKB!G17="A3","A3",IF(TKB!G17="A4","A4",IF(TKB!G17="A5","A5",IF(TKB!G17="A6","A6",IF(TKB!G17="A7","A7","")))))))</f>
        <v>A4</v>
      </c>
      <c r="G17" s="18" t="str">
        <f>IF(TKB!H17="A1","A1",IF(TKB!H17="A2","A2",IF(TKB!H17="A3","A3",IF(TKB!H17="A4","A4",IF(TKB!H17="A5","A5",IF(TKB!H17="A6","A6",IF(TKB!H17="A7","A7","")))))))</f>
        <v/>
      </c>
      <c r="H17" s="18" t="str">
        <f>IF(TKB!I17="A1","A1",IF(TKB!I17="A2","A2",IF(TKB!I17="A3","A3",IF(TKB!I17="A4","A4",IF(TKB!I17="A5","A5",IF(TKB!I17="A6","A6",IF(TKB!I17="A7","A7","")))))))</f>
        <v/>
      </c>
      <c r="I17" s="18" t="str">
        <f>IF(TKB!J17="A1","A1",IF(TKB!J17="A2","A2",IF(TKB!J17="A3","A3",IF(TKB!J17="A4","A4",IF(TKB!J17="A5","A5",IF(TKB!J17="A6","A6",IF(TKB!J17="A7","A7","")))))))</f>
        <v/>
      </c>
      <c r="J17" s="18" t="str">
        <f>IF(TKB!K17="A1","A1",IF(TKB!K17="A2","A2",IF(TKB!K17="A3","A3",IF(TKB!K17="A4","A4",IF(TKB!K17="A5","A5",IF(TKB!K17="A6","A6",IF(TKB!K17="A7","A7","")))))))</f>
        <v/>
      </c>
      <c r="K17" s="49" t="str">
        <f>IF(TKB!L17="A1","A1",IF(TKB!L17="A2","A2",IF(TKB!L17="A3","A3",IF(TKB!L17="A4","A4",IF(TKB!L17="A5","A5",IF(TKB!L17="A6","A6",IF(TKB!L17="A7","A7","")))))))</f>
        <v/>
      </c>
      <c r="L17" s="49" t="str">
        <f>IF(TKB!M17="A1","A1",IF(TKB!M17="A2","A2",IF(TKB!M17="A3","A3",IF(TKB!M17="A4","A4",IF(TKB!M17="A5","A5",IF(TKB!M17="A6","A6",IF(TKB!M17="A7","A7","")))))))</f>
        <v/>
      </c>
      <c r="M17" s="91" t="str">
        <f>IF(TKB!N17="A1","A1",IF(TKB!N17="A2","A2",IF(TKB!N17="A3","A3",IF(TKB!N17="A4","A4",IF(TKB!N17="A5","A5",IF(TKB!N17="A6","A6",IF(TKB!N17="A7","A7","")))))))</f>
        <v/>
      </c>
      <c r="N17" s="18" t="str">
        <f>IF(TKB!O17="A1","A1",IF(TKB!O17="A2","A2",IF(TKB!O17="A3","A3",IF(TKB!O17="A4","A4",IF(TKB!O17="A5","A5",IF(TKB!O17="A6","A6",IF(TKB!O17="A7","A7","")))))))</f>
        <v/>
      </c>
      <c r="O17" s="18" t="str">
        <f>IF(TKB!P17="A1","A1",IF(TKB!P17="A2","A2",IF(TKB!P17="A3","A3",IF(TKB!P17="A4","A4",IF(TKB!P17="A5","A5",IF(TKB!P17="A6","A6",IF(TKB!P17="A7","A7","")))))))</f>
        <v/>
      </c>
      <c r="P17" s="18" t="str">
        <f>IF(TKB!Q17="A1","A1",IF(TKB!Q17="A2","A2",IF(TKB!Q17="A3","A3",IF(TKB!Q17="A4","A4",IF(TKB!Q17="A5","A5",IF(TKB!Q17="A6","A6",IF(TKB!Q17="A7","A7","")))))))</f>
        <v/>
      </c>
      <c r="Q17" s="18" t="str">
        <f>IF(TKB!R17="A1","A1",IF(TKB!R17="A2","A2",IF(TKB!R17="A3","A3",IF(TKB!R17="A4","A4",IF(TKB!R17="A5","A5",IF(TKB!R17="A6","A6",IF(TKB!R17="A7","A7","")))))))</f>
        <v/>
      </c>
      <c r="R17" s="18" t="str">
        <f>IF(TKB!S17="A1","A1",IF(TKB!S17="A2","A2",IF(TKB!S17="A3","A3",IF(TKB!S17="A4","A4",IF(TKB!S17="A5","A5",IF(TKB!S17="A6","A6",IF(TKB!S17="A7","A7","")))))))</f>
        <v/>
      </c>
      <c r="S17" s="18" t="str">
        <f>IF(TKB!T17="A1","A1",IF(TKB!T17="A2","A2",IF(TKB!T17="A3","A3",IF(TKB!T17="A4","A4",IF(TKB!T17="A5","A5",IF(TKB!T17="A6","A6",IF(TKB!T17="A7","A7","")))))))</f>
        <v/>
      </c>
      <c r="T17" s="18" t="str">
        <f>IF(TKB!U17="A1","A1",IF(TKB!U17="A2","A2",IF(TKB!U17="A3","A3",IF(TKB!U17="A4","A4",IF(TKB!U17="A5","A5",IF(TKB!U17="A6","A6",IF(TKB!U17="A7","A7","")))))))</f>
        <v/>
      </c>
      <c r="U17" s="18" t="str">
        <f>IF(TKB!V17="A1","A1",IF(TKB!V17="A2","A2",IF(TKB!V17="A3","A3",IF(TKB!V17="A4","A4",IF(TKB!V17="A5","A5",IF(TKB!V17="A6","A6",IF(TKB!V17="A7","A7","")))))))</f>
        <v/>
      </c>
      <c r="V17" s="18" t="str">
        <f>IF(TKB!W17="A1","A1",IF(TKB!W17="A2","A2",IF(TKB!W17="A3","A3",IF(TKB!W17="A4","A4",IF(TKB!W17="A5","A5",IF(TKB!W17="A6","A6",IF(TKB!W17="A7","A7","")))))))</f>
        <v/>
      </c>
      <c r="W17" s="91" t="str">
        <f>IF(TKB!X17="A1","A1",IF(TKB!X17="A2","A2",IF(TKB!X17="A3","A3",IF(TKB!X17="A4","A4",IF(TKB!X17="A5","A5",IF(TKB!X17="A6","A6",IF(TKB!X17="A7","A7","")))))))</f>
        <v/>
      </c>
      <c r="X17" s="18" t="str">
        <f>IF(TKB!Y17="A1","A1",IF(TKB!Y17="A2","A2",IF(TKB!Y17="A3","A3",IF(TKB!Y17="A4","A4",IF(TKB!Y17="A5","A5",IF(TKB!Y17="A6","A6",IF(TKB!Y17="A7","A7","")))))))</f>
        <v/>
      </c>
      <c r="Y17" s="18" t="str">
        <f>IF(TKB!Z17="A1","A1",IF(TKB!Z17="A2","A2",IF(TKB!Z17="A3","A3",IF(TKB!Z17="A4","A4",IF(TKB!Z17="A5","A5",IF(TKB!Z17="A6","A6",IF(TKB!Z17="A7","A7","")))))))</f>
        <v/>
      </c>
      <c r="Z17" s="18" t="str">
        <f>IF(TKB!AA17="A1","A1",IF(TKB!AA17="A2","A2",IF(TKB!AA17="A3","A3",IF(TKB!AA17="A4","A4",IF(TKB!AA17="A5","A5",IF(TKB!AA17="A6","A6",IF(TKB!AA17="A7","A7","")))))))</f>
        <v/>
      </c>
      <c r="AA17" s="18" t="str">
        <f>IF(TKB!AB17="A1","A1",IF(TKB!AB17="A2","A2",IF(TKB!AB17="A3","A3",IF(TKB!AB17="A4","A4",IF(TKB!AB17="A5","A5",IF(TKB!AB17="A6","A6",IF(TKB!AB17="A7","A7","")))))))</f>
        <v/>
      </c>
      <c r="AB17" s="18" t="str">
        <f>IF(TKB!AC17="A1","A1",IF(TKB!AC17="A2","A2",IF(TKB!AC17="A3","A3",IF(TKB!AC17="A4","A4",IF(TKB!AC17="A5","A5",IF(TKB!AC17="A6","A6",IF(TKB!AC17="A7","A7","")))))))</f>
        <v/>
      </c>
      <c r="AC17" s="18" t="str">
        <f>IF(TKB!AD17="A1","A1",IF(TKB!AD17="A2","A2",IF(TKB!AD17="A3","A3",IF(TKB!AD17="A4","A4",IF(TKB!AD17="A5","A5",IF(TKB!AD17="A6","A6",IF(TKB!AD17="A7","A7","")))))))</f>
        <v/>
      </c>
      <c r="AD17" s="18" t="str">
        <f>IF(TKB!AE17="A1","A1",IF(TKB!AE17="A2","A2",IF(TKB!AE17="A3","A3",IF(TKB!AE17="A4","A4",IF(TKB!AE17="A5","A5",IF(TKB!AE17="A6","A6",IF(TKB!AE17="A7","A7","")))))))</f>
        <v>A3</v>
      </c>
      <c r="AE17" s="18" t="str">
        <f>IF(TKB!AF17="A1","A1",IF(TKB!AF17="A2","A2",IF(TKB!AF17="A3","A3",IF(TKB!AF17="A4","A4",IF(TKB!AF17="A5","A5",IF(TKB!AF17="A6","A6",IF(TKB!AF17="A7","A7","")))))))</f>
        <v/>
      </c>
      <c r="AF17" s="25" t="str">
        <f>IF(TKB!AG17="A1","A1",IF(TKB!AG17="A2","A2",IF(TKB!AG17="A3","A3",IF(TKB!AG17="A4","A4",IF(TKB!AG17="A5","A5",IF(TKB!AG17="A6","A6",IF(TKB!AG17="A7","A7","")))))))</f>
        <v/>
      </c>
      <c r="AG17" s="20">
        <f t="shared" si="0"/>
        <v>27</v>
      </c>
      <c r="AH17" s="20">
        <f t="shared" si="2"/>
        <v>3</v>
      </c>
      <c r="AI17" s="57" t="str">
        <f t="shared" si="1"/>
        <v/>
      </c>
    </row>
    <row r="18" spans="1:35" x14ac:dyDescent="0.25">
      <c r="A18" s="227"/>
      <c r="B18" s="29" t="s">
        <v>9</v>
      </c>
      <c r="C18" s="18" t="str">
        <f>IF(TKB!D18="A1","A1",IF(TKB!D18="A2","A2",IF(TKB!D18="A3","A3",IF(TKB!D18="A4","A4",IF(TKB!D18="A5","A5",IF(TKB!D18="A6","A6",IF(TKB!D18="A7","A7","")))))))</f>
        <v/>
      </c>
      <c r="D18" s="18" t="str">
        <f>IF(TKB!E18="A1","A1",IF(TKB!E18="A2","A2",IF(TKB!E18="A3","A3",IF(TKB!E18="A4","A4",IF(TKB!E18="A5","A5",IF(TKB!E18="A6","A6",IF(TKB!E18="A7","A7","")))))))</f>
        <v>A1</v>
      </c>
      <c r="E18" s="18" t="str">
        <f>IF(TKB!F18="A1","A1",IF(TKB!F18="A2","A2",IF(TKB!F18="A3","A3",IF(TKB!F18="A4","A4",IF(TKB!F18="A5","A5",IF(TKB!F18="A6","A6",IF(TKB!F18="A7","A7","")))))))</f>
        <v/>
      </c>
      <c r="F18" s="18" t="str">
        <f>IF(TKB!G18="A1","A1",IF(TKB!G18="A2","A2",IF(TKB!G18="A3","A3",IF(TKB!G18="A4","A4",IF(TKB!G18="A5","A5",IF(TKB!G18="A6","A6",IF(TKB!G18="A7","A7","")))))))</f>
        <v>A4</v>
      </c>
      <c r="G18" s="18" t="str">
        <f>IF(TKB!H18="A1","A1",IF(TKB!H18="A2","A2",IF(TKB!H18="A3","A3",IF(TKB!H18="A4","A4",IF(TKB!H18="A5","A5",IF(TKB!H18="A6","A6",IF(TKB!H18="A7","A7","")))))))</f>
        <v/>
      </c>
      <c r="H18" s="18" t="str">
        <f>IF(TKB!I18="A1","A1",IF(TKB!I18="A2","A2",IF(TKB!I18="A3","A3",IF(TKB!I18="A4","A4",IF(TKB!I18="A5","A5",IF(TKB!I18="A6","A6",IF(TKB!I18="A7","A7","")))))))</f>
        <v/>
      </c>
      <c r="I18" s="18" t="str">
        <f>IF(TKB!J18="A1","A1",IF(TKB!J18="A2","A2",IF(TKB!J18="A3","A3",IF(TKB!J18="A4","A4",IF(TKB!J18="A5","A5",IF(TKB!J18="A6","A6",IF(TKB!J18="A7","A7","")))))))</f>
        <v/>
      </c>
      <c r="J18" s="18" t="str">
        <f>IF(TKB!K18="A1","A1",IF(TKB!K18="A2","A2",IF(TKB!K18="A3","A3",IF(TKB!K18="A4","A4",IF(TKB!K18="A5","A5",IF(TKB!K18="A6","A6",IF(TKB!K18="A7","A7","")))))))</f>
        <v/>
      </c>
      <c r="K18" s="49" t="str">
        <f>IF(TKB!L18="A1","A1",IF(TKB!L18="A2","A2",IF(TKB!L18="A3","A3",IF(TKB!L18="A4","A4",IF(TKB!L18="A5","A5",IF(TKB!L18="A6","A6",IF(TKB!L18="A7","A7","")))))))</f>
        <v/>
      </c>
      <c r="L18" s="49" t="str">
        <f>IF(TKB!M18="A1","A1",IF(TKB!M18="A2","A2",IF(TKB!M18="A3","A3",IF(TKB!M18="A4","A4",IF(TKB!M18="A5","A5",IF(TKB!M18="A6","A6",IF(TKB!M18="A7","A7","")))))))</f>
        <v/>
      </c>
      <c r="M18" s="91" t="str">
        <f>IF(TKB!N18="A1","A1",IF(TKB!N18="A2","A2",IF(TKB!N18="A3","A3",IF(TKB!N18="A4","A4",IF(TKB!N18="A5","A5",IF(TKB!N18="A6","A6",IF(TKB!N18="A7","A7","")))))))</f>
        <v/>
      </c>
      <c r="N18" s="18" t="str">
        <f>IF(TKB!O18="A1","A1",IF(TKB!O18="A2","A2",IF(TKB!O18="A3","A3",IF(TKB!O18="A4","A4",IF(TKB!O18="A5","A5",IF(TKB!O18="A6","A6",IF(TKB!O18="A7","A7","")))))))</f>
        <v/>
      </c>
      <c r="O18" s="18" t="str">
        <f>IF(TKB!P18="A1","A1",IF(TKB!P18="A2","A2",IF(TKB!P18="A3","A3",IF(TKB!P18="A4","A4",IF(TKB!P18="A5","A5",IF(TKB!P18="A6","A6",IF(TKB!P18="A7","A7","")))))))</f>
        <v/>
      </c>
      <c r="P18" s="18" t="str">
        <f>IF(TKB!Q18="A1","A1",IF(TKB!Q18="A2","A2",IF(TKB!Q18="A3","A3",IF(TKB!Q18="A4","A4",IF(TKB!Q18="A5","A5",IF(TKB!Q18="A6","A6",IF(TKB!Q18="A7","A7","")))))))</f>
        <v/>
      </c>
      <c r="Q18" s="18" t="str">
        <f>IF(TKB!R18="A1","A1",IF(TKB!R18="A2","A2",IF(TKB!R18="A3","A3",IF(TKB!R18="A4","A4",IF(TKB!R18="A5","A5",IF(TKB!R18="A6","A6",IF(TKB!R18="A7","A7","")))))))</f>
        <v/>
      </c>
      <c r="R18" s="18" t="str">
        <f>IF(TKB!S18="A1","A1",IF(TKB!S18="A2","A2",IF(TKB!S18="A3","A3",IF(TKB!S18="A4","A4",IF(TKB!S18="A5","A5",IF(TKB!S18="A6","A6",IF(TKB!S18="A7","A7","")))))))</f>
        <v/>
      </c>
      <c r="S18" s="18" t="str">
        <f>IF(TKB!T18="A1","A1",IF(TKB!T18="A2","A2",IF(TKB!T18="A3","A3",IF(TKB!T18="A4","A4",IF(TKB!T18="A5","A5",IF(TKB!T18="A6","A6",IF(TKB!T18="A7","A7","")))))))</f>
        <v/>
      </c>
      <c r="T18" s="18" t="str">
        <f>IF(TKB!U18="A1","A1",IF(TKB!U18="A2","A2",IF(TKB!U18="A3","A3",IF(TKB!U18="A4","A4",IF(TKB!U18="A5","A5",IF(TKB!U18="A6","A6",IF(TKB!U18="A7","A7","")))))))</f>
        <v/>
      </c>
      <c r="U18" s="18" t="str">
        <f>IF(TKB!V18="A1","A1",IF(TKB!V18="A2","A2",IF(TKB!V18="A3","A3",IF(TKB!V18="A4","A4",IF(TKB!V18="A5","A5",IF(TKB!V18="A6","A6",IF(TKB!V18="A7","A7","")))))))</f>
        <v/>
      </c>
      <c r="V18" s="18" t="str">
        <f>IF(TKB!W18="A1","A1",IF(TKB!W18="A2","A2",IF(TKB!W18="A3","A3",IF(TKB!W18="A4","A4",IF(TKB!W18="A5","A5",IF(TKB!W18="A6","A6",IF(TKB!W18="A7","A7","")))))))</f>
        <v/>
      </c>
      <c r="W18" s="91" t="str">
        <f>IF(TKB!X18="A1","A1",IF(TKB!X18="A2","A2",IF(TKB!X18="A3","A3",IF(TKB!X18="A4","A4",IF(TKB!X18="A5","A5",IF(TKB!X18="A6","A6",IF(TKB!X18="A7","A7","")))))))</f>
        <v/>
      </c>
      <c r="X18" s="18" t="str">
        <f>IF(TKB!Y18="A1","A1",IF(TKB!Y18="A2","A2",IF(TKB!Y18="A3","A3",IF(TKB!Y18="A4","A4",IF(TKB!Y18="A5","A5",IF(TKB!Y18="A6","A6",IF(TKB!Y18="A7","A7","")))))))</f>
        <v/>
      </c>
      <c r="Y18" s="18" t="str">
        <f>IF(TKB!Z18="A1","A1",IF(TKB!Z18="A2","A2",IF(TKB!Z18="A3","A3",IF(TKB!Z18="A4","A4",IF(TKB!Z18="A5","A5",IF(TKB!Z18="A6","A6",IF(TKB!Z18="A7","A7","")))))))</f>
        <v/>
      </c>
      <c r="Z18" s="18" t="str">
        <f>IF(TKB!AA18="A1","A1",IF(TKB!AA18="A2","A2",IF(TKB!AA18="A3","A3",IF(TKB!AA18="A4","A4",IF(TKB!AA18="A5","A5",IF(TKB!AA18="A6","A6",IF(TKB!AA18="A7","A7","")))))))</f>
        <v/>
      </c>
      <c r="AA18" s="18" t="str">
        <f>IF(TKB!AB18="A1","A1",IF(TKB!AB18="A2","A2",IF(TKB!AB18="A3","A3",IF(TKB!AB18="A4","A4",IF(TKB!AB18="A5","A5",IF(TKB!AB18="A6","A6",IF(TKB!AB18="A7","A7","")))))))</f>
        <v/>
      </c>
      <c r="AB18" s="18" t="str">
        <f>IF(TKB!AC18="A1","A1",IF(TKB!AC18="A2","A2",IF(TKB!AC18="A3","A3",IF(TKB!AC18="A4","A4",IF(TKB!AC18="A5","A5",IF(TKB!AC18="A6","A6",IF(TKB!AC18="A7","A7","")))))))</f>
        <v/>
      </c>
      <c r="AC18" s="18" t="str">
        <f>IF(TKB!AD18="A1","A1",IF(TKB!AD18="A2","A2",IF(TKB!AD18="A3","A3",IF(TKB!AD18="A4","A4",IF(TKB!AD18="A5","A5",IF(TKB!AD18="A6","A6",IF(TKB!AD18="A7","A7","")))))))</f>
        <v/>
      </c>
      <c r="AD18" s="18" t="str">
        <f>IF(TKB!AE18="A1","A1",IF(TKB!AE18="A2","A2",IF(TKB!AE18="A3","A3",IF(TKB!AE18="A4","A4",IF(TKB!AE18="A5","A5",IF(TKB!AE18="A6","A6",IF(TKB!AE18="A7","A7","")))))))</f>
        <v>A3</v>
      </c>
      <c r="AE18" s="18" t="str">
        <f>IF(TKB!AF18="A1","A1",IF(TKB!AF18="A2","A2",IF(TKB!AF18="A3","A3",IF(TKB!AF18="A4","A4",IF(TKB!AF18="A5","A5",IF(TKB!AF18="A6","A6",IF(TKB!AF18="A7","A7","")))))))</f>
        <v/>
      </c>
      <c r="AF18" s="25" t="str">
        <f>IF(TKB!AG18="A1","A1",IF(TKB!AG18="A2","A2",IF(TKB!AG18="A3","A3",IF(TKB!AG18="A4","A4",IF(TKB!AG18="A5","A5",IF(TKB!AG18="A6","A6",IF(TKB!AG18="A7","A7","")))))))</f>
        <v/>
      </c>
      <c r="AG18" s="20">
        <f t="shared" si="0"/>
        <v>27</v>
      </c>
      <c r="AH18" s="20">
        <f t="shared" si="2"/>
        <v>3</v>
      </c>
      <c r="AI18" s="57" t="str">
        <f t="shared" si="1"/>
        <v/>
      </c>
    </row>
    <row r="19" spans="1:35" ht="15.75" thickBot="1" x14ac:dyDescent="0.3">
      <c r="A19" s="237"/>
      <c r="B19" s="30" t="s">
        <v>13</v>
      </c>
      <c r="C19" s="27" t="str">
        <f>IF(TKB!D19="A1","A1",IF(TKB!D19="A2","A2",IF(TKB!D19="A3","A3",IF(TKB!D19="A4","A4",IF(TKB!D19="A5","A5",IF(TKB!D19="A6","A6",IF(TKB!D19="A7","A7","")))))))</f>
        <v/>
      </c>
      <c r="D19" s="27" t="str">
        <f>IF(TKB!E19="A1","A1",IF(TKB!E19="A2","A2",IF(TKB!E19="A3","A3",IF(TKB!E19="A4","A4",IF(TKB!E19="A5","A5",IF(TKB!E19="A6","A6",IF(TKB!E19="A7","A7","")))))))</f>
        <v/>
      </c>
      <c r="E19" s="27" t="str">
        <f>IF(TKB!F19="A1","A1",IF(TKB!F19="A2","A2",IF(TKB!F19="A3","A3",IF(TKB!F19="A4","A4",IF(TKB!F19="A5","A5",IF(TKB!F19="A6","A6",IF(TKB!F19="A7","A7","")))))))</f>
        <v/>
      </c>
      <c r="F19" s="27" t="str">
        <f>IF(TKB!G19="A1","A1",IF(TKB!G19="A2","A2",IF(TKB!G19="A3","A3",IF(TKB!G19="A4","A4",IF(TKB!G19="A5","A5",IF(TKB!G19="A6","A6",IF(TKB!G19="A7","A7","")))))))</f>
        <v/>
      </c>
      <c r="G19" s="27" t="str">
        <f>IF(TKB!H19="A1","A1",IF(TKB!H19="A2","A2",IF(TKB!H19="A3","A3",IF(TKB!H19="A4","A4",IF(TKB!H19="A5","A5",IF(TKB!H19="A6","A6",IF(TKB!H19="A7","A7","")))))))</f>
        <v/>
      </c>
      <c r="H19" s="27" t="str">
        <f>IF(TKB!I19="A1","A1",IF(TKB!I19="A2","A2",IF(TKB!I19="A3","A3",IF(TKB!I19="A4","A4",IF(TKB!I19="A5","A5",IF(TKB!I19="A6","A6",IF(TKB!I19="A7","A7","")))))))</f>
        <v/>
      </c>
      <c r="I19" s="27" t="str">
        <f>IF(TKB!J19="A1","A1",IF(TKB!J19="A2","A2",IF(TKB!J19="A3","A3",IF(TKB!J19="A4","A4",IF(TKB!J19="A5","A5",IF(TKB!J19="A6","A6",IF(TKB!J19="A7","A7","")))))))</f>
        <v/>
      </c>
      <c r="J19" s="27" t="str">
        <f>IF(TKB!K19="A1","A1",IF(TKB!K19="A2","A2",IF(TKB!K19="A3","A3",IF(TKB!K19="A4","A4",IF(TKB!K19="A5","A5",IF(TKB!K19="A6","A6",IF(TKB!K19="A7","A7","")))))))</f>
        <v/>
      </c>
      <c r="K19" s="50" t="str">
        <f>IF(TKB!L19="A1","A1",IF(TKB!L19="A2","A2",IF(TKB!L19="A3","A3",IF(TKB!L19="A4","A4",IF(TKB!L19="A5","A5",IF(TKB!L19="A6","A6",IF(TKB!L19="A7","A7","")))))))</f>
        <v/>
      </c>
      <c r="L19" s="50" t="str">
        <f>IF(TKB!M19="A1","A1",IF(TKB!M19="A2","A2",IF(TKB!M19="A3","A3",IF(TKB!M19="A4","A4",IF(TKB!M19="A5","A5",IF(TKB!M19="A6","A6",IF(TKB!M19="A7","A7","")))))))</f>
        <v/>
      </c>
      <c r="M19" s="92" t="str">
        <f>IF(TKB!N19="A1","A1",IF(TKB!N19="A2","A2",IF(TKB!N19="A3","A3",IF(TKB!N19="A4","A4",IF(TKB!N19="A5","A5",IF(TKB!N19="A6","A6",IF(TKB!N19="A7","A7","")))))))</f>
        <v/>
      </c>
      <c r="N19" s="27" t="str">
        <f>IF(TKB!O19="A1","A1",IF(TKB!O19="A2","A2",IF(TKB!O19="A3","A3",IF(TKB!O19="A4","A4",IF(TKB!O19="A5","A5",IF(TKB!O19="A6","A6",IF(TKB!O19="A7","A7","")))))))</f>
        <v/>
      </c>
      <c r="O19" s="27" t="str">
        <f>IF(TKB!P19="A1","A1",IF(TKB!P19="A2","A2",IF(TKB!P19="A3","A3",IF(TKB!P19="A4","A4",IF(TKB!P19="A5","A5",IF(TKB!P19="A6","A6",IF(TKB!P19="A7","A7","")))))))</f>
        <v/>
      </c>
      <c r="P19" s="27" t="str">
        <f>IF(TKB!Q19="A1","A1",IF(TKB!Q19="A2","A2",IF(TKB!Q19="A3","A3",IF(TKB!Q19="A4","A4",IF(TKB!Q19="A5","A5",IF(TKB!Q19="A6","A6",IF(TKB!Q19="A7","A7","")))))))</f>
        <v/>
      </c>
      <c r="Q19" s="27" t="str">
        <f>IF(TKB!R19="A1","A1",IF(TKB!R19="A2","A2",IF(TKB!R19="A3","A3",IF(TKB!R19="A4","A4",IF(TKB!R19="A5","A5",IF(TKB!R19="A6","A6",IF(TKB!R19="A7","A7","")))))))</f>
        <v/>
      </c>
      <c r="R19" s="27" t="str">
        <f>IF(TKB!S19="A1","A1",IF(TKB!S19="A2","A2",IF(TKB!S19="A3","A3",IF(TKB!S19="A4","A4",IF(TKB!S19="A5","A5",IF(TKB!S19="A6","A6",IF(TKB!S19="A7","A7","")))))))</f>
        <v/>
      </c>
      <c r="S19" s="27" t="str">
        <f>IF(TKB!T19="A1","A1",IF(TKB!T19="A2","A2",IF(TKB!T19="A3","A3",IF(TKB!T19="A4","A4",IF(TKB!T19="A5","A5",IF(TKB!T19="A6","A6",IF(TKB!T19="A7","A7","")))))))</f>
        <v/>
      </c>
      <c r="T19" s="27" t="str">
        <f>IF(TKB!U19="A1","A1",IF(TKB!U19="A2","A2",IF(TKB!U19="A3","A3",IF(TKB!U19="A4","A4",IF(TKB!U19="A5","A5",IF(TKB!U19="A6","A6",IF(TKB!U19="A7","A7","")))))))</f>
        <v/>
      </c>
      <c r="U19" s="27" t="str">
        <f>IF(TKB!V19="A1","A1",IF(TKB!V19="A2","A2",IF(TKB!V19="A3","A3",IF(TKB!V19="A4","A4",IF(TKB!V19="A5","A5",IF(TKB!V19="A6","A6",IF(TKB!V19="A7","A7","")))))))</f>
        <v/>
      </c>
      <c r="V19" s="27" t="str">
        <f>IF(TKB!W19="A1","A1",IF(TKB!W19="A2","A2",IF(TKB!W19="A3","A3",IF(TKB!W19="A4","A4",IF(TKB!W19="A5","A5",IF(TKB!W19="A6","A6",IF(TKB!W19="A7","A7","")))))))</f>
        <v/>
      </c>
      <c r="W19" s="92" t="str">
        <f>IF(TKB!X19="A1","A1",IF(TKB!X19="A2","A2",IF(TKB!X19="A3","A3",IF(TKB!X19="A4","A4",IF(TKB!X19="A5","A5",IF(TKB!X19="A6","A6",IF(TKB!X19="A7","A7","")))))))</f>
        <v/>
      </c>
      <c r="X19" s="27" t="str">
        <f>IF(TKB!Y19="A1","A1",IF(TKB!Y19="A2","A2",IF(TKB!Y19="A3","A3",IF(TKB!Y19="A4","A4",IF(TKB!Y19="A5","A5",IF(TKB!Y19="A6","A6",IF(TKB!Y19="A7","A7","")))))))</f>
        <v/>
      </c>
      <c r="Y19" s="27" t="str">
        <f>IF(TKB!Z19="A1","A1",IF(TKB!Z19="A2","A2",IF(TKB!Z19="A3","A3",IF(TKB!Z19="A4","A4",IF(TKB!Z19="A5","A5",IF(TKB!Z19="A6","A6",IF(TKB!Z19="A7","A7","")))))))</f>
        <v/>
      </c>
      <c r="Z19" s="27" t="str">
        <f>IF(TKB!AA19="A1","A1",IF(TKB!AA19="A2","A2",IF(TKB!AA19="A3","A3",IF(TKB!AA19="A4","A4",IF(TKB!AA19="A5","A5",IF(TKB!AA19="A6","A6",IF(TKB!AA19="A7","A7","")))))))</f>
        <v/>
      </c>
      <c r="AA19" s="27" t="str">
        <f>IF(TKB!AB19="A1","A1",IF(TKB!AB19="A2","A2",IF(TKB!AB19="A3","A3",IF(TKB!AB19="A4","A4",IF(TKB!AB19="A5","A5",IF(TKB!AB19="A6","A6",IF(TKB!AB19="A7","A7","")))))))</f>
        <v/>
      </c>
      <c r="AB19" s="27" t="str">
        <f>IF(TKB!AC19="A1","A1",IF(TKB!AC19="A2","A2",IF(TKB!AC19="A3","A3",IF(TKB!AC19="A4","A4",IF(TKB!AC19="A5","A5",IF(TKB!AC19="A6","A6",IF(TKB!AC19="A7","A7","")))))))</f>
        <v/>
      </c>
      <c r="AC19" s="27" t="str">
        <f>IF(TKB!AD19="A1","A1",IF(TKB!AD19="A2","A2",IF(TKB!AD19="A3","A3",IF(TKB!AD19="A4","A4",IF(TKB!AD19="A5","A5",IF(TKB!AD19="A6","A6",IF(TKB!AD19="A7","A7","")))))))</f>
        <v/>
      </c>
      <c r="AD19" s="27" t="str">
        <f>IF(TKB!AE19="A1","A1",IF(TKB!AE19="A2","A2",IF(TKB!AE19="A3","A3",IF(TKB!AE19="A4","A4",IF(TKB!AE19="A5","A5",IF(TKB!AE19="A6","A6",IF(TKB!AE19="A7","A7","")))))))</f>
        <v/>
      </c>
      <c r="AE19" s="27" t="str">
        <f>IF(TKB!AF19="A1","A1",IF(TKB!AF19="A2","A2",IF(TKB!AF19="A3","A3",IF(TKB!AF19="A4","A4",IF(TKB!AF19="A5","A5",IF(TKB!AF19="A6","A6",IF(TKB!AF19="A7","A7","")))))))</f>
        <v/>
      </c>
      <c r="AF19" s="28" t="str">
        <f>IF(TKB!AG19="A1","A1",IF(TKB!AG19="A2","A2",IF(TKB!AG19="A3","A3",IF(TKB!AG19="A4","A4",IF(TKB!AG19="A5","A5",IF(TKB!AG19="A6","A6",IF(TKB!AG19="A7","A7","")))))))</f>
        <v/>
      </c>
      <c r="AG19" s="20">
        <f t="shared" si="0"/>
        <v>30</v>
      </c>
      <c r="AH19" s="20">
        <f t="shared" si="2"/>
        <v>0</v>
      </c>
      <c r="AI19" s="57" t="str">
        <f t="shared" si="1"/>
        <v/>
      </c>
    </row>
    <row r="20" spans="1:35" x14ac:dyDescent="0.25">
      <c r="A20" s="227" t="s">
        <v>18</v>
      </c>
      <c r="B20" s="29" t="s">
        <v>3</v>
      </c>
      <c r="C20" s="22" t="str">
        <f>IF(TKB!D20="A1","A1",IF(TKB!D20="A2","A2",IF(TKB!D20="A3","A3",IF(TKB!D20="A4","A4",IF(TKB!D20="A5","A5",IF(TKB!D20="A6","A6",IF(TKB!D20="A7","A7","")))))))</f>
        <v/>
      </c>
      <c r="D20" s="22" t="str">
        <f>IF(TKB!E20="A1","A1",IF(TKB!E20="A2","A2",IF(TKB!E20="A3","A3",IF(TKB!E20="A4","A4",IF(TKB!E20="A5","A5",IF(TKB!E20="A6","A6",IF(TKB!E20="A7","A7","")))))))</f>
        <v/>
      </c>
      <c r="E20" s="22" t="str">
        <f>IF(TKB!F20="A1","A1",IF(TKB!F20="A2","A2",IF(TKB!F20="A3","A3",IF(TKB!F20="A4","A4",IF(TKB!F20="A5","A5",IF(TKB!F20="A6","A6",IF(TKB!F20="A7","A7","")))))))</f>
        <v/>
      </c>
      <c r="F20" s="22" t="str">
        <f>IF(TKB!G20="A1","A1",IF(TKB!G20="A2","A2",IF(TKB!G20="A3","A3",IF(TKB!G20="A4","A4",IF(TKB!G20="A5","A5",IF(TKB!G20="A6","A6",IF(TKB!G20="A7","A7","")))))))</f>
        <v/>
      </c>
      <c r="G20" s="22" t="str">
        <f>IF(TKB!H20="A1","A1",IF(TKB!H20="A2","A2",IF(TKB!H20="A3","A3",IF(TKB!H20="A4","A4",IF(TKB!H20="A5","A5",IF(TKB!H20="A6","A6",IF(TKB!H20="A7","A7","")))))))</f>
        <v/>
      </c>
      <c r="H20" s="22" t="str">
        <f>IF(TKB!I20="A1","A1",IF(TKB!I20="A2","A2",IF(TKB!I20="A3","A3",IF(TKB!I20="A4","A4",IF(TKB!I20="A5","A5",IF(TKB!I20="A6","A6",IF(TKB!I20="A7","A7","")))))))</f>
        <v/>
      </c>
      <c r="I20" s="22" t="str">
        <f>IF(TKB!J20="A1","A1",IF(TKB!J20="A2","A2",IF(TKB!J20="A3","A3",IF(TKB!J20="A4","A4",IF(TKB!J20="A5","A5",IF(TKB!J20="A6","A6",IF(TKB!J20="A7","A7","")))))))</f>
        <v/>
      </c>
      <c r="J20" s="22" t="str">
        <f>IF(TKB!K20="A1","A1",IF(TKB!K20="A2","A2",IF(TKB!K20="A3","A3",IF(TKB!K20="A4","A4",IF(TKB!K20="A5","A5",IF(TKB!K20="A6","A6",IF(TKB!K20="A7","A7","")))))))</f>
        <v/>
      </c>
      <c r="K20" s="51" t="str">
        <f>IF(TKB!L20="A1","A1",IF(TKB!L20="A2","A2",IF(TKB!L20="A3","A3",IF(TKB!L20="A4","A4",IF(TKB!L20="A5","A5",IF(TKB!L20="A6","A6",IF(TKB!L20="A7","A7","")))))))</f>
        <v/>
      </c>
      <c r="L20" s="51" t="str">
        <f>IF(TKB!M20="A1","A1",IF(TKB!M20="A2","A2",IF(TKB!M20="A3","A3",IF(TKB!M20="A4","A4",IF(TKB!M20="A5","A5",IF(TKB!M20="A6","A6",IF(TKB!M20="A7","A7","")))))))</f>
        <v/>
      </c>
      <c r="M20" s="90" t="str">
        <f>IF(TKB!N20="A1","A1",IF(TKB!N20="A2","A2",IF(TKB!N20="A3","A3",IF(TKB!N20="A4","A4",IF(TKB!N20="A5","A5",IF(TKB!N20="A6","A6",IF(TKB!N20="A7","A7","")))))))</f>
        <v/>
      </c>
      <c r="N20" s="22" t="str">
        <f>IF(TKB!O20="A1","A1",IF(TKB!O20="A2","A2",IF(TKB!O20="A3","A3",IF(TKB!O20="A4","A4",IF(TKB!O20="A5","A5",IF(TKB!O20="A6","A6",IF(TKB!O20="A7","A7","")))))))</f>
        <v/>
      </c>
      <c r="O20" s="22" t="str">
        <f>IF(TKB!P20="A1","A1",IF(TKB!P20="A2","A2",IF(TKB!P20="A3","A3",IF(TKB!P20="A4","A4",IF(TKB!P20="A5","A5",IF(TKB!P20="A6","A6",IF(TKB!P20="A7","A7","")))))))</f>
        <v/>
      </c>
      <c r="P20" s="22" t="str">
        <f>IF(TKB!Q20="A1","A1",IF(TKB!Q20="A2","A2",IF(TKB!Q20="A3","A3",IF(TKB!Q20="A4","A4",IF(TKB!Q20="A5","A5",IF(TKB!Q20="A6","A6",IF(TKB!Q20="A7","A7","")))))))</f>
        <v/>
      </c>
      <c r="Q20" s="22" t="str">
        <f>IF(TKB!R20="A1","A1",IF(TKB!R20="A2","A2",IF(TKB!R20="A3","A3",IF(TKB!R20="A4","A4",IF(TKB!R20="A5","A5",IF(TKB!R20="A6","A6",IF(TKB!R20="A7","A7","")))))))</f>
        <v/>
      </c>
      <c r="R20" s="22" t="str">
        <f>IF(TKB!S20="A1","A1",IF(TKB!S20="A2","A2",IF(TKB!S20="A3","A3",IF(TKB!S20="A4","A4",IF(TKB!S20="A5","A5",IF(TKB!S20="A6","A6",IF(TKB!S20="A7","A7","")))))))</f>
        <v/>
      </c>
      <c r="S20" s="22" t="str">
        <f>IF(TKB!T20="A1","A1",IF(TKB!T20="A2","A2",IF(TKB!T20="A3","A3",IF(TKB!T20="A4","A4",IF(TKB!T20="A5","A5",IF(TKB!T20="A6","A6",IF(TKB!T20="A7","A7","")))))))</f>
        <v/>
      </c>
      <c r="T20" s="22" t="str">
        <f>IF(TKB!U20="A1","A1",IF(TKB!U20="A2","A2",IF(TKB!U20="A3","A3",IF(TKB!U20="A4","A4",IF(TKB!U20="A5","A5",IF(TKB!U20="A6","A6",IF(TKB!U20="A7","A7","")))))))</f>
        <v/>
      </c>
      <c r="U20" s="22" t="str">
        <f>IF(TKB!V20="A1","A1",IF(TKB!V20="A2","A2",IF(TKB!V20="A3","A3",IF(TKB!V20="A4","A4",IF(TKB!V20="A5","A5",IF(TKB!V20="A6","A6",IF(TKB!V20="A7","A7","")))))))</f>
        <v/>
      </c>
      <c r="V20" s="22" t="str">
        <f>IF(TKB!W20="A1","A1",IF(TKB!W20="A2","A2",IF(TKB!W20="A3","A3",IF(TKB!W20="A4","A4",IF(TKB!W20="A5","A5",IF(TKB!W20="A6","A6",IF(TKB!W20="A7","A7","")))))))</f>
        <v/>
      </c>
      <c r="W20" s="90" t="str">
        <f>IF(TKB!X20="A1","A1",IF(TKB!X20="A2","A2",IF(TKB!X20="A3","A3",IF(TKB!X20="A4","A4",IF(TKB!X20="A5","A5",IF(TKB!X20="A6","A6",IF(TKB!X20="A7","A7","")))))))</f>
        <v/>
      </c>
      <c r="X20" s="22" t="str">
        <f>IF(TKB!Y20="A1","A1",IF(TKB!Y20="A2","A2",IF(TKB!Y20="A3","A3",IF(TKB!Y20="A4","A4",IF(TKB!Y20="A5","A5",IF(TKB!Y20="A6","A6",IF(TKB!Y20="A7","A7","")))))))</f>
        <v/>
      </c>
      <c r="Y20" s="22" t="str">
        <f>IF(TKB!Z20="A1","A1",IF(TKB!Z20="A2","A2",IF(TKB!Z20="A3","A3",IF(TKB!Z20="A4","A4",IF(TKB!Z20="A5","A5",IF(TKB!Z20="A6","A6",IF(TKB!Z20="A7","A7","")))))))</f>
        <v/>
      </c>
      <c r="Z20" s="22" t="str">
        <f>IF(TKB!AA20="A1","A1",IF(TKB!AA20="A2","A2",IF(TKB!AA20="A3","A3",IF(TKB!AA20="A4","A4",IF(TKB!AA20="A5","A5",IF(TKB!AA20="A6","A6",IF(TKB!AA20="A7","A7","")))))))</f>
        <v/>
      </c>
      <c r="AA20" s="22" t="str">
        <f>IF(TKB!AB20="A1","A1",IF(TKB!AB20="A2","A2",IF(TKB!AB20="A3","A3",IF(TKB!AB20="A4","A4",IF(TKB!AB20="A5","A5",IF(TKB!AB20="A6","A6",IF(TKB!AB20="A7","A7","")))))))</f>
        <v/>
      </c>
      <c r="AB20" s="22" t="str">
        <f>IF(TKB!AC20="A1","A1",IF(TKB!AC20="A2","A2",IF(TKB!AC20="A3","A3",IF(TKB!AC20="A4","A4",IF(TKB!AC20="A5","A5",IF(TKB!AC20="A6","A6",IF(TKB!AC20="A7","A7","")))))))</f>
        <v/>
      </c>
      <c r="AC20" s="22" t="str">
        <f>IF(TKB!AD20="A1","A1",IF(TKB!AD20="A2","A2",IF(TKB!AD20="A3","A3",IF(TKB!AD20="A4","A4",IF(TKB!AD20="A5","A5",IF(TKB!AD20="A6","A6",IF(TKB!AD20="A7","A7","")))))))</f>
        <v/>
      </c>
      <c r="AD20" s="22" t="str">
        <f>IF(TKB!AE20="A1","A1",IF(TKB!AE20="A2","A2",IF(TKB!AE20="A3","A3",IF(TKB!AE20="A4","A4",IF(TKB!AE20="A5","A5",IF(TKB!AE20="A6","A6",IF(TKB!AE20="A7","A7","")))))))</f>
        <v/>
      </c>
      <c r="AE20" s="22" t="str">
        <f>IF(TKB!AF20="A1","A1",IF(TKB!AF20="A2","A2",IF(TKB!AF20="A3","A3",IF(TKB!AF20="A4","A4",IF(TKB!AF20="A5","A5",IF(TKB!AF20="A6","A6",IF(TKB!AF20="A7","A7","")))))))</f>
        <v/>
      </c>
      <c r="AF20" s="23" t="str">
        <f>IF(TKB!AG20="A1","A1",IF(TKB!AG20="A2","A2",IF(TKB!AG20="A3","A3",IF(TKB!AG20="A4","A4",IF(TKB!AG20="A5","A5",IF(TKB!AG20="A6","A6",IF(TKB!AG20="A7","A7","")))))))</f>
        <v/>
      </c>
      <c r="AG20" s="20">
        <f t="shared" si="0"/>
        <v>30</v>
      </c>
      <c r="AH20" s="20">
        <f t="shared" si="2"/>
        <v>0</v>
      </c>
      <c r="AI20" s="57" t="str">
        <f t="shared" si="1"/>
        <v/>
      </c>
    </row>
    <row r="21" spans="1:35" x14ac:dyDescent="0.25">
      <c r="A21" s="227"/>
      <c r="B21" s="29" t="s">
        <v>4</v>
      </c>
      <c r="C21" s="18" t="str">
        <f>IF(TKB!D21="A1","A1",IF(TKB!D21="A2","A2",IF(TKB!D21="A3","A3",IF(TKB!D21="A4","A4",IF(TKB!D21="A5","A5",IF(TKB!D21="A6","A6",IF(TKB!D21="A7","A7","")))))))</f>
        <v/>
      </c>
      <c r="D21" s="18" t="str">
        <f>IF(TKB!E21="A1","A1",IF(TKB!E21="A2","A2",IF(TKB!E21="A3","A3",IF(TKB!E21="A4","A4",IF(TKB!E21="A5","A5",IF(TKB!E21="A6","A6",IF(TKB!E21="A7","A7","")))))))</f>
        <v/>
      </c>
      <c r="E21" s="18" t="str">
        <f>IF(TKB!F21="A1","A1",IF(TKB!F21="A2","A2",IF(TKB!F21="A3","A3",IF(TKB!F21="A4","A4",IF(TKB!F21="A5","A5",IF(TKB!F21="A6","A6",IF(TKB!F21="A7","A7","")))))))</f>
        <v/>
      </c>
      <c r="F21" s="18" t="str">
        <f>IF(TKB!G21="A1","A1",IF(TKB!G21="A2","A2",IF(TKB!G21="A3","A3",IF(TKB!G21="A4","A4",IF(TKB!G21="A5","A5",IF(TKB!G21="A6","A6",IF(TKB!G21="A7","A7","")))))))</f>
        <v/>
      </c>
      <c r="G21" s="18" t="str">
        <f>IF(TKB!H21="A1","A1",IF(TKB!H21="A2","A2",IF(TKB!H21="A3","A3",IF(TKB!H21="A4","A4",IF(TKB!H21="A5","A5",IF(TKB!H21="A6","A6",IF(TKB!H21="A7","A7","")))))))</f>
        <v>A3</v>
      </c>
      <c r="H21" s="18" t="str">
        <f>IF(TKB!I21="A1","A1",IF(TKB!I21="A2","A2",IF(TKB!I21="A3","A3",IF(TKB!I21="A4","A4",IF(TKB!I21="A5","A5",IF(TKB!I21="A6","A6",IF(TKB!I21="A7","A7","")))))))</f>
        <v/>
      </c>
      <c r="I21" s="18" t="str">
        <f>IF(TKB!J21="A1","A1",IF(TKB!J21="A2","A2",IF(TKB!J21="A3","A3",IF(TKB!J21="A4","A4",IF(TKB!J21="A5","A5",IF(TKB!J21="A6","A6",IF(TKB!J21="A7","A7","")))))))</f>
        <v/>
      </c>
      <c r="J21" s="18" t="str">
        <f>IF(TKB!K21="A1","A1",IF(TKB!K21="A2","A2",IF(TKB!K21="A3","A3",IF(TKB!K21="A4","A4",IF(TKB!K21="A5","A5",IF(TKB!K21="A6","A6",IF(TKB!K21="A7","A7","")))))))</f>
        <v/>
      </c>
      <c r="K21" s="49" t="str">
        <f>IF(TKB!L21="A1","A1",IF(TKB!L21="A2","A2",IF(TKB!L21="A3","A3",IF(TKB!L21="A4","A4",IF(TKB!L21="A5","A5",IF(TKB!L21="A6","A6",IF(TKB!L21="A7","A7","")))))))</f>
        <v/>
      </c>
      <c r="L21" s="49" t="str">
        <f>IF(TKB!M21="A1","A1",IF(TKB!M21="A2","A2",IF(TKB!M21="A3","A3",IF(TKB!M21="A4","A4",IF(TKB!M21="A5","A5",IF(TKB!M21="A6","A6",IF(TKB!M21="A7","A7","")))))))</f>
        <v/>
      </c>
      <c r="M21" s="91" t="str">
        <f>IF(TKB!N21="A1","A1",IF(TKB!N21="A2","A2",IF(TKB!N21="A3","A3",IF(TKB!N21="A4","A4",IF(TKB!N21="A5","A5",IF(TKB!N21="A6","A6",IF(TKB!N21="A7","A7","")))))))</f>
        <v/>
      </c>
      <c r="N21" s="18" t="str">
        <f>IF(TKB!O21="A1","A1",IF(TKB!O21="A2","A2",IF(TKB!O21="A3","A3",IF(TKB!O21="A4","A4",IF(TKB!O21="A5","A5",IF(TKB!O21="A6","A6",IF(TKB!O21="A7","A7","")))))))</f>
        <v/>
      </c>
      <c r="O21" s="18" t="str">
        <f>IF(TKB!P21="A1","A1",IF(TKB!P21="A2","A2",IF(TKB!P21="A3","A3",IF(TKB!P21="A4","A4",IF(TKB!P21="A5","A5",IF(TKB!P21="A6","A6",IF(TKB!P21="A7","A7","")))))))</f>
        <v/>
      </c>
      <c r="P21" s="18" t="str">
        <f>IF(TKB!Q21="A1","A1",IF(TKB!Q21="A2","A2",IF(TKB!Q21="A3","A3",IF(TKB!Q21="A4","A4",IF(TKB!Q21="A5","A5",IF(TKB!Q21="A6","A6",IF(TKB!Q21="A7","A7","")))))))</f>
        <v/>
      </c>
      <c r="Q21" s="18" t="str">
        <f>IF(TKB!R21="A1","A1",IF(TKB!R21="A2","A2",IF(TKB!R21="A3","A3",IF(TKB!R21="A4","A4",IF(TKB!R21="A5","A5",IF(TKB!R21="A6","A6",IF(TKB!R21="A7","A7","")))))))</f>
        <v/>
      </c>
      <c r="R21" s="18" t="str">
        <f>IF(TKB!S21="A1","A1",IF(TKB!S21="A2","A2",IF(TKB!S21="A3","A3",IF(TKB!S21="A4","A4",IF(TKB!S21="A5","A5",IF(TKB!S21="A6","A6",IF(TKB!S21="A7","A7","")))))))</f>
        <v/>
      </c>
      <c r="S21" s="18" t="str">
        <f>IF(TKB!T21="A1","A1",IF(TKB!T21="A2","A2",IF(TKB!T21="A3","A3",IF(TKB!T21="A4","A4",IF(TKB!T21="A5","A5",IF(TKB!T21="A6","A6",IF(TKB!T21="A7","A7","")))))))</f>
        <v/>
      </c>
      <c r="T21" s="18" t="str">
        <f>IF(TKB!U21="A1","A1",IF(TKB!U21="A2","A2",IF(TKB!U21="A3","A3",IF(TKB!U21="A4","A4",IF(TKB!U21="A5","A5",IF(TKB!U21="A6","A6",IF(TKB!U21="A7","A7","")))))))</f>
        <v>A7</v>
      </c>
      <c r="U21" s="18" t="str">
        <f>IF(TKB!V21="A1","A1",IF(TKB!V21="A2","A2",IF(TKB!V21="A3","A3",IF(TKB!V21="A4","A4",IF(TKB!V21="A5","A5",IF(TKB!V21="A6","A6",IF(TKB!V21="A7","A7","")))))))</f>
        <v/>
      </c>
      <c r="V21" s="18" t="str">
        <f>IF(TKB!W21="A1","A1",IF(TKB!W21="A2","A2",IF(TKB!W21="A3","A3",IF(TKB!W21="A4","A4",IF(TKB!W21="A5","A5",IF(TKB!W21="A6","A6",IF(TKB!W21="A7","A7","")))))))</f>
        <v/>
      </c>
      <c r="W21" s="91" t="str">
        <f>IF(TKB!X21="A1","A1",IF(TKB!X21="A2","A2",IF(TKB!X21="A3","A3",IF(TKB!X21="A4","A4",IF(TKB!X21="A5","A5",IF(TKB!X21="A6","A6",IF(TKB!X21="A7","A7","")))))))</f>
        <v/>
      </c>
      <c r="X21" s="18" t="str">
        <f>IF(TKB!Y21="A1","A1",IF(TKB!Y21="A2","A2",IF(TKB!Y21="A3","A3",IF(TKB!Y21="A4","A4",IF(TKB!Y21="A5","A5",IF(TKB!Y21="A6","A6",IF(TKB!Y21="A7","A7","")))))))</f>
        <v/>
      </c>
      <c r="Y21" s="18" t="str">
        <f>IF(TKB!Z21="A1","A1",IF(TKB!Z21="A2","A2",IF(TKB!Z21="A3","A3",IF(TKB!Z21="A4","A4",IF(TKB!Z21="A5","A5",IF(TKB!Z21="A6","A6",IF(TKB!Z21="A7","A7","")))))))</f>
        <v/>
      </c>
      <c r="Z21" s="18" t="str">
        <f>IF(TKB!AA21="A1","A1",IF(TKB!AA21="A2","A2",IF(TKB!AA21="A3","A3",IF(TKB!AA21="A4","A4",IF(TKB!AA21="A5","A5",IF(TKB!AA21="A6","A6",IF(TKB!AA21="A7","A7","")))))))</f>
        <v/>
      </c>
      <c r="AA21" s="18" t="str">
        <f>IF(TKB!AB21="A1","A1",IF(TKB!AB21="A2","A2",IF(TKB!AB21="A3","A3",IF(TKB!AB21="A4","A4",IF(TKB!AB21="A5","A5",IF(TKB!AB21="A6","A6",IF(TKB!AB21="A7","A7","")))))))</f>
        <v/>
      </c>
      <c r="AB21" s="18" t="str">
        <f>IF(TKB!AC21="A1","A1",IF(TKB!AC21="A2","A2",IF(TKB!AC21="A3","A3",IF(TKB!AC21="A4","A4",IF(TKB!AC21="A5","A5",IF(TKB!AC21="A6","A6",IF(TKB!AC21="A7","A7","")))))))</f>
        <v/>
      </c>
      <c r="AC21" s="18" t="str">
        <f>IF(TKB!AD21="A1","A1",IF(TKB!AD21="A2","A2",IF(TKB!AD21="A3","A3",IF(TKB!AD21="A4","A4",IF(TKB!AD21="A5","A5",IF(TKB!AD21="A6","A6",IF(TKB!AD21="A7","A7","")))))))</f>
        <v/>
      </c>
      <c r="AD21" s="18" t="str">
        <f>IF(TKB!AE21="A1","A1",IF(TKB!AE21="A2","A2",IF(TKB!AE21="A3","A3",IF(TKB!AE21="A4","A4",IF(TKB!AE21="A5","A5",IF(TKB!AE21="A6","A6",IF(TKB!AE21="A7","A7","")))))))</f>
        <v/>
      </c>
      <c r="AE21" s="18" t="str">
        <f>IF(TKB!AF21="A1","A1",IF(TKB!AF21="A2","A2",IF(TKB!AF21="A3","A3",IF(TKB!AF21="A4","A4",IF(TKB!AF21="A5","A5",IF(TKB!AF21="A6","A6",IF(TKB!AF21="A7","A7","")))))))</f>
        <v/>
      </c>
      <c r="AF21" s="25" t="str">
        <f>IF(TKB!AG21="A1","A1",IF(TKB!AG21="A2","A2",IF(TKB!AG21="A3","A3",IF(TKB!AG21="A4","A4",IF(TKB!AG21="A5","A5",IF(TKB!AG21="A6","A6",IF(TKB!AG21="A7","A7","")))))))</f>
        <v/>
      </c>
      <c r="AG21" s="20">
        <f t="shared" si="0"/>
        <v>28</v>
      </c>
      <c r="AH21" s="20">
        <f t="shared" si="2"/>
        <v>2</v>
      </c>
      <c r="AI21" s="57" t="str">
        <f t="shared" si="1"/>
        <v/>
      </c>
    </row>
    <row r="22" spans="1:35" x14ac:dyDescent="0.25">
      <c r="A22" s="227"/>
      <c r="B22" s="29" t="s">
        <v>6</v>
      </c>
      <c r="C22" s="18" t="str">
        <f>IF(TKB!D22="A1","A1",IF(TKB!D22="A2","A2",IF(TKB!D22="A3","A3",IF(TKB!D22="A4","A4",IF(TKB!D22="A5","A5",IF(TKB!D22="A6","A6",IF(TKB!D22="A7","A7","")))))))</f>
        <v/>
      </c>
      <c r="D22" s="18" t="str">
        <f>IF(TKB!E22="A1","A1",IF(TKB!E22="A2","A2",IF(TKB!E22="A3","A3",IF(TKB!E22="A4","A4",IF(TKB!E22="A5","A5",IF(TKB!E22="A6","A6",IF(TKB!E22="A7","A7","")))))))</f>
        <v/>
      </c>
      <c r="E22" s="18" t="str">
        <f>IF(TKB!F22="A1","A1",IF(TKB!F22="A2","A2",IF(TKB!F22="A3","A3",IF(TKB!F22="A4","A4",IF(TKB!F22="A5","A5",IF(TKB!F22="A6","A6",IF(TKB!F22="A7","A7","")))))))</f>
        <v/>
      </c>
      <c r="F22" s="18" t="str">
        <f>IF(TKB!G22="A1","A1",IF(TKB!G22="A2","A2",IF(TKB!G22="A3","A3",IF(TKB!G22="A4","A4",IF(TKB!G22="A5","A5",IF(TKB!G22="A6","A6",IF(TKB!G22="A7","A7","")))))))</f>
        <v/>
      </c>
      <c r="G22" s="18" t="str">
        <f>IF(TKB!H22="A1","A1",IF(TKB!H22="A2","A2",IF(TKB!H22="A3","A3",IF(TKB!H22="A4","A4",IF(TKB!H22="A5","A5",IF(TKB!H22="A6","A6",IF(TKB!H22="A7","A7","")))))))</f>
        <v>A3</v>
      </c>
      <c r="H22" s="18" t="str">
        <f>IF(TKB!I22="A1","A1",IF(TKB!I22="A2","A2",IF(TKB!I22="A3","A3",IF(TKB!I22="A4","A4",IF(TKB!I22="A5","A5",IF(TKB!I22="A6","A6",IF(TKB!I22="A7","A7","")))))))</f>
        <v/>
      </c>
      <c r="I22" s="18" t="str">
        <f>IF(TKB!J22="A1","A1",IF(TKB!J22="A2","A2",IF(TKB!J22="A3","A3",IF(TKB!J22="A4","A4",IF(TKB!J22="A5","A5",IF(TKB!J22="A6","A6",IF(TKB!J22="A7","A7","")))))))</f>
        <v/>
      </c>
      <c r="J22" s="18" t="str">
        <f>IF(TKB!K22="A1","A1",IF(TKB!K22="A2","A2",IF(TKB!K22="A3","A3",IF(TKB!K22="A4","A4",IF(TKB!K22="A5","A5",IF(TKB!K22="A6","A6",IF(TKB!K22="A7","A7","")))))))</f>
        <v/>
      </c>
      <c r="K22" s="49" t="str">
        <f>IF(TKB!L22="A1","A1",IF(TKB!L22="A2","A2",IF(TKB!L22="A3","A3",IF(TKB!L22="A4","A4",IF(TKB!L22="A5","A5",IF(TKB!L22="A6","A6",IF(TKB!L22="A7","A7","")))))))</f>
        <v/>
      </c>
      <c r="L22" s="49" t="str">
        <f>IF(TKB!M22="A1","A1",IF(TKB!M22="A2","A2",IF(TKB!M22="A3","A3",IF(TKB!M22="A4","A4",IF(TKB!M22="A5","A5",IF(TKB!M22="A6","A6",IF(TKB!M22="A7","A7","")))))))</f>
        <v/>
      </c>
      <c r="M22" s="91" t="str">
        <f>IF(TKB!N22="A1","A1",IF(TKB!N22="A2","A2",IF(TKB!N22="A3","A3",IF(TKB!N22="A4","A4",IF(TKB!N22="A5","A5",IF(TKB!N22="A6","A6",IF(TKB!N22="A7","A7","")))))))</f>
        <v/>
      </c>
      <c r="N22" s="18" t="str">
        <f>IF(TKB!O22="A1","A1",IF(TKB!O22="A2","A2",IF(TKB!O22="A3","A3",IF(TKB!O22="A4","A4",IF(TKB!O22="A5","A5",IF(TKB!O22="A6","A6",IF(TKB!O22="A7","A7","")))))))</f>
        <v/>
      </c>
      <c r="O22" s="18" t="str">
        <f>IF(TKB!P22="A1","A1",IF(TKB!P22="A2","A2",IF(TKB!P22="A3","A3",IF(TKB!P22="A4","A4",IF(TKB!P22="A5","A5",IF(TKB!P22="A6","A6",IF(TKB!P22="A7","A7","")))))))</f>
        <v/>
      </c>
      <c r="P22" s="18" t="str">
        <f>IF(TKB!Q22="A1","A1",IF(TKB!Q22="A2","A2",IF(TKB!Q22="A3","A3",IF(TKB!Q22="A4","A4",IF(TKB!Q22="A5","A5",IF(TKB!Q22="A6","A6",IF(TKB!Q22="A7","A7","")))))))</f>
        <v/>
      </c>
      <c r="Q22" s="18" t="str">
        <f>IF(TKB!R22="A1","A1",IF(TKB!R22="A2","A2",IF(TKB!R22="A3","A3",IF(TKB!R22="A4","A4",IF(TKB!R22="A5","A5",IF(TKB!R22="A6","A6",IF(TKB!R22="A7","A7","")))))))</f>
        <v/>
      </c>
      <c r="R22" s="18" t="str">
        <f>IF(TKB!S22="A1","A1",IF(TKB!S22="A2","A2",IF(TKB!S22="A3","A3",IF(TKB!S22="A4","A4",IF(TKB!S22="A5","A5",IF(TKB!S22="A6","A6",IF(TKB!S22="A7","A7","")))))))</f>
        <v/>
      </c>
      <c r="S22" s="18" t="str">
        <f>IF(TKB!T22="A1","A1",IF(TKB!T22="A2","A2",IF(TKB!T22="A3","A3",IF(TKB!T22="A4","A4",IF(TKB!T22="A5","A5",IF(TKB!T22="A6","A6",IF(TKB!T22="A7","A7","")))))))</f>
        <v/>
      </c>
      <c r="T22" s="18" t="str">
        <f>IF(TKB!U22="A1","A1",IF(TKB!U22="A2","A2",IF(TKB!U22="A3","A3",IF(TKB!U22="A4","A4",IF(TKB!U22="A5","A5",IF(TKB!U22="A6","A6",IF(TKB!U22="A7","A7","")))))))</f>
        <v>A7</v>
      </c>
      <c r="U22" s="18" t="str">
        <f>IF(TKB!V22="A1","A1",IF(TKB!V22="A2","A2",IF(TKB!V22="A3","A3",IF(TKB!V22="A4","A4",IF(TKB!V22="A5","A5",IF(TKB!V22="A6","A6",IF(TKB!V22="A7","A7","")))))))</f>
        <v/>
      </c>
      <c r="V22" s="18" t="str">
        <f>IF(TKB!W22="A1","A1",IF(TKB!W22="A2","A2",IF(TKB!W22="A3","A3",IF(TKB!W22="A4","A4",IF(TKB!W22="A5","A5",IF(TKB!W22="A6","A6",IF(TKB!W22="A7","A7","")))))))</f>
        <v/>
      </c>
      <c r="W22" s="91" t="str">
        <f>IF(TKB!X22="A1","A1",IF(TKB!X22="A2","A2",IF(TKB!X22="A3","A3",IF(TKB!X22="A4","A4",IF(TKB!X22="A5","A5",IF(TKB!X22="A6","A6",IF(TKB!X22="A7","A7","")))))))</f>
        <v/>
      </c>
      <c r="X22" s="18" t="str">
        <f>IF(TKB!Y22="A1","A1",IF(TKB!Y22="A2","A2",IF(TKB!Y22="A3","A3",IF(TKB!Y22="A4","A4",IF(TKB!Y22="A5","A5",IF(TKB!Y22="A6","A6",IF(TKB!Y22="A7","A7","")))))))</f>
        <v/>
      </c>
      <c r="Y22" s="18" t="str">
        <f>IF(TKB!Z22="A1","A1",IF(TKB!Z22="A2","A2",IF(TKB!Z22="A3","A3",IF(TKB!Z22="A4","A4",IF(TKB!Z22="A5","A5",IF(TKB!Z22="A6","A6",IF(TKB!Z22="A7","A7","")))))))</f>
        <v/>
      </c>
      <c r="Z22" s="18" t="str">
        <f>IF(TKB!AA22="A1","A1",IF(TKB!AA22="A2","A2",IF(TKB!AA22="A3","A3",IF(TKB!AA22="A4","A4",IF(TKB!AA22="A5","A5",IF(TKB!AA22="A6","A6",IF(TKB!AA22="A7","A7","")))))))</f>
        <v/>
      </c>
      <c r="AA22" s="18" t="str">
        <f>IF(TKB!AB22="A1","A1",IF(TKB!AB22="A2","A2",IF(TKB!AB22="A3","A3",IF(TKB!AB22="A4","A4",IF(TKB!AB22="A5","A5",IF(TKB!AB22="A6","A6",IF(TKB!AB22="A7","A7","")))))))</f>
        <v/>
      </c>
      <c r="AB22" s="18" t="str">
        <f>IF(TKB!AC22="A1","A1",IF(TKB!AC22="A2","A2",IF(TKB!AC22="A3","A3",IF(TKB!AC22="A4","A4",IF(TKB!AC22="A5","A5",IF(TKB!AC22="A6","A6",IF(TKB!AC22="A7","A7","")))))))</f>
        <v/>
      </c>
      <c r="AC22" s="18" t="str">
        <f>IF(TKB!AD22="A1","A1",IF(TKB!AD22="A2","A2",IF(TKB!AD22="A3","A3",IF(TKB!AD22="A4","A4",IF(TKB!AD22="A5","A5",IF(TKB!AD22="A6","A6",IF(TKB!AD22="A7","A7","")))))))</f>
        <v/>
      </c>
      <c r="AD22" s="18" t="str">
        <f>IF(TKB!AE22="A1","A1",IF(TKB!AE22="A2","A2",IF(TKB!AE22="A3","A3",IF(TKB!AE22="A4","A4",IF(TKB!AE22="A5","A5",IF(TKB!AE22="A6","A6",IF(TKB!AE22="A7","A7","")))))))</f>
        <v/>
      </c>
      <c r="AE22" s="18" t="str">
        <f>IF(TKB!AF22="A1","A1",IF(TKB!AF22="A2","A2",IF(TKB!AF22="A3","A3",IF(TKB!AF22="A4","A4",IF(TKB!AF22="A5","A5",IF(TKB!AF22="A6","A6",IF(TKB!AF22="A7","A7","")))))))</f>
        <v/>
      </c>
      <c r="AF22" s="25" t="str">
        <f>IF(TKB!AG22="A1","A1",IF(TKB!AG22="A2","A2",IF(TKB!AG22="A3","A3",IF(TKB!AG22="A4","A4",IF(TKB!AG22="A5","A5",IF(TKB!AG22="A6","A6",IF(TKB!AG22="A7","A7","")))))))</f>
        <v/>
      </c>
      <c r="AG22" s="20">
        <f t="shared" si="0"/>
        <v>28</v>
      </c>
      <c r="AH22" s="20">
        <f t="shared" si="2"/>
        <v>2</v>
      </c>
      <c r="AI22" s="57" t="str">
        <f t="shared" si="1"/>
        <v/>
      </c>
    </row>
    <row r="23" spans="1:35" x14ac:dyDescent="0.25">
      <c r="A23" s="227"/>
      <c r="B23" s="29" t="s">
        <v>9</v>
      </c>
      <c r="C23" s="18" t="str">
        <f>IF(TKB!D23="A1","A1",IF(TKB!D23="A2","A2",IF(TKB!D23="A3","A3",IF(TKB!D23="A4","A4",IF(TKB!D23="A5","A5",IF(TKB!D23="A6","A6",IF(TKB!D23="A7","A7","")))))))</f>
        <v/>
      </c>
      <c r="D23" s="18" t="str">
        <f>IF(TKB!E23="A1","A1",IF(TKB!E23="A2","A2",IF(TKB!E23="A3","A3",IF(TKB!E23="A4","A4",IF(TKB!E23="A5","A5",IF(TKB!E23="A6","A6",IF(TKB!E23="A7","A7","")))))))</f>
        <v/>
      </c>
      <c r="E23" s="18" t="str">
        <f>IF(TKB!F23="A1","A1",IF(TKB!F23="A2","A2",IF(TKB!F23="A3","A3",IF(TKB!F23="A4","A4",IF(TKB!F23="A5","A5",IF(TKB!F23="A6","A6",IF(TKB!F23="A7","A7","")))))))</f>
        <v/>
      </c>
      <c r="F23" s="18" t="str">
        <f>IF(TKB!G23="A1","A1",IF(TKB!G23="A2","A2",IF(TKB!G23="A3","A3",IF(TKB!G23="A4","A4",IF(TKB!G23="A5","A5",IF(TKB!G23="A6","A6",IF(TKB!G23="A7","A7","")))))))</f>
        <v/>
      </c>
      <c r="G23" s="18" t="str">
        <f>IF(TKB!H23="A1","A1",IF(TKB!H23="A2","A2",IF(TKB!H23="A3","A3",IF(TKB!H23="A4","A4",IF(TKB!H23="A5","A5",IF(TKB!H23="A6","A6",IF(TKB!H23="A7","A7","")))))))</f>
        <v>A3</v>
      </c>
      <c r="H23" s="18" t="str">
        <f>IF(TKB!I23="A1","A1",IF(TKB!I23="A2","A2",IF(TKB!I23="A3","A3",IF(TKB!I23="A4","A4",IF(TKB!I23="A5","A5",IF(TKB!I23="A6","A6",IF(TKB!I23="A7","A7","")))))))</f>
        <v/>
      </c>
      <c r="I23" s="18" t="str">
        <f>IF(TKB!J23="A1","A1",IF(TKB!J23="A2","A2",IF(TKB!J23="A3","A3",IF(TKB!J23="A4","A4",IF(TKB!J23="A5","A5",IF(TKB!J23="A6","A6",IF(TKB!J23="A7","A7","")))))))</f>
        <v/>
      </c>
      <c r="J23" s="18" t="str">
        <f>IF(TKB!K23="A1","A1",IF(TKB!K23="A2","A2",IF(TKB!K23="A3","A3",IF(TKB!K23="A4","A4",IF(TKB!K23="A5","A5",IF(TKB!K23="A6","A6",IF(TKB!K23="A7","A7","")))))))</f>
        <v/>
      </c>
      <c r="K23" s="49" t="str">
        <f>IF(TKB!L23="A1","A1",IF(TKB!L23="A2","A2",IF(TKB!L23="A3","A3",IF(TKB!L23="A4","A4",IF(TKB!L23="A5","A5",IF(TKB!L23="A6","A6",IF(TKB!L23="A7","A7","")))))))</f>
        <v/>
      </c>
      <c r="L23" s="49" t="str">
        <f>IF(TKB!M23="A1","A1",IF(TKB!M23="A2","A2",IF(TKB!M23="A3","A3",IF(TKB!M23="A4","A4",IF(TKB!M23="A5","A5",IF(TKB!M23="A6","A6",IF(TKB!M23="A7","A7","")))))))</f>
        <v/>
      </c>
      <c r="M23" s="91" t="str">
        <f>IF(TKB!N23="A1","A1",IF(TKB!N23="A2","A2",IF(TKB!N23="A3","A3",IF(TKB!N23="A4","A4",IF(TKB!N23="A5","A5",IF(TKB!N23="A6","A6",IF(TKB!N23="A7","A7","")))))))</f>
        <v/>
      </c>
      <c r="N23" s="18" t="str">
        <f>IF(TKB!O23="A1","A1",IF(TKB!O23="A2","A2",IF(TKB!O23="A3","A3",IF(TKB!O23="A4","A4",IF(TKB!O23="A5","A5",IF(TKB!O23="A6","A6",IF(TKB!O23="A7","A7","")))))))</f>
        <v/>
      </c>
      <c r="O23" s="18" t="str">
        <f>IF(TKB!P23="A1","A1",IF(TKB!P23="A2","A2",IF(TKB!P23="A3","A3",IF(TKB!P23="A4","A4",IF(TKB!P23="A5","A5",IF(TKB!P23="A6","A6",IF(TKB!P23="A7","A7","")))))))</f>
        <v/>
      </c>
      <c r="P23" s="18" t="str">
        <f>IF(TKB!Q23="A1","A1",IF(TKB!Q23="A2","A2",IF(TKB!Q23="A3","A3",IF(TKB!Q23="A4","A4",IF(TKB!Q23="A5","A5",IF(TKB!Q23="A6","A6",IF(TKB!Q23="A7","A7","")))))))</f>
        <v/>
      </c>
      <c r="Q23" s="18" t="str">
        <f>IF(TKB!R23="A1","A1",IF(TKB!R23="A2","A2",IF(TKB!R23="A3","A3",IF(TKB!R23="A4","A4",IF(TKB!R23="A5","A5",IF(TKB!R23="A6","A6",IF(TKB!R23="A7","A7","")))))))</f>
        <v/>
      </c>
      <c r="R23" s="18" t="str">
        <f>IF(TKB!S23="A1","A1",IF(TKB!S23="A2","A2",IF(TKB!S23="A3","A3",IF(TKB!S23="A4","A4",IF(TKB!S23="A5","A5",IF(TKB!S23="A6","A6",IF(TKB!S23="A7","A7","")))))))</f>
        <v/>
      </c>
      <c r="S23" s="18" t="str">
        <f>IF(TKB!T23="A1","A1",IF(TKB!T23="A2","A2",IF(TKB!T23="A3","A3",IF(TKB!T23="A4","A4",IF(TKB!T23="A5","A5",IF(TKB!T23="A6","A6",IF(TKB!T23="A7","A7","")))))))</f>
        <v/>
      </c>
      <c r="T23" s="18" t="str">
        <f>IF(TKB!U23="A1","A1",IF(TKB!U23="A2","A2",IF(TKB!U23="A3","A3",IF(TKB!U23="A4","A4",IF(TKB!U23="A5","A5",IF(TKB!U23="A6","A6",IF(TKB!U23="A7","A7","")))))))</f>
        <v>A7</v>
      </c>
      <c r="U23" s="18" t="str">
        <f>IF(TKB!V23="A1","A1",IF(TKB!V23="A2","A2",IF(TKB!V23="A3","A3",IF(TKB!V23="A4","A4",IF(TKB!V23="A5","A5",IF(TKB!V23="A6","A6",IF(TKB!V23="A7","A7","")))))))</f>
        <v/>
      </c>
      <c r="V23" s="18" t="str">
        <f>IF(TKB!W23="A1","A1",IF(TKB!W23="A2","A2",IF(TKB!W23="A3","A3",IF(TKB!W23="A4","A4",IF(TKB!W23="A5","A5",IF(TKB!W23="A6","A6",IF(TKB!W23="A7","A7","")))))))</f>
        <v/>
      </c>
      <c r="W23" s="91" t="str">
        <f>IF(TKB!X23="A1","A1",IF(TKB!X23="A2","A2",IF(TKB!X23="A3","A3",IF(TKB!X23="A4","A4",IF(TKB!X23="A5","A5",IF(TKB!X23="A6","A6",IF(TKB!X23="A7","A7","")))))))</f>
        <v/>
      </c>
      <c r="X23" s="18" t="str">
        <f>IF(TKB!Y23="A1","A1",IF(TKB!Y23="A2","A2",IF(TKB!Y23="A3","A3",IF(TKB!Y23="A4","A4",IF(TKB!Y23="A5","A5",IF(TKB!Y23="A6","A6",IF(TKB!Y23="A7","A7","")))))))</f>
        <v/>
      </c>
      <c r="Y23" s="18" t="str">
        <f>IF(TKB!Z23="A1","A1",IF(TKB!Z23="A2","A2",IF(TKB!Z23="A3","A3",IF(TKB!Z23="A4","A4",IF(TKB!Z23="A5","A5",IF(TKB!Z23="A6","A6",IF(TKB!Z23="A7","A7","")))))))</f>
        <v/>
      </c>
      <c r="Z23" s="18" t="str">
        <f>IF(TKB!AA23="A1","A1",IF(TKB!AA23="A2","A2",IF(TKB!AA23="A3","A3",IF(TKB!AA23="A4","A4",IF(TKB!AA23="A5","A5",IF(TKB!AA23="A6","A6",IF(TKB!AA23="A7","A7","")))))))</f>
        <v/>
      </c>
      <c r="AA23" s="18" t="str">
        <f>IF(TKB!AB23="A1","A1",IF(TKB!AB23="A2","A2",IF(TKB!AB23="A3","A3",IF(TKB!AB23="A4","A4",IF(TKB!AB23="A5","A5",IF(TKB!AB23="A6","A6",IF(TKB!AB23="A7","A7","")))))))</f>
        <v/>
      </c>
      <c r="AB23" s="18" t="str">
        <f>IF(TKB!AC23="A1","A1",IF(TKB!AC23="A2","A2",IF(TKB!AC23="A3","A3",IF(TKB!AC23="A4","A4",IF(TKB!AC23="A5","A5",IF(TKB!AC23="A6","A6",IF(TKB!AC23="A7","A7","")))))))</f>
        <v/>
      </c>
      <c r="AC23" s="18" t="str">
        <f>IF(TKB!AD23="A1","A1",IF(TKB!AD23="A2","A2",IF(TKB!AD23="A3","A3",IF(TKB!AD23="A4","A4",IF(TKB!AD23="A5","A5",IF(TKB!AD23="A6","A6",IF(TKB!AD23="A7","A7","")))))))</f>
        <v/>
      </c>
      <c r="AD23" s="18" t="str">
        <f>IF(TKB!AE23="A1","A1",IF(TKB!AE23="A2","A2",IF(TKB!AE23="A3","A3",IF(TKB!AE23="A4","A4",IF(TKB!AE23="A5","A5",IF(TKB!AE23="A6","A6",IF(TKB!AE23="A7","A7","")))))))</f>
        <v/>
      </c>
      <c r="AE23" s="18" t="str">
        <f>IF(TKB!AF23="A1","A1",IF(TKB!AF23="A2","A2",IF(TKB!AF23="A3","A3",IF(TKB!AF23="A4","A4",IF(TKB!AF23="A5","A5",IF(TKB!AF23="A6","A6",IF(TKB!AF23="A7","A7","")))))))</f>
        <v/>
      </c>
      <c r="AF23" s="25" t="str">
        <f>IF(TKB!AG23="A1","A1",IF(TKB!AG23="A2","A2",IF(TKB!AG23="A3","A3",IF(TKB!AG23="A4","A4",IF(TKB!AG23="A5","A5",IF(TKB!AG23="A6","A6",IF(TKB!AG23="A7","A7","")))))))</f>
        <v/>
      </c>
      <c r="AG23" s="20">
        <f t="shared" si="0"/>
        <v>28</v>
      </c>
      <c r="AH23" s="20">
        <f t="shared" si="2"/>
        <v>2</v>
      </c>
      <c r="AI23" s="57" t="str">
        <f t="shared" si="1"/>
        <v/>
      </c>
    </row>
    <row r="24" spans="1:35" ht="15.75" thickBot="1" x14ac:dyDescent="0.3">
      <c r="A24" s="238"/>
      <c r="B24" s="32" t="s">
        <v>13</v>
      </c>
      <c r="C24" s="27" t="str">
        <f>IF(TKB!D24="A1","A1",IF(TKB!D24="A2","A2",IF(TKB!D24="A3","A3",IF(TKB!D24="A4","A4",IF(TKB!D24="A5","A5",IF(TKB!D24="A6","A6",IF(TKB!D24="A7","A7","")))))))</f>
        <v/>
      </c>
      <c r="D24" s="27" t="str">
        <f>IF(TKB!E24="A1","A1",IF(TKB!E24="A2","A2",IF(TKB!E24="A3","A3",IF(TKB!E24="A4","A4",IF(TKB!E24="A5","A5",IF(TKB!E24="A6","A6",IF(TKB!E24="A7","A7","")))))))</f>
        <v/>
      </c>
      <c r="E24" s="27" t="str">
        <f>IF(TKB!F24="A1","A1",IF(TKB!F24="A2","A2",IF(TKB!F24="A3","A3",IF(TKB!F24="A4","A4",IF(TKB!F24="A5","A5",IF(TKB!F24="A6","A6",IF(TKB!F24="A7","A7","")))))))</f>
        <v/>
      </c>
      <c r="F24" s="27" t="str">
        <f>IF(TKB!G24="A1","A1",IF(TKB!G24="A2","A2",IF(TKB!G24="A3","A3",IF(TKB!G24="A4","A4",IF(TKB!G24="A5","A5",IF(TKB!G24="A6","A6",IF(TKB!G24="A7","A7","")))))))</f>
        <v/>
      </c>
      <c r="G24" s="27" t="str">
        <f>IF(TKB!H24="A1","A1",IF(TKB!H24="A2","A2",IF(TKB!H24="A3","A3",IF(TKB!H24="A4","A4",IF(TKB!H24="A5","A5",IF(TKB!H24="A6","A6",IF(TKB!H24="A7","A7","")))))))</f>
        <v/>
      </c>
      <c r="H24" s="27" t="str">
        <f>IF(TKB!I24="A1","A1",IF(TKB!I24="A2","A2",IF(TKB!I24="A3","A3",IF(TKB!I24="A4","A4",IF(TKB!I24="A5","A5",IF(TKB!I24="A6","A6",IF(TKB!I24="A7","A7","")))))))</f>
        <v/>
      </c>
      <c r="I24" s="27" t="str">
        <f>IF(TKB!J24="A1","A1",IF(TKB!J24="A2","A2",IF(TKB!J24="A3","A3",IF(TKB!J24="A4","A4",IF(TKB!J24="A5","A5",IF(TKB!J24="A6","A6",IF(TKB!J24="A7","A7","")))))))</f>
        <v/>
      </c>
      <c r="J24" s="27" t="str">
        <f>IF(TKB!K24="A1","A1",IF(TKB!K24="A2","A2",IF(TKB!K24="A3","A3",IF(TKB!K24="A4","A4",IF(TKB!K24="A5","A5",IF(TKB!K24="A6","A6",IF(TKB!K24="A7","A7","")))))))</f>
        <v/>
      </c>
      <c r="K24" s="50" t="str">
        <f>IF(TKB!L24="A1","A1",IF(TKB!L24="A2","A2",IF(TKB!L24="A3","A3",IF(TKB!L24="A4","A4",IF(TKB!L24="A5","A5",IF(TKB!L24="A6","A6",IF(TKB!L24="A7","A7","")))))))</f>
        <v/>
      </c>
      <c r="L24" s="50" t="str">
        <f>IF(TKB!M24="A1","A1",IF(TKB!M24="A2","A2",IF(TKB!M24="A3","A3",IF(TKB!M24="A4","A4",IF(TKB!M24="A5","A5",IF(TKB!M24="A6","A6",IF(TKB!M24="A7","A7","")))))))</f>
        <v/>
      </c>
      <c r="M24" s="92" t="str">
        <f>IF(TKB!N24="A1","A1",IF(TKB!N24="A2","A2",IF(TKB!N24="A3","A3",IF(TKB!N24="A4","A4",IF(TKB!N24="A5","A5",IF(TKB!N24="A6","A6",IF(TKB!N24="A7","A7","")))))))</f>
        <v/>
      </c>
      <c r="N24" s="27" t="str">
        <f>IF(TKB!O24="A1","A1",IF(TKB!O24="A2","A2",IF(TKB!O24="A3","A3",IF(TKB!O24="A4","A4",IF(TKB!O24="A5","A5",IF(TKB!O24="A6","A6",IF(TKB!O24="A7","A7","")))))))</f>
        <v/>
      </c>
      <c r="O24" s="27" t="str">
        <f>IF(TKB!P24="A1","A1",IF(TKB!P24="A2","A2",IF(TKB!P24="A3","A3",IF(TKB!P24="A4","A4",IF(TKB!P24="A5","A5",IF(TKB!P24="A6","A6",IF(TKB!P24="A7","A7","")))))))</f>
        <v/>
      </c>
      <c r="P24" s="27" t="str">
        <f>IF(TKB!Q24="A1","A1",IF(TKB!Q24="A2","A2",IF(TKB!Q24="A3","A3",IF(TKB!Q24="A4","A4",IF(TKB!Q24="A5","A5",IF(TKB!Q24="A6","A6",IF(TKB!Q24="A7","A7","")))))))</f>
        <v/>
      </c>
      <c r="Q24" s="27" t="str">
        <f>IF(TKB!R24="A1","A1",IF(TKB!R24="A2","A2",IF(TKB!R24="A3","A3",IF(TKB!R24="A4","A4",IF(TKB!R24="A5","A5",IF(TKB!R24="A6","A6",IF(TKB!R24="A7","A7","")))))))</f>
        <v/>
      </c>
      <c r="R24" s="27" t="str">
        <f>IF(TKB!S24="A1","A1",IF(TKB!S24="A2","A2",IF(TKB!S24="A3","A3",IF(TKB!S24="A4","A4",IF(TKB!S24="A5","A5",IF(TKB!S24="A6","A6",IF(TKB!S24="A7","A7","")))))))</f>
        <v/>
      </c>
      <c r="S24" s="27" t="str">
        <f>IF(TKB!T24="A1","A1",IF(TKB!T24="A2","A2",IF(TKB!T24="A3","A3",IF(TKB!T24="A4","A4",IF(TKB!T24="A5","A5",IF(TKB!T24="A6","A6",IF(TKB!T24="A7","A7","")))))))</f>
        <v/>
      </c>
      <c r="T24" s="27" t="str">
        <f>IF(TKB!U24="A1","A1",IF(TKB!U24="A2","A2",IF(TKB!U24="A3","A3",IF(TKB!U24="A4","A4",IF(TKB!U24="A5","A5",IF(TKB!U24="A6","A6",IF(TKB!U24="A7","A7","")))))))</f>
        <v/>
      </c>
      <c r="U24" s="27" t="str">
        <f>IF(TKB!V24="A1","A1",IF(TKB!V24="A2","A2",IF(TKB!V24="A3","A3",IF(TKB!V24="A4","A4",IF(TKB!V24="A5","A5",IF(TKB!V24="A6","A6",IF(TKB!V24="A7","A7","")))))))</f>
        <v/>
      </c>
      <c r="V24" s="27" t="str">
        <f>IF(TKB!W24="A1","A1",IF(TKB!W24="A2","A2",IF(TKB!W24="A3","A3",IF(TKB!W24="A4","A4",IF(TKB!W24="A5","A5",IF(TKB!W24="A6","A6",IF(TKB!W24="A7","A7","")))))))</f>
        <v/>
      </c>
      <c r="W24" s="92" t="str">
        <f>IF(TKB!X24="A1","A1",IF(TKB!X24="A2","A2",IF(TKB!X24="A3","A3",IF(TKB!X24="A4","A4",IF(TKB!X24="A5","A5",IF(TKB!X24="A6","A6",IF(TKB!X24="A7","A7","")))))))</f>
        <v/>
      </c>
      <c r="X24" s="27" t="str">
        <f>IF(TKB!Y24="A1","A1",IF(TKB!Y24="A2","A2",IF(TKB!Y24="A3","A3",IF(TKB!Y24="A4","A4",IF(TKB!Y24="A5","A5",IF(TKB!Y24="A6","A6",IF(TKB!Y24="A7","A7","")))))))</f>
        <v/>
      </c>
      <c r="Y24" s="27" t="str">
        <f>IF(TKB!Z24="A1","A1",IF(TKB!Z24="A2","A2",IF(TKB!Z24="A3","A3",IF(TKB!Z24="A4","A4",IF(TKB!Z24="A5","A5",IF(TKB!Z24="A6","A6",IF(TKB!Z24="A7","A7","")))))))</f>
        <v/>
      </c>
      <c r="Z24" s="27" t="str">
        <f>IF(TKB!AA24="A1","A1",IF(TKB!AA24="A2","A2",IF(TKB!AA24="A3","A3",IF(TKB!AA24="A4","A4",IF(TKB!AA24="A5","A5",IF(TKB!AA24="A6","A6",IF(TKB!AA24="A7","A7","")))))))</f>
        <v/>
      </c>
      <c r="AA24" s="27" t="str">
        <f>IF(TKB!AB24="A1","A1",IF(TKB!AB24="A2","A2",IF(TKB!AB24="A3","A3",IF(TKB!AB24="A4","A4",IF(TKB!AB24="A5","A5",IF(TKB!AB24="A6","A6",IF(TKB!AB24="A7","A7","")))))))</f>
        <v/>
      </c>
      <c r="AB24" s="27" t="str">
        <f>IF(TKB!AC24="A1","A1",IF(TKB!AC24="A2","A2",IF(TKB!AC24="A3","A3",IF(TKB!AC24="A4","A4",IF(TKB!AC24="A5","A5",IF(TKB!AC24="A6","A6",IF(TKB!AC24="A7","A7","")))))))</f>
        <v/>
      </c>
      <c r="AC24" s="27" t="str">
        <f>IF(TKB!AD24="A1","A1",IF(TKB!AD24="A2","A2",IF(TKB!AD24="A3","A3",IF(TKB!AD24="A4","A4",IF(TKB!AD24="A5","A5",IF(TKB!AD24="A6","A6",IF(TKB!AD24="A7","A7","")))))))</f>
        <v/>
      </c>
      <c r="AD24" s="27" t="str">
        <f>IF(TKB!AE24="A1","A1",IF(TKB!AE24="A2","A2",IF(TKB!AE24="A3","A3",IF(TKB!AE24="A4","A4",IF(TKB!AE24="A5","A5",IF(TKB!AE24="A6","A6",IF(TKB!AE24="A7","A7","")))))))</f>
        <v/>
      </c>
      <c r="AE24" s="27" t="str">
        <f>IF(TKB!AF24="A1","A1",IF(TKB!AF24="A2","A2",IF(TKB!AF24="A3","A3",IF(TKB!AF24="A4","A4",IF(TKB!AF24="A5","A5",IF(TKB!AF24="A6","A6",IF(TKB!AF24="A7","A7","")))))))</f>
        <v/>
      </c>
      <c r="AF24" s="28" t="str">
        <f>IF(TKB!AG24="A1","A1",IF(TKB!AG24="A2","A2",IF(TKB!AG24="A3","A3",IF(TKB!AG24="A4","A4",IF(TKB!AG24="A5","A5",IF(TKB!AG24="A6","A6",IF(TKB!AG24="A7","A7","")))))))</f>
        <v/>
      </c>
      <c r="AG24" s="20">
        <f t="shared" si="0"/>
        <v>30</v>
      </c>
      <c r="AH24" s="20">
        <f t="shared" si="2"/>
        <v>0</v>
      </c>
      <c r="AI24" s="57" t="str">
        <f t="shared" si="1"/>
        <v/>
      </c>
    </row>
    <row r="25" spans="1:35" ht="15" customHeight="1" x14ac:dyDescent="0.25">
      <c r="A25" s="236" t="s">
        <v>19</v>
      </c>
      <c r="B25" s="31" t="s">
        <v>3</v>
      </c>
      <c r="C25" s="22" t="str">
        <f>IF(TKB!D25="A1","A1",IF(TKB!D25="A2","A2",IF(TKB!D25="A3","A3",IF(TKB!D25="A4","A4",IF(TKB!D25="A5","A5",IF(TKB!D25="A6","A6",IF(TKB!D25="A7","A7","")))))))</f>
        <v/>
      </c>
      <c r="D25" s="22" t="str">
        <f>IF(TKB!E25="A1","A1",IF(TKB!E25="A2","A2",IF(TKB!E25="A3","A3",IF(TKB!E25="A4","A4",IF(TKB!E25="A5","A5",IF(TKB!E25="A6","A6",IF(TKB!E25="A7","A7","")))))))</f>
        <v/>
      </c>
      <c r="E25" s="22" t="str">
        <f>IF(TKB!F25="A1","A1",IF(TKB!F25="A2","A2",IF(TKB!F25="A3","A3",IF(TKB!F25="A4","A4",IF(TKB!F25="A5","A5",IF(TKB!F25="A6","A6",IF(TKB!F25="A7","A7","")))))))</f>
        <v/>
      </c>
      <c r="F25" s="22" t="str">
        <f>IF(TKB!G25="A1","A1",IF(TKB!G25="A2","A2",IF(TKB!G25="A3","A3",IF(TKB!G25="A4","A4",IF(TKB!G25="A5","A5",IF(TKB!G25="A6","A6",IF(TKB!G25="A7","A7","")))))))</f>
        <v/>
      </c>
      <c r="G25" s="22" t="str">
        <f>IF(TKB!H25="A1","A1",IF(TKB!H25="A2","A2",IF(TKB!H25="A3","A3",IF(TKB!H25="A4","A4",IF(TKB!H25="A5","A5",IF(TKB!H25="A6","A6",IF(TKB!H25="A7","A7","")))))))</f>
        <v/>
      </c>
      <c r="H25" s="22" t="str">
        <f>IF(TKB!I25="A1","A1",IF(TKB!I25="A2","A2",IF(TKB!I25="A3","A3",IF(TKB!I25="A4","A4",IF(TKB!I25="A5","A5",IF(TKB!I25="A6","A6",IF(TKB!I25="A7","A7","")))))))</f>
        <v/>
      </c>
      <c r="I25" s="22" t="str">
        <f>IF(TKB!J25="A1","A1",IF(TKB!J25="A2","A2",IF(TKB!J25="A3","A3",IF(TKB!J25="A4","A4",IF(TKB!J25="A5","A5",IF(TKB!J25="A6","A6",IF(TKB!J25="A7","A7","")))))))</f>
        <v/>
      </c>
      <c r="J25" s="22" t="str">
        <f>IF(TKB!K25="A1","A1",IF(TKB!K25="A2","A2",IF(TKB!K25="A3","A3",IF(TKB!K25="A4","A4",IF(TKB!K25="A5","A5",IF(TKB!K25="A6","A6",IF(TKB!K25="A7","A7","")))))))</f>
        <v/>
      </c>
      <c r="K25" s="51" t="str">
        <f>IF(TKB!L25="A1","A1",IF(TKB!L25="A2","A2",IF(TKB!L25="A3","A3",IF(TKB!L25="A4","A4",IF(TKB!L25="A5","A5",IF(TKB!L25="A6","A6",IF(TKB!L25="A7","A7","")))))))</f>
        <v/>
      </c>
      <c r="L25" s="51" t="str">
        <f>IF(TKB!M25="A1","A1",IF(TKB!M25="A2","A2",IF(TKB!M25="A3","A3",IF(TKB!M25="A4","A4",IF(TKB!M25="A5","A5",IF(TKB!M25="A6","A6",IF(TKB!M25="A7","A7","")))))))</f>
        <v/>
      </c>
      <c r="M25" s="90" t="str">
        <f>IF(TKB!N25="A1","A1",IF(TKB!N25="A2","A2",IF(TKB!N25="A3","A3",IF(TKB!N25="A4","A4",IF(TKB!N25="A5","A5",IF(TKB!N25="A6","A6",IF(TKB!N25="A7","A7","")))))))</f>
        <v/>
      </c>
      <c r="N25" s="22" t="str">
        <f>IF(TKB!O25="A1","A1",IF(TKB!O25="A2","A2",IF(TKB!O25="A3","A3",IF(TKB!O25="A4","A4",IF(TKB!O25="A5","A5",IF(TKB!O25="A6","A6",IF(TKB!O25="A7","A7","")))))))</f>
        <v/>
      </c>
      <c r="O25" s="22" t="str">
        <f>IF(TKB!P25="A1","A1",IF(TKB!P25="A2","A2",IF(TKB!P25="A3","A3",IF(TKB!P25="A4","A4",IF(TKB!P25="A5","A5",IF(TKB!P25="A6","A6",IF(TKB!P25="A7","A7","")))))))</f>
        <v/>
      </c>
      <c r="P25" s="22" t="str">
        <f>IF(TKB!Q25="A1","A1",IF(TKB!Q25="A2","A2",IF(TKB!Q25="A3","A3",IF(TKB!Q25="A4","A4",IF(TKB!Q25="A5","A5",IF(TKB!Q25="A6","A6",IF(TKB!Q25="A7","A7","")))))))</f>
        <v/>
      </c>
      <c r="Q25" s="22" t="str">
        <f>IF(TKB!R25="A1","A1",IF(TKB!R25="A2","A2",IF(TKB!R25="A3","A3",IF(TKB!R25="A4","A4",IF(TKB!R25="A5","A5",IF(TKB!R25="A6","A6",IF(TKB!R25="A7","A7","")))))))</f>
        <v/>
      </c>
      <c r="R25" s="22" t="str">
        <f>IF(TKB!S25="A1","A1",IF(TKB!S25="A2","A2",IF(TKB!S25="A3","A3",IF(TKB!S25="A4","A4",IF(TKB!S25="A5","A5",IF(TKB!S25="A6","A6",IF(TKB!S25="A7","A7","")))))))</f>
        <v/>
      </c>
      <c r="S25" s="22" t="str">
        <f>IF(TKB!T25="A1","A1",IF(TKB!T25="A2","A2",IF(TKB!T25="A3","A3",IF(TKB!T25="A4","A4",IF(TKB!T25="A5","A5",IF(TKB!T25="A6","A6",IF(TKB!T25="A7","A7","")))))))</f>
        <v/>
      </c>
      <c r="T25" s="22" t="str">
        <f>IF(TKB!U25="A1","A1",IF(TKB!U25="A2","A2",IF(TKB!U25="A3","A3",IF(TKB!U25="A4","A4",IF(TKB!U25="A5","A5",IF(TKB!U25="A6","A6",IF(TKB!U25="A7","A7","")))))))</f>
        <v/>
      </c>
      <c r="U25" s="22" t="str">
        <f>IF(TKB!V25="A1","A1",IF(TKB!V25="A2","A2",IF(TKB!V25="A3","A3",IF(TKB!V25="A4","A4",IF(TKB!V25="A5","A5",IF(TKB!V25="A6","A6",IF(TKB!V25="A7","A7","")))))))</f>
        <v/>
      </c>
      <c r="V25" s="22" t="str">
        <f>IF(TKB!W25="A1","A1",IF(TKB!W25="A2","A2",IF(TKB!W25="A3","A3",IF(TKB!W25="A4","A4",IF(TKB!W25="A5","A5",IF(TKB!W25="A6","A6",IF(TKB!W25="A7","A7","")))))))</f>
        <v/>
      </c>
      <c r="W25" s="90" t="str">
        <f>IF(TKB!X25="A1","A1",IF(TKB!X25="A2","A2",IF(TKB!X25="A3","A3",IF(TKB!X25="A4","A4",IF(TKB!X25="A5","A5",IF(TKB!X25="A6","A6",IF(TKB!X25="A7","A7","")))))))</f>
        <v/>
      </c>
      <c r="X25" s="22" t="str">
        <f>IF(TKB!Y25="A1","A1",IF(TKB!Y25="A2","A2",IF(TKB!Y25="A3","A3",IF(TKB!Y25="A4","A4",IF(TKB!Y25="A5","A5",IF(TKB!Y25="A6","A6",IF(TKB!Y25="A7","A7","")))))))</f>
        <v/>
      </c>
      <c r="Y25" s="22" t="str">
        <f>IF(TKB!Z25="A1","A1",IF(TKB!Z25="A2","A2",IF(TKB!Z25="A3","A3",IF(TKB!Z25="A4","A4",IF(TKB!Z25="A5","A5",IF(TKB!Z25="A6","A6",IF(TKB!Z25="A7","A7","")))))))</f>
        <v/>
      </c>
      <c r="Z25" s="22" t="str">
        <f>IF(TKB!AA25="A1","A1",IF(TKB!AA25="A2","A2",IF(TKB!AA25="A3","A3",IF(TKB!AA25="A4","A4",IF(TKB!AA25="A5","A5",IF(TKB!AA25="A6","A6",IF(TKB!AA25="A7","A7","")))))))</f>
        <v/>
      </c>
      <c r="AA25" s="22" t="str">
        <f>IF(TKB!AB25="A1","A1",IF(TKB!AB25="A2","A2",IF(TKB!AB25="A3","A3",IF(TKB!AB25="A4","A4",IF(TKB!AB25="A5","A5",IF(TKB!AB25="A6","A6",IF(TKB!AB25="A7","A7","")))))))</f>
        <v/>
      </c>
      <c r="AB25" s="22" t="str">
        <f>IF(TKB!AC25="A1","A1",IF(TKB!AC25="A2","A2",IF(TKB!AC25="A3","A3",IF(TKB!AC25="A4","A4",IF(TKB!AC25="A5","A5",IF(TKB!AC25="A6","A6",IF(TKB!AC25="A7","A7","")))))))</f>
        <v/>
      </c>
      <c r="AC25" s="22" t="str">
        <f>IF(TKB!AD25="A1","A1",IF(TKB!AD25="A2","A2",IF(TKB!AD25="A3","A3",IF(TKB!AD25="A4","A4",IF(TKB!AD25="A5","A5",IF(TKB!AD25="A6","A6",IF(TKB!AD25="A7","A7","")))))))</f>
        <v/>
      </c>
      <c r="AD25" s="22" t="str">
        <f>IF(TKB!AE25="A1","A1",IF(TKB!AE25="A2","A2",IF(TKB!AE25="A3","A3",IF(TKB!AE25="A4","A4",IF(TKB!AE25="A5","A5",IF(TKB!AE25="A6","A6",IF(TKB!AE25="A7","A7","")))))))</f>
        <v/>
      </c>
      <c r="AE25" s="22" t="str">
        <f>IF(TKB!AF25="A1","A1",IF(TKB!AF25="A2","A2",IF(TKB!AF25="A3","A3",IF(TKB!AF25="A4","A4",IF(TKB!AF25="A5","A5",IF(TKB!AF25="A6","A6",IF(TKB!AF25="A7","A7","")))))))</f>
        <v/>
      </c>
      <c r="AF25" s="23" t="str">
        <f>IF(TKB!AG25="A1","A1",IF(TKB!AG25="A2","A2",IF(TKB!AG25="A3","A3",IF(TKB!AG25="A4","A4",IF(TKB!AG25="A5","A5",IF(TKB!AG25="A6","A6",IF(TKB!AG25="A7","A7","")))))))</f>
        <v/>
      </c>
      <c r="AG25" s="20">
        <f t="shared" si="0"/>
        <v>30</v>
      </c>
      <c r="AH25" s="20">
        <f t="shared" si="2"/>
        <v>0</v>
      </c>
      <c r="AI25" s="57" t="str">
        <f t="shared" si="1"/>
        <v/>
      </c>
    </row>
    <row r="26" spans="1:35" x14ac:dyDescent="0.25">
      <c r="A26" s="227"/>
      <c r="B26" s="29" t="s">
        <v>4</v>
      </c>
      <c r="C26" s="18" t="str">
        <f>IF(TKB!D26="A1","A1",IF(TKB!D26="A2","A2",IF(TKB!D26="A3","A3",IF(TKB!D26="A4","A4",IF(TKB!D26="A5","A5",IF(TKB!D26="A6","A6",IF(TKB!D26="A7","A7","")))))))</f>
        <v/>
      </c>
      <c r="D26" s="18" t="str">
        <f>IF(TKB!E26="A1","A1",IF(TKB!E26="A2","A2",IF(TKB!E26="A3","A3",IF(TKB!E26="A4","A4",IF(TKB!E26="A5","A5",IF(TKB!E26="A6","A6",IF(TKB!E26="A7","A7","")))))))</f>
        <v/>
      </c>
      <c r="E26" s="18" t="str">
        <f>IF(TKB!F26="A1","A1",IF(TKB!F26="A2","A2",IF(TKB!F26="A3","A3",IF(TKB!F26="A4","A4",IF(TKB!F26="A5","A5",IF(TKB!F26="A6","A6",IF(TKB!F26="A7","A7","")))))))</f>
        <v/>
      </c>
      <c r="F26" s="18" t="str">
        <f>IF(TKB!G26="A1","A1",IF(TKB!G26="A2","A2",IF(TKB!G26="A3","A3",IF(TKB!G26="A4","A4",IF(TKB!G26="A5","A5",IF(TKB!G26="A6","A6",IF(TKB!G26="A7","A7","")))))))</f>
        <v/>
      </c>
      <c r="G26" s="18" t="str">
        <f>IF(TKB!H26="A1","A1",IF(TKB!H26="A2","A2",IF(TKB!H26="A3","A3",IF(TKB!H26="A4","A4",IF(TKB!H26="A5","A5",IF(TKB!H26="A6","A6",IF(TKB!H26="A7","A7","")))))))</f>
        <v/>
      </c>
      <c r="H26" s="18" t="str">
        <f>IF(TKB!I26="A1","A1",IF(TKB!I26="A2","A2",IF(TKB!I26="A3","A3",IF(TKB!I26="A4","A4",IF(TKB!I26="A5","A5",IF(TKB!I26="A6","A6",IF(TKB!I26="A7","A7","")))))))</f>
        <v/>
      </c>
      <c r="I26" s="18" t="str">
        <f>IF(TKB!J26="A1","A1",IF(TKB!J26="A2","A2",IF(TKB!J26="A3","A3",IF(TKB!J26="A4","A4",IF(TKB!J26="A5","A5",IF(TKB!J26="A6","A6",IF(TKB!J26="A7","A7","")))))))</f>
        <v/>
      </c>
      <c r="J26" s="18" t="str">
        <f>IF(TKB!K26="A1","A1",IF(TKB!K26="A2","A2",IF(TKB!K26="A3","A3",IF(TKB!K26="A4","A4",IF(TKB!K26="A5","A5",IF(TKB!K26="A6","A6",IF(TKB!K26="A7","A7","")))))))</f>
        <v/>
      </c>
      <c r="K26" s="49" t="str">
        <f>IF(TKB!L26="A1","A1",IF(TKB!L26="A2","A2",IF(TKB!L26="A3","A3",IF(TKB!L26="A4","A4",IF(TKB!L26="A5","A5",IF(TKB!L26="A6","A6",IF(TKB!L26="A7","A7","")))))))</f>
        <v/>
      </c>
      <c r="L26" s="49" t="str">
        <f>IF(TKB!M26="A1","A1",IF(TKB!M26="A2","A2",IF(TKB!M26="A3","A3",IF(TKB!M26="A4","A4",IF(TKB!M26="A5","A5",IF(TKB!M26="A6","A6",IF(TKB!M26="A7","A7","")))))))</f>
        <v/>
      </c>
      <c r="M26" s="91" t="str">
        <f>IF(TKB!N26="A1","A1",IF(TKB!N26="A2","A2",IF(TKB!N26="A3","A3",IF(TKB!N26="A4","A4",IF(TKB!N26="A5","A5",IF(TKB!N26="A6","A6",IF(TKB!N26="A7","A7","")))))))</f>
        <v/>
      </c>
      <c r="N26" s="18" t="str">
        <f>IF(TKB!O26="A1","A1",IF(TKB!O26="A2","A2",IF(TKB!O26="A3","A3",IF(TKB!O26="A4","A4",IF(TKB!O26="A5","A5",IF(TKB!O26="A6","A6",IF(TKB!O26="A7","A7","")))))))</f>
        <v/>
      </c>
      <c r="O26" s="18" t="str">
        <f>IF(TKB!P26="A1","A1",IF(TKB!P26="A2","A2",IF(TKB!P26="A3","A3",IF(TKB!P26="A4","A4",IF(TKB!P26="A5","A5",IF(TKB!P26="A6","A6",IF(TKB!P26="A7","A7","")))))))</f>
        <v/>
      </c>
      <c r="P26" s="18" t="str">
        <f>IF(TKB!Q26="A1","A1",IF(TKB!Q26="A2","A2",IF(TKB!Q26="A3","A3",IF(TKB!Q26="A4","A4",IF(TKB!Q26="A5","A5",IF(TKB!Q26="A6","A6",IF(TKB!Q26="A7","A7","")))))))</f>
        <v/>
      </c>
      <c r="Q26" s="18" t="str">
        <f>IF(TKB!R26="A1","A1",IF(TKB!R26="A2","A2",IF(TKB!R26="A3","A3",IF(TKB!R26="A4","A4",IF(TKB!R26="A5","A5",IF(TKB!R26="A6","A6",IF(TKB!R26="A7","A7","")))))))</f>
        <v/>
      </c>
      <c r="R26" s="18" t="str">
        <f>IF(TKB!S26="A1","A1",IF(TKB!S26="A2","A2",IF(TKB!S26="A3","A3",IF(TKB!S26="A4","A4",IF(TKB!S26="A5","A5",IF(TKB!S26="A6","A6",IF(TKB!S26="A7","A7","")))))))</f>
        <v>A6</v>
      </c>
      <c r="S26" s="18" t="str">
        <f>IF(TKB!T26="A1","A1",IF(TKB!T26="A2","A2",IF(TKB!T26="A3","A3",IF(TKB!T26="A4","A4",IF(TKB!T26="A5","A5",IF(TKB!T26="A6","A6",IF(TKB!T26="A7","A7","")))))))</f>
        <v/>
      </c>
      <c r="T26" s="18" t="str">
        <f>IF(TKB!U26="A1","A1",IF(TKB!U26="A2","A2",IF(TKB!U26="A3","A3",IF(TKB!U26="A4","A4",IF(TKB!U26="A5","A5",IF(TKB!U26="A6","A6",IF(TKB!U26="A7","A7","")))))))</f>
        <v/>
      </c>
      <c r="U26" s="18" t="str">
        <f>IF(TKB!V26="A1","A1",IF(TKB!V26="A2","A2",IF(TKB!V26="A3","A3",IF(TKB!V26="A4","A4",IF(TKB!V26="A5","A5",IF(TKB!V26="A6","A6",IF(TKB!V26="A7","A7","")))))))</f>
        <v/>
      </c>
      <c r="V26" s="18" t="str">
        <f>IF(TKB!W26="A1","A1",IF(TKB!W26="A2","A2",IF(TKB!W26="A3","A3",IF(TKB!W26="A4","A4",IF(TKB!W26="A5","A5",IF(TKB!W26="A6","A6",IF(TKB!W26="A7","A7","")))))))</f>
        <v/>
      </c>
      <c r="W26" s="91" t="str">
        <f>IF(TKB!X26="A1","A1",IF(TKB!X26="A2","A2",IF(TKB!X26="A3","A3",IF(TKB!X26="A4","A4",IF(TKB!X26="A5","A5",IF(TKB!X26="A6","A6",IF(TKB!X26="A7","A7","")))))))</f>
        <v/>
      </c>
      <c r="X26" s="18" t="str">
        <f>IF(TKB!Y26="A1","A1",IF(TKB!Y26="A2","A2",IF(TKB!Y26="A3","A3",IF(TKB!Y26="A4","A4",IF(TKB!Y26="A5","A5",IF(TKB!Y26="A6","A6",IF(TKB!Y26="A7","A7","")))))))</f>
        <v/>
      </c>
      <c r="Y26" s="18" t="str">
        <f>IF(TKB!Z26="A1","A1",IF(TKB!Z26="A2","A2",IF(TKB!Z26="A3","A3",IF(TKB!Z26="A4","A4",IF(TKB!Z26="A5","A5",IF(TKB!Z26="A6","A6",IF(TKB!Z26="A7","A7","")))))))</f>
        <v/>
      </c>
      <c r="Z26" s="18" t="str">
        <f>IF(TKB!AA26="A1","A1",IF(TKB!AA26="A2","A2",IF(TKB!AA26="A3","A3",IF(TKB!AA26="A4","A4",IF(TKB!AA26="A5","A5",IF(TKB!AA26="A6","A6",IF(TKB!AA26="A7","A7","")))))))</f>
        <v/>
      </c>
      <c r="AA26" s="18" t="str">
        <f>IF(TKB!AB26="A1","A1",IF(TKB!AB26="A2","A2",IF(TKB!AB26="A3","A3",IF(TKB!AB26="A4","A4",IF(TKB!AB26="A5","A5",IF(TKB!AB26="A6","A6",IF(TKB!AB26="A7","A7","")))))))</f>
        <v/>
      </c>
      <c r="AB26" s="18" t="str">
        <f>IF(TKB!AC26="A1","A1",IF(TKB!AC26="A2","A2",IF(TKB!AC26="A3","A3",IF(TKB!AC26="A4","A4",IF(TKB!AC26="A5","A5",IF(TKB!AC26="A6","A6",IF(TKB!AC26="A7","A7","")))))))</f>
        <v/>
      </c>
      <c r="AC26" s="18" t="str">
        <f>IF(TKB!AD26="A1","A1",IF(TKB!AD26="A2","A2",IF(TKB!AD26="A3","A3",IF(TKB!AD26="A4","A4",IF(TKB!AD26="A5","A5",IF(TKB!AD26="A6","A6",IF(TKB!AD26="A7","A7","")))))))</f>
        <v/>
      </c>
      <c r="AD26" s="18" t="str">
        <f>IF(TKB!AE26="A1","A1",IF(TKB!AE26="A2","A2",IF(TKB!AE26="A3","A3",IF(TKB!AE26="A4","A4",IF(TKB!AE26="A5","A5",IF(TKB!AE26="A6","A6",IF(TKB!AE26="A7","A7","")))))))</f>
        <v/>
      </c>
      <c r="AE26" s="18" t="str">
        <f>IF(TKB!AF26="A1","A1",IF(TKB!AF26="A2","A2",IF(TKB!AF26="A3","A3",IF(TKB!AF26="A4","A4",IF(TKB!AF26="A5","A5",IF(TKB!AF26="A6","A6",IF(TKB!AF26="A7","A7","")))))))</f>
        <v/>
      </c>
      <c r="AF26" s="25" t="str">
        <f>IF(TKB!AG26="A1","A1",IF(TKB!AG26="A2","A2",IF(TKB!AG26="A3","A3",IF(TKB!AG26="A4","A4",IF(TKB!AG26="A5","A5",IF(TKB!AG26="A6","A6",IF(TKB!AG26="A7","A7","")))))))</f>
        <v/>
      </c>
      <c r="AG26" s="20">
        <f t="shared" si="0"/>
        <v>29</v>
      </c>
      <c r="AH26" s="20">
        <f t="shared" si="2"/>
        <v>1</v>
      </c>
      <c r="AI26" s="57" t="str">
        <f t="shared" si="1"/>
        <v/>
      </c>
    </row>
    <row r="27" spans="1:35" x14ac:dyDescent="0.25">
      <c r="A27" s="227"/>
      <c r="B27" s="29" t="s">
        <v>6</v>
      </c>
      <c r="C27" s="18" t="str">
        <f>IF(TKB!D27="A1","A1",IF(TKB!D27="A2","A2",IF(TKB!D27="A3","A3",IF(TKB!D27="A4","A4",IF(TKB!D27="A5","A5",IF(TKB!D27="A6","A6",IF(TKB!D27="A7","A7","")))))))</f>
        <v/>
      </c>
      <c r="D27" s="18" t="str">
        <f>IF(TKB!E27="A1","A1",IF(TKB!E27="A2","A2",IF(TKB!E27="A3","A3",IF(TKB!E27="A4","A4",IF(TKB!E27="A5","A5",IF(TKB!E27="A6","A6",IF(TKB!E27="A7","A7","")))))))</f>
        <v/>
      </c>
      <c r="E27" s="18" t="str">
        <f>IF(TKB!F27="A1","A1",IF(TKB!F27="A2","A2",IF(TKB!F27="A3","A3",IF(TKB!F27="A4","A4",IF(TKB!F27="A5","A5",IF(TKB!F27="A6","A6",IF(TKB!F27="A7","A7","")))))))</f>
        <v/>
      </c>
      <c r="F27" s="18" t="str">
        <f>IF(TKB!G27="A1","A1",IF(TKB!G27="A2","A2",IF(TKB!G27="A3","A3",IF(TKB!G27="A4","A4",IF(TKB!G27="A5","A5",IF(TKB!G27="A6","A6",IF(TKB!G27="A7","A7","")))))))</f>
        <v/>
      </c>
      <c r="G27" s="18" t="str">
        <f>IF(TKB!H27="A1","A1",IF(TKB!H27="A2","A2",IF(TKB!H27="A3","A3",IF(TKB!H27="A4","A4",IF(TKB!H27="A5","A5",IF(TKB!H27="A6","A6",IF(TKB!H27="A7","A7","")))))))</f>
        <v/>
      </c>
      <c r="H27" s="18" t="str">
        <f>IF(TKB!I27="A1","A1",IF(TKB!I27="A2","A2",IF(TKB!I27="A3","A3",IF(TKB!I27="A4","A4",IF(TKB!I27="A5","A5",IF(TKB!I27="A6","A6",IF(TKB!I27="A7","A7","")))))))</f>
        <v/>
      </c>
      <c r="I27" s="18" t="str">
        <f>IF(TKB!J27="A1","A1",IF(TKB!J27="A2","A2",IF(TKB!J27="A3","A3",IF(TKB!J27="A4","A4",IF(TKB!J27="A5","A5",IF(TKB!J27="A6","A6",IF(TKB!J27="A7","A7","")))))))</f>
        <v/>
      </c>
      <c r="J27" s="18" t="str">
        <f>IF(TKB!K27="A1","A1",IF(TKB!K27="A2","A2",IF(TKB!K27="A3","A3",IF(TKB!K27="A4","A4",IF(TKB!K27="A5","A5",IF(TKB!K27="A6","A6",IF(TKB!K27="A7","A7","")))))))</f>
        <v/>
      </c>
      <c r="K27" s="49" t="str">
        <f>IF(TKB!L27="A1","A1",IF(TKB!L27="A2","A2",IF(TKB!L27="A3","A3",IF(TKB!L27="A4","A4",IF(TKB!L27="A5","A5",IF(TKB!L27="A6","A6",IF(TKB!L27="A7","A7","")))))))</f>
        <v/>
      </c>
      <c r="L27" s="49" t="str">
        <f>IF(TKB!M27="A1","A1",IF(TKB!M27="A2","A2",IF(TKB!M27="A3","A3",IF(TKB!M27="A4","A4",IF(TKB!M27="A5","A5",IF(TKB!M27="A6","A6",IF(TKB!M27="A7","A7","")))))))</f>
        <v/>
      </c>
      <c r="M27" s="91" t="str">
        <f>IF(TKB!N27="A1","A1",IF(TKB!N27="A2","A2",IF(TKB!N27="A3","A3",IF(TKB!N27="A4","A4",IF(TKB!N27="A5","A5",IF(TKB!N27="A6","A6",IF(TKB!N27="A7","A7","")))))))</f>
        <v/>
      </c>
      <c r="N27" s="18" t="str">
        <f>IF(TKB!O27="A1","A1",IF(TKB!O27="A2","A2",IF(TKB!O27="A3","A3",IF(TKB!O27="A4","A4",IF(TKB!O27="A5","A5",IF(TKB!O27="A6","A6",IF(TKB!O27="A7","A7","")))))))</f>
        <v/>
      </c>
      <c r="O27" s="18" t="str">
        <f>IF(TKB!P27="A1","A1",IF(TKB!P27="A2","A2",IF(TKB!P27="A3","A3",IF(TKB!P27="A4","A4",IF(TKB!P27="A5","A5",IF(TKB!P27="A6","A6",IF(TKB!P27="A7","A7","")))))))</f>
        <v/>
      </c>
      <c r="P27" s="18" t="str">
        <f>IF(TKB!Q27="A1","A1",IF(TKB!Q27="A2","A2",IF(TKB!Q27="A3","A3",IF(TKB!Q27="A4","A4",IF(TKB!Q27="A5","A5",IF(TKB!Q27="A6","A6",IF(TKB!Q27="A7","A7","")))))))</f>
        <v/>
      </c>
      <c r="Q27" s="18" t="str">
        <f>IF(TKB!R27="A1","A1",IF(TKB!R27="A2","A2",IF(TKB!R27="A3","A3",IF(TKB!R27="A4","A4",IF(TKB!R27="A5","A5",IF(TKB!R27="A6","A6",IF(TKB!R27="A7","A7","")))))))</f>
        <v/>
      </c>
      <c r="R27" s="18" t="str">
        <f>IF(TKB!S27="A1","A1",IF(TKB!S27="A2","A2",IF(TKB!S27="A3","A3",IF(TKB!S27="A4","A4",IF(TKB!S27="A5","A5",IF(TKB!S27="A6","A6",IF(TKB!S27="A7","A7","")))))))</f>
        <v>A6</v>
      </c>
      <c r="S27" s="18" t="str">
        <f>IF(TKB!T27="A1","A1",IF(TKB!T27="A2","A2",IF(TKB!T27="A3","A3",IF(TKB!T27="A4","A4",IF(TKB!T27="A5","A5",IF(TKB!T27="A6","A6",IF(TKB!T27="A7","A7","")))))))</f>
        <v/>
      </c>
      <c r="T27" s="18" t="str">
        <f>IF(TKB!U27="A1","A1",IF(TKB!U27="A2","A2",IF(TKB!U27="A3","A3",IF(TKB!U27="A4","A4",IF(TKB!U27="A5","A5",IF(TKB!U27="A6","A6",IF(TKB!U27="A7","A7","")))))))</f>
        <v/>
      </c>
      <c r="U27" s="18" t="str">
        <f>IF(TKB!V27="A1","A1",IF(TKB!V27="A2","A2",IF(TKB!V27="A3","A3",IF(TKB!V27="A4","A4",IF(TKB!V27="A5","A5",IF(TKB!V27="A6","A6",IF(TKB!V27="A7","A7","")))))))</f>
        <v/>
      </c>
      <c r="V27" s="18" t="str">
        <f>IF(TKB!W27="A1","A1",IF(TKB!W27="A2","A2",IF(TKB!W27="A3","A3",IF(TKB!W27="A4","A4",IF(TKB!W27="A5","A5",IF(TKB!W27="A6","A6",IF(TKB!W27="A7","A7","")))))))</f>
        <v/>
      </c>
      <c r="W27" s="91" t="str">
        <f>IF(TKB!X27="A1","A1",IF(TKB!X27="A2","A2",IF(TKB!X27="A3","A3",IF(TKB!X27="A4","A4",IF(TKB!X27="A5","A5",IF(TKB!X27="A6","A6",IF(TKB!X27="A7","A7","")))))))</f>
        <v/>
      </c>
      <c r="X27" s="18" t="str">
        <f>IF(TKB!Y27="A1","A1",IF(TKB!Y27="A2","A2",IF(TKB!Y27="A3","A3",IF(TKB!Y27="A4","A4",IF(TKB!Y27="A5","A5",IF(TKB!Y27="A6","A6",IF(TKB!Y27="A7","A7","")))))))</f>
        <v/>
      </c>
      <c r="Y27" s="18" t="str">
        <f>IF(TKB!Z27="A1","A1",IF(TKB!Z27="A2","A2",IF(TKB!Z27="A3","A3",IF(TKB!Z27="A4","A4",IF(TKB!Z27="A5","A5",IF(TKB!Z27="A6","A6",IF(TKB!Z27="A7","A7","")))))))</f>
        <v/>
      </c>
      <c r="Z27" s="18" t="str">
        <f>IF(TKB!AA27="A1","A1",IF(TKB!AA27="A2","A2",IF(TKB!AA27="A3","A3",IF(TKB!AA27="A4","A4",IF(TKB!AA27="A5","A5",IF(TKB!AA27="A6","A6",IF(TKB!AA27="A7","A7","")))))))</f>
        <v/>
      </c>
      <c r="AA27" s="18" t="str">
        <f>IF(TKB!AB27="A1","A1",IF(TKB!AB27="A2","A2",IF(TKB!AB27="A3","A3",IF(TKB!AB27="A4","A4",IF(TKB!AB27="A5","A5",IF(TKB!AB27="A6","A6",IF(TKB!AB27="A7","A7","")))))))</f>
        <v/>
      </c>
      <c r="AB27" s="18" t="str">
        <f>IF(TKB!AC27="A1","A1",IF(TKB!AC27="A2","A2",IF(TKB!AC27="A3","A3",IF(TKB!AC27="A4","A4",IF(TKB!AC27="A5","A5",IF(TKB!AC27="A6","A6",IF(TKB!AC27="A7","A7","")))))))</f>
        <v/>
      </c>
      <c r="AC27" s="18" t="str">
        <f>IF(TKB!AD27="A1","A1",IF(TKB!AD27="A2","A2",IF(TKB!AD27="A3","A3",IF(TKB!AD27="A4","A4",IF(TKB!AD27="A5","A5",IF(TKB!AD27="A6","A6",IF(TKB!AD27="A7","A7","")))))))</f>
        <v/>
      </c>
      <c r="AD27" s="18" t="str">
        <f>IF(TKB!AE27="A1","A1",IF(TKB!AE27="A2","A2",IF(TKB!AE27="A3","A3",IF(TKB!AE27="A4","A4",IF(TKB!AE27="A5","A5",IF(TKB!AE27="A6","A6",IF(TKB!AE27="A7","A7","")))))))</f>
        <v/>
      </c>
      <c r="AE27" s="18" t="str">
        <f>IF(TKB!AF27="A1","A1",IF(TKB!AF27="A2","A2",IF(TKB!AF27="A3","A3",IF(TKB!AF27="A4","A4",IF(TKB!AF27="A5","A5",IF(TKB!AF27="A6","A6",IF(TKB!AF27="A7","A7","")))))))</f>
        <v/>
      </c>
      <c r="AF27" s="25" t="str">
        <f>IF(TKB!AG27="A1","A1",IF(TKB!AG27="A2","A2",IF(TKB!AG27="A3","A3",IF(TKB!AG27="A4","A4",IF(TKB!AG27="A5","A5",IF(TKB!AG27="A6","A6",IF(TKB!AG27="A7","A7","")))))))</f>
        <v/>
      </c>
      <c r="AG27" s="20">
        <f t="shared" si="0"/>
        <v>29</v>
      </c>
      <c r="AH27" s="20">
        <f t="shared" si="2"/>
        <v>1</v>
      </c>
      <c r="AI27" s="57" t="str">
        <f t="shared" si="1"/>
        <v/>
      </c>
    </row>
    <row r="28" spans="1:35" x14ac:dyDescent="0.25">
      <c r="A28" s="227"/>
      <c r="B28" s="29" t="s">
        <v>9</v>
      </c>
      <c r="C28" s="18" t="str">
        <f>IF(TKB!D28="A1","A1",IF(TKB!D28="A2","A2",IF(TKB!D28="A3","A3",IF(TKB!D28="A4","A4",IF(TKB!D28="A5","A5",IF(TKB!D28="A6","A6",IF(TKB!D28="A7","A7","")))))))</f>
        <v/>
      </c>
      <c r="D28" s="18" t="str">
        <f>IF(TKB!E28="A1","A1",IF(TKB!E28="A2","A2",IF(TKB!E28="A3","A3",IF(TKB!E28="A4","A4",IF(TKB!E28="A5","A5",IF(TKB!E28="A6","A6",IF(TKB!E28="A7","A7","")))))))</f>
        <v/>
      </c>
      <c r="E28" s="18" t="str">
        <f>IF(TKB!F28="A1","A1",IF(TKB!F28="A2","A2",IF(TKB!F28="A3","A3",IF(TKB!F28="A4","A4",IF(TKB!F28="A5","A5",IF(TKB!F28="A6","A6",IF(TKB!F28="A7","A7","")))))))</f>
        <v/>
      </c>
      <c r="F28" s="18" t="str">
        <f>IF(TKB!G28="A1","A1",IF(TKB!G28="A2","A2",IF(TKB!G28="A3","A3",IF(TKB!G28="A4","A4",IF(TKB!G28="A5","A5",IF(TKB!G28="A6","A6",IF(TKB!G28="A7","A7","")))))))</f>
        <v/>
      </c>
      <c r="G28" s="18" t="str">
        <f>IF(TKB!H28="A1","A1",IF(TKB!H28="A2","A2",IF(TKB!H28="A3","A3",IF(TKB!H28="A4","A4",IF(TKB!H28="A5","A5",IF(TKB!H28="A6","A6",IF(TKB!H28="A7","A7","")))))))</f>
        <v/>
      </c>
      <c r="H28" s="18" t="str">
        <f>IF(TKB!I28="A1","A1",IF(TKB!I28="A2","A2",IF(TKB!I28="A3","A3",IF(TKB!I28="A4","A4",IF(TKB!I28="A5","A5",IF(TKB!I28="A6","A6",IF(TKB!I28="A7","A7","")))))))</f>
        <v/>
      </c>
      <c r="I28" s="18" t="str">
        <f>IF(TKB!J28="A1","A1",IF(TKB!J28="A2","A2",IF(TKB!J28="A3","A3",IF(TKB!J28="A4","A4",IF(TKB!J28="A5","A5",IF(TKB!J28="A6","A6",IF(TKB!J28="A7","A7","")))))))</f>
        <v/>
      </c>
      <c r="J28" s="18" t="str">
        <f>IF(TKB!K28="A1","A1",IF(TKB!K28="A2","A2",IF(TKB!K28="A3","A3",IF(TKB!K28="A4","A4",IF(TKB!K28="A5","A5",IF(TKB!K28="A6","A6",IF(TKB!K28="A7","A7","")))))))</f>
        <v/>
      </c>
      <c r="K28" s="49" t="str">
        <f>IF(TKB!L28="A1","A1",IF(TKB!L28="A2","A2",IF(TKB!L28="A3","A3",IF(TKB!L28="A4","A4",IF(TKB!L28="A5","A5",IF(TKB!L28="A6","A6",IF(TKB!L28="A7","A7","")))))))</f>
        <v/>
      </c>
      <c r="L28" s="49" t="str">
        <f>IF(TKB!M28="A1","A1",IF(TKB!M28="A2","A2",IF(TKB!M28="A3","A3",IF(TKB!M28="A4","A4",IF(TKB!M28="A5","A5",IF(TKB!M28="A6","A6",IF(TKB!M28="A7","A7","")))))))</f>
        <v/>
      </c>
      <c r="M28" s="91" t="str">
        <f>IF(TKB!N28="A1","A1",IF(TKB!N28="A2","A2",IF(TKB!N28="A3","A3",IF(TKB!N28="A4","A4",IF(TKB!N28="A5","A5",IF(TKB!N28="A6","A6",IF(TKB!N28="A7","A7","")))))))</f>
        <v/>
      </c>
      <c r="N28" s="18" t="str">
        <f>IF(TKB!O28="A1","A1",IF(TKB!O28="A2","A2",IF(TKB!O28="A3","A3",IF(TKB!O28="A4","A4",IF(TKB!O28="A5","A5",IF(TKB!O28="A6","A6",IF(TKB!O28="A7","A7","")))))))</f>
        <v/>
      </c>
      <c r="O28" s="18" t="str">
        <f>IF(TKB!P28="A1","A1",IF(TKB!P28="A2","A2",IF(TKB!P28="A3","A3",IF(TKB!P28="A4","A4",IF(TKB!P28="A5","A5",IF(TKB!P28="A6","A6",IF(TKB!P28="A7","A7","")))))))</f>
        <v/>
      </c>
      <c r="P28" s="18" t="str">
        <f>IF(TKB!Q28="A1","A1",IF(TKB!Q28="A2","A2",IF(TKB!Q28="A3","A3",IF(TKB!Q28="A4","A4",IF(TKB!Q28="A5","A5",IF(TKB!Q28="A6","A6",IF(TKB!Q28="A7","A7","")))))))</f>
        <v/>
      </c>
      <c r="Q28" s="18" t="str">
        <f>IF(TKB!R28="A1","A1",IF(TKB!R28="A2","A2",IF(TKB!R28="A3","A3",IF(TKB!R28="A4","A4",IF(TKB!R28="A5","A5",IF(TKB!R28="A6","A6",IF(TKB!R28="A7","A7","")))))))</f>
        <v/>
      </c>
      <c r="R28" s="18" t="str">
        <f>IF(TKB!S28="A1","A1",IF(TKB!S28="A2","A2",IF(TKB!S28="A3","A3",IF(TKB!S28="A4","A4",IF(TKB!S28="A5","A5",IF(TKB!S28="A6","A6",IF(TKB!S28="A7","A7","")))))))</f>
        <v>A6</v>
      </c>
      <c r="S28" s="18" t="str">
        <f>IF(TKB!T28="A1","A1",IF(TKB!T28="A2","A2",IF(TKB!T28="A3","A3",IF(TKB!T28="A4","A4",IF(TKB!T28="A5","A5",IF(TKB!T28="A6","A6",IF(TKB!T28="A7","A7","")))))))</f>
        <v/>
      </c>
      <c r="T28" s="18" t="str">
        <f>IF(TKB!U28="A1","A1",IF(TKB!U28="A2","A2",IF(TKB!U28="A3","A3",IF(TKB!U28="A4","A4",IF(TKB!U28="A5","A5",IF(TKB!U28="A6","A6",IF(TKB!U28="A7","A7","")))))))</f>
        <v/>
      </c>
      <c r="U28" s="18" t="str">
        <f>IF(TKB!V28="A1","A1",IF(TKB!V28="A2","A2",IF(TKB!V28="A3","A3",IF(TKB!V28="A4","A4",IF(TKB!V28="A5","A5",IF(TKB!V28="A6","A6",IF(TKB!V28="A7","A7","")))))))</f>
        <v/>
      </c>
      <c r="V28" s="18" t="str">
        <f>IF(TKB!W28="A1","A1",IF(TKB!W28="A2","A2",IF(TKB!W28="A3","A3",IF(TKB!W28="A4","A4",IF(TKB!W28="A5","A5",IF(TKB!W28="A6","A6",IF(TKB!W28="A7","A7","")))))))</f>
        <v/>
      </c>
      <c r="W28" s="91" t="str">
        <f>IF(TKB!X28="A1","A1",IF(TKB!X28="A2","A2",IF(TKB!X28="A3","A3",IF(TKB!X28="A4","A4",IF(TKB!X28="A5","A5",IF(TKB!X28="A6","A6",IF(TKB!X28="A7","A7","")))))))</f>
        <v/>
      </c>
      <c r="X28" s="18" t="str">
        <f>IF(TKB!Y28="A1","A1",IF(TKB!Y28="A2","A2",IF(TKB!Y28="A3","A3",IF(TKB!Y28="A4","A4",IF(TKB!Y28="A5","A5",IF(TKB!Y28="A6","A6",IF(TKB!Y28="A7","A7","")))))))</f>
        <v/>
      </c>
      <c r="Y28" s="18" t="str">
        <f>IF(TKB!Z28="A1","A1",IF(TKB!Z28="A2","A2",IF(TKB!Z28="A3","A3",IF(TKB!Z28="A4","A4",IF(TKB!Z28="A5","A5",IF(TKB!Z28="A6","A6",IF(TKB!Z28="A7","A7","")))))))</f>
        <v/>
      </c>
      <c r="Z28" s="18" t="str">
        <f>IF(TKB!AA28="A1","A1",IF(TKB!AA28="A2","A2",IF(TKB!AA28="A3","A3",IF(TKB!AA28="A4","A4",IF(TKB!AA28="A5","A5",IF(TKB!AA28="A6","A6",IF(TKB!AA28="A7","A7","")))))))</f>
        <v/>
      </c>
      <c r="AA28" s="18" t="str">
        <f>IF(TKB!AB28="A1","A1",IF(TKB!AB28="A2","A2",IF(TKB!AB28="A3","A3",IF(TKB!AB28="A4","A4",IF(TKB!AB28="A5","A5",IF(TKB!AB28="A6","A6",IF(TKB!AB28="A7","A7","")))))))</f>
        <v/>
      </c>
      <c r="AB28" s="18" t="str">
        <f>IF(TKB!AC28="A1","A1",IF(TKB!AC28="A2","A2",IF(TKB!AC28="A3","A3",IF(TKB!AC28="A4","A4",IF(TKB!AC28="A5","A5",IF(TKB!AC28="A6","A6",IF(TKB!AC28="A7","A7","")))))))</f>
        <v/>
      </c>
      <c r="AC28" s="18" t="str">
        <f>IF(TKB!AD28="A1","A1",IF(TKB!AD28="A2","A2",IF(TKB!AD28="A3","A3",IF(TKB!AD28="A4","A4",IF(TKB!AD28="A5","A5",IF(TKB!AD28="A6","A6",IF(TKB!AD28="A7","A7","")))))))</f>
        <v/>
      </c>
      <c r="AD28" s="18" t="str">
        <f>IF(TKB!AE28="A1","A1",IF(TKB!AE28="A2","A2",IF(TKB!AE28="A3","A3",IF(TKB!AE28="A4","A4",IF(TKB!AE28="A5","A5",IF(TKB!AE28="A6","A6",IF(TKB!AE28="A7","A7","")))))))</f>
        <v/>
      </c>
      <c r="AE28" s="18" t="str">
        <f>IF(TKB!AF28="A1","A1",IF(TKB!AF28="A2","A2",IF(TKB!AF28="A3","A3",IF(TKB!AF28="A4","A4",IF(TKB!AF28="A5","A5",IF(TKB!AF28="A6","A6",IF(TKB!AF28="A7","A7","")))))))</f>
        <v/>
      </c>
      <c r="AF28" s="25" t="str">
        <f>IF(TKB!AG28="A1","A1",IF(TKB!AG28="A2","A2",IF(TKB!AG28="A3","A3",IF(TKB!AG28="A4","A4",IF(TKB!AG28="A5","A5",IF(TKB!AG28="A6","A6",IF(TKB!AG28="A7","A7","")))))))</f>
        <v/>
      </c>
      <c r="AG28" s="20">
        <f t="shared" si="0"/>
        <v>29</v>
      </c>
      <c r="AH28" s="20">
        <f t="shared" si="2"/>
        <v>1</v>
      </c>
      <c r="AI28" s="57" t="str">
        <f t="shared" si="1"/>
        <v/>
      </c>
    </row>
    <row r="29" spans="1:35" ht="15.75" thickBot="1" x14ac:dyDescent="0.3">
      <c r="A29" s="237"/>
      <c r="B29" s="30" t="s">
        <v>13</v>
      </c>
      <c r="C29" s="27" t="str">
        <f>IF(TKB!D29="A1","A1",IF(TKB!D29="A2","A2",IF(TKB!D29="A3","A3",IF(TKB!D29="A4","A4",IF(TKB!D29="A5","A5",IF(TKB!D29="A6","A6",IF(TKB!D29="A7","A7","")))))))</f>
        <v/>
      </c>
      <c r="D29" s="27" t="str">
        <f>IF(TKB!E29="A1","A1",IF(TKB!E29="A2","A2",IF(TKB!E29="A3","A3",IF(TKB!E29="A4","A4",IF(TKB!E29="A5","A5",IF(TKB!E29="A6","A6",IF(TKB!E29="A7","A7","")))))))</f>
        <v/>
      </c>
      <c r="E29" s="27" t="str">
        <f>IF(TKB!F29="A1","A1",IF(TKB!F29="A2","A2",IF(TKB!F29="A3","A3",IF(TKB!F29="A4","A4",IF(TKB!F29="A5","A5",IF(TKB!F29="A6","A6",IF(TKB!F29="A7","A7","")))))))</f>
        <v/>
      </c>
      <c r="F29" s="27" t="str">
        <f>IF(TKB!G29="A1","A1",IF(TKB!G29="A2","A2",IF(TKB!G29="A3","A3",IF(TKB!G29="A4","A4",IF(TKB!G29="A5","A5",IF(TKB!G29="A6","A6",IF(TKB!G29="A7","A7","")))))))</f>
        <v/>
      </c>
      <c r="G29" s="27" t="str">
        <f>IF(TKB!H29="A1","A1",IF(TKB!H29="A2","A2",IF(TKB!H29="A3","A3",IF(TKB!H29="A4","A4",IF(TKB!H29="A5","A5",IF(TKB!H29="A6","A6",IF(TKB!H29="A7","A7","")))))))</f>
        <v/>
      </c>
      <c r="H29" s="27" t="str">
        <f>IF(TKB!I29="A1","A1",IF(TKB!I29="A2","A2",IF(TKB!I29="A3","A3",IF(TKB!I29="A4","A4",IF(TKB!I29="A5","A5",IF(TKB!I29="A6","A6",IF(TKB!I29="A7","A7","")))))))</f>
        <v/>
      </c>
      <c r="I29" s="27" t="str">
        <f>IF(TKB!J29="A1","A1",IF(TKB!J29="A2","A2",IF(TKB!J29="A3","A3",IF(TKB!J29="A4","A4",IF(TKB!J29="A5","A5",IF(TKB!J29="A6","A6",IF(TKB!J29="A7","A7","")))))))</f>
        <v/>
      </c>
      <c r="J29" s="27" t="str">
        <f>IF(TKB!K29="A1","A1",IF(TKB!K29="A2","A2",IF(TKB!K29="A3","A3",IF(TKB!K29="A4","A4",IF(TKB!K29="A5","A5",IF(TKB!K29="A6","A6",IF(TKB!K29="A7","A7","")))))))</f>
        <v/>
      </c>
      <c r="K29" s="50" t="str">
        <f>IF(TKB!L29="A1","A1",IF(TKB!L29="A2","A2",IF(TKB!L29="A3","A3",IF(TKB!L29="A4","A4",IF(TKB!L29="A5","A5",IF(TKB!L29="A6","A6",IF(TKB!L29="A7","A7","")))))))</f>
        <v/>
      </c>
      <c r="L29" s="50" t="str">
        <f>IF(TKB!M29="A1","A1",IF(TKB!M29="A2","A2",IF(TKB!M29="A3","A3",IF(TKB!M29="A4","A4",IF(TKB!M29="A5","A5",IF(TKB!M29="A6","A6",IF(TKB!M29="A7","A7","")))))))</f>
        <v/>
      </c>
      <c r="M29" s="92" t="str">
        <f>IF(TKB!N29="A1","A1",IF(TKB!N29="A2","A2",IF(TKB!N29="A3","A3",IF(TKB!N29="A4","A4",IF(TKB!N29="A5","A5",IF(TKB!N29="A6","A6",IF(TKB!N29="A7","A7","")))))))</f>
        <v/>
      </c>
      <c r="N29" s="27" t="str">
        <f>IF(TKB!O29="A1","A1",IF(TKB!O29="A2","A2",IF(TKB!O29="A3","A3",IF(TKB!O29="A4","A4",IF(TKB!O29="A5","A5",IF(TKB!O29="A6","A6",IF(TKB!O29="A7","A7","")))))))</f>
        <v/>
      </c>
      <c r="O29" s="27" t="str">
        <f>IF(TKB!P29="A1","A1",IF(TKB!P29="A2","A2",IF(TKB!P29="A3","A3",IF(TKB!P29="A4","A4",IF(TKB!P29="A5","A5",IF(TKB!P29="A6","A6",IF(TKB!P29="A7","A7","")))))))</f>
        <v/>
      </c>
      <c r="P29" s="27" t="str">
        <f>IF(TKB!Q29="A1","A1",IF(TKB!Q29="A2","A2",IF(TKB!Q29="A3","A3",IF(TKB!Q29="A4","A4",IF(TKB!Q29="A5","A5",IF(TKB!Q29="A6","A6",IF(TKB!Q29="A7","A7","")))))))</f>
        <v/>
      </c>
      <c r="Q29" s="27" t="str">
        <f>IF(TKB!R29="A1","A1",IF(TKB!R29="A2","A2",IF(TKB!R29="A3","A3",IF(TKB!R29="A4","A4",IF(TKB!R29="A5","A5",IF(TKB!R29="A6","A6",IF(TKB!R29="A7","A7","")))))))</f>
        <v/>
      </c>
      <c r="R29" s="27" t="str">
        <f>IF(TKB!S29="A1","A1",IF(TKB!S29="A2","A2",IF(TKB!S29="A3","A3",IF(TKB!S29="A4","A4",IF(TKB!S29="A5","A5",IF(TKB!S29="A6","A6",IF(TKB!S29="A7","A7","")))))))</f>
        <v/>
      </c>
      <c r="S29" s="27" t="str">
        <f>IF(TKB!T29="A1","A1",IF(TKB!T29="A2","A2",IF(TKB!T29="A3","A3",IF(TKB!T29="A4","A4",IF(TKB!T29="A5","A5",IF(TKB!T29="A6","A6",IF(TKB!T29="A7","A7","")))))))</f>
        <v/>
      </c>
      <c r="T29" s="27" t="str">
        <f>IF(TKB!U29="A1","A1",IF(TKB!U29="A2","A2",IF(TKB!U29="A3","A3",IF(TKB!U29="A4","A4",IF(TKB!U29="A5","A5",IF(TKB!U29="A6","A6",IF(TKB!U29="A7","A7","")))))))</f>
        <v/>
      </c>
      <c r="U29" s="27" t="str">
        <f>IF(TKB!V29="A1","A1",IF(TKB!V29="A2","A2",IF(TKB!V29="A3","A3",IF(TKB!V29="A4","A4",IF(TKB!V29="A5","A5",IF(TKB!V29="A6","A6",IF(TKB!V29="A7","A7","")))))))</f>
        <v/>
      </c>
      <c r="V29" s="27" t="str">
        <f>IF(TKB!W29="A1","A1",IF(TKB!W29="A2","A2",IF(TKB!W29="A3","A3",IF(TKB!W29="A4","A4",IF(TKB!W29="A5","A5",IF(TKB!W29="A6","A6",IF(TKB!W29="A7","A7","")))))))</f>
        <v/>
      </c>
      <c r="W29" s="92" t="str">
        <f>IF(TKB!X29="A1","A1",IF(TKB!X29="A2","A2",IF(TKB!X29="A3","A3",IF(TKB!X29="A4","A4",IF(TKB!X29="A5","A5",IF(TKB!X29="A6","A6",IF(TKB!X29="A7","A7","")))))))</f>
        <v/>
      </c>
      <c r="X29" s="27" t="str">
        <f>IF(TKB!Y29="A1","A1",IF(TKB!Y29="A2","A2",IF(TKB!Y29="A3","A3",IF(TKB!Y29="A4","A4",IF(TKB!Y29="A5","A5",IF(TKB!Y29="A6","A6",IF(TKB!Y29="A7","A7","")))))))</f>
        <v/>
      </c>
      <c r="Y29" s="27" t="str">
        <f>IF(TKB!Z29="A1","A1",IF(TKB!Z29="A2","A2",IF(TKB!Z29="A3","A3",IF(TKB!Z29="A4","A4",IF(TKB!Z29="A5","A5",IF(TKB!Z29="A6","A6",IF(TKB!Z29="A7","A7","")))))))</f>
        <v/>
      </c>
      <c r="Z29" s="27" t="str">
        <f>IF(TKB!AA29="A1","A1",IF(TKB!AA29="A2","A2",IF(TKB!AA29="A3","A3",IF(TKB!AA29="A4","A4",IF(TKB!AA29="A5","A5",IF(TKB!AA29="A6","A6",IF(TKB!AA29="A7","A7","")))))))</f>
        <v/>
      </c>
      <c r="AA29" s="27" t="str">
        <f>IF(TKB!AB29="A1","A1",IF(TKB!AB29="A2","A2",IF(TKB!AB29="A3","A3",IF(TKB!AB29="A4","A4",IF(TKB!AB29="A5","A5",IF(TKB!AB29="A6","A6",IF(TKB!AB29="A7","A7","")))))))</f>
        <v/>
      </c>
      <c r="AB29" s="27" t="str">
        <f>IF(TKB!AC29="A1","A1",IF(TKB!AC29="A2","A2",IF(TKB!AC29="A3","A3",IF(TKB!AC29="A4","A4",IF(TKB!AC29="A5","A5",IF(TKB!AC29="A6","A6",IF(TKB!AC29="A7","A7","")))))))</f>
        <v/>
      </c>
      <c r="AC29" s="27" t="str">
        <f>IF(TKB!AD29="A1","A1",IF(TKB!AD29="A2","A2",IF(TKB!AD29="A3","A3",IF(TKB!AD29="A4","A4",IF(TKB!AD29="A5","A5",IF(TKB!AD29="A6","A6",IF(TKB!AD29="A7","A7","")))))))</f>
        <v/>
      </c>
      <c r="AD29" s="27" t="str">
        <f>IF(TKB!AE29="A1","A1",IF(TKB!AE29="A2","A2",IF(TKB!AE29="A3","A3",IF(TKB!AE29="A4","A4",IF(TKB!AE29="A5","A5",IF(TKB!AE29="A6","A6",IF(TKB!AE29="A7","A7","")))))))</f>
        <v/>
      </c>
      <c r="AE29" s="27" t="str">
        <f>IF(TKB!AF29="A1","A1",IF(TKB!AF29="A2","A2",IF(TKB!AF29="A3","A3",IF(TKB!AF29="A4","A4",IF(TKB!AF29="A5","A5",IF(TKB!AF29="A6","A6",IF(TKB!AF29="A7","A7","")))))))</f>
        <v/>
      </c>
      <c r="AF29" s="28" t="str">
        <f>IF(TKB!AG29="A1","A1",IF(TKB!AG29="A2","A2",IF(TKB!AG29="A3","A3",IF(TKB!AG29="A4","A4",IF(TKB!AG29="A5","A5",IF(TKB!AG29="A6","A6",IF(TKB!AG29="A7","A7","")))))))</f>
        <v/>
      </c>
      <c r="AG29" s="20">
        <f t="shared" si="0"/>
        <v>30</v>
      </c>
      <c r="AH29" s="20">
        <f t="shared" si="2"/>
        <v>0</v>
      </c>
      <c r="AI29" s="57" t="str">
        <f t="shared" si="1"/>
        <v/>
      </c>
    </row>
    <row r="30" spans="1:35" ht="15" customHeight="1" x14ac:dyDescent="0.25">
      <c r="A30" s="236" t="s">
        <v>20</v>
      </c>
      <c r="B30" s="31" t="s">
        <v>3</v>
      </c>
      <c r="C30" s="22" t="str">
        <f>IF(TKB!D30="A1","A1",IF(TKB!D30="A2","A2",IF(TKB!D30="A3","A3",IF(TKB!D30="A4","A4",IF(TKB!D30="A5","A5",IF(TKB!D30="A6","A6",IF(TKB!D30="A7","A7","")))))))</f>
        <v/>
      </c>
      <c r="D30" s="22" t="str">
        <f>IF(TKB!E30="A1","A1",IF(TKB!E30="A2","A2",IF(TKB!E30="A3","A3",IF(TKB!E30="A4","A4",IF(TKB!E30="A5","A5",IF(TKB!E30="A6","A6",IF(TKB!E30="A7","A7","")))))))</f>
        <v/>
      </c>
      <c r="E30" s="22" t="str">
        <f>IF(TKB!F30="A1","A1",IF(TKB!F30="A2","A2",IF(TKB!F30="A3","A3",IF(TKB!F30="A4","A4",IF(TKB!F30="A5","A5",IF(TKB!F30="A6","A6",IF(TKB!F30="A7","A7","")))))))</f>
        <v/>
      </c>
      <c r="F30" s="22" t="str">
        <f>IF(TKB!G30="A1","A1",IF(TKB!G30="A2","A2",IF(TKB!G30="A3","A3",IF(TKB!G30="A4","A4",IF(TKB!G30="A5","A5",IF(TKB!G30="A6","A6",IF(TKB!G30="A7","A7","")))))))</f>
        <v/>
      </c>
      <c r="G30" s="22" t="str">
        <f>IF(TKB!H30="A1","A1",IF(TKB!H30="A2","A2",IF(TKB!H30="A3","A3",IF(TKB!H30="A4","A4",IF(TKB!H30="A5","A5",IF(TKB!H30="A6","A6",IF(TKB!H30="A7","A7","")))))))</f>
        <v/>
      </c>
      <c r="H30" s="22" t="str">
        <f>IF(TKB!I30="A1","A1",IF(TKB!I30="A2","A2",IF(TKB!I30="A3","A3",IF(TKB!I30="A4","A4",IF(TKB!I30="A5","A5",IF(TKB!I30="A6","A6",IF(TKB!I30="A7","A7","")))))))</f>
        <v/>
      </c>
      <c r="I30" s="22" t="str">
        <f>IF(TKB!J30="A1","A1",IF(TKB!J30="A2","A2",IF(TKB!J30="A3","A3",IF(TKB!J30="A4","A4",IF(TKB!J30="A5","A5",IF(TKB!J30="A6","A6",IF(TKB!J30="A7","A7","")))))))</f>
        <v/>
      </c>
      <c r="J30" s="22" t="str">
        <f>IF(TKB!K30="A1","A1",IF(TKB!K30="A2","A2",IF(TKB!K30="A3","A3",IF(TKB!K30="A4","A4",IF(TKB!K30="A5","A5",IF(TKB!K30="A6","A6",IF(TKB!K30="A7","A7","")))))))</f>
        <v/>
      </c>
      <c r="K30" s="51" t="str">
        <f>IF(TKB!L30="A1","A1",IF(TKB!L30="A2","A2",IF(TKB!L30="A3","A3",IF(TKB!L30="A4","A4",IF(TKB!L30="A5","A5",IF(TKB!L30="A6","A6",IF(TKB!L30="A7","A7","")))))))</f>
        <v/>
      </c>
      <c r="L30" s="51" t="str">
        <f>IF(TKB!M30="A1","A1",IF(TKB!M30="A2","A2",IF(TKB!M30="A3","A3",IF(TKB!M30="A4","A4",IF(TKB!M30="A5","A5",IF(TKB!M30="A6","A6",IF(TKB!M30="A7","A7","")))))))</f>
        <v/>
      </c>
      <c r="M30" s="90" t="str">
        <f>IF(TKB!N30="A1","A1",IF(TKB!N30="A2","A2",IF(TKB!N30="A3","A3",IF(TKB!N30="A4","A4",IF(TKB!N30="A5","A5",IF(TKB!N30="A6","A6",IF(TKB!N30="A7","A7","")))))))</f>
        <v/>
      </c>
      <c r="N30" s="22" t="str">
        <f>IF(TKB!O30="A1","A1",IF(TKB!O30="A2","A2",IF(TKB!O30="A3","A3",IF(TKB!O30="A4","A4",IF(TKB!O30="A5","A5",IF(TKB!O30="A6","A6",IF(TKB!O30="A7","A7","")))))))</f>
        <v/>
      </c>
      <c r="O30" s="22" t="str">
        <f>IF(TKB!P30="A1","A1",IF(TKB!P30="A2","A2",IF(TKB!P30="A3","A3",IF(TKB!P30="A4","A4",IF(TKB!P30="A5","A5",IF(TKB!P30="A6","A6",IF(TKB!P30="A7","A7","")))))))</f>
        <v/>
      </c>
      <c r="P30" s="22" t="str">
        <f>IF(TKB!Q30="A1","A1",IF(TKB!Q30="A2","A2",IF(TKB!Q30="A3","A3",IF(TKB!Q30="A4","A4",IF(TKB!Q30="A5","A5",IF(TKB!Q30="A6","A6",IF(TKB!Q30="A7","A7","")))))))</f>
        <v/>
      </c>
      <c r="Q30" s="22" t="str">
        <f>IF(TKB!R30="A1","A1",IF(TKB!R30="A2","A2",IF(TKB!R30="A3","A3",IF(TKB!R30="A4","A4",IF(TKB!R30="A5","A5",IF(TKB!R30="A6","A6",IF(TKB!R30="A7","A7","")))))))</f>
        <v/>
      </c>
      <c r="R30" s="22" t="str">
        <f>IF(TKB!S30="A1","A1",IF(TKB!S30="A2","A2",IF(TKB!S30="A3","A3",IF(TKB!S30="A4","A4",IF(TKB!S30="A5","A5",IF(TKB!S30="A6","A6",IF(TKB!S30="A7","A7","")))))))</f>
        <v/>
      </c>
      <c r="S30" s="22" t="str">
        <f>IF(TKB!T30="A1","A1",IF(TKB!T30="A2","A2",IF(TKB!T30="A3","A3",IF(TKB!T30="A4","A4",IF(TKB!T30="A5","A5",IF(TKB!T30="A6","A6",IF(TKB!T30="A7","A7","")))))))</f>
        <v/>
      </c>
      <c r="T30" s="22" t="str">
        <f>IF(TKB!U30="A1","A1",IF(TKB!U30="A2","A2",IF(TKB!U30="A3","A3",IF(TKB!U30="A4","A4",IF(TKB!U30="A5","A5",IF(TKB!U30="A6","A6",IF(TKB!U30="A7","A7","")))))))</f>
        <v/>
      </c>
      <c r="U30" s="22" t="str">
        <f>IF(TKB!V30="A1","A1",IF(TKB!V30="A2","A2",IF(TKB!V30="A3","A3",IF(TKB!V30="A4","A4",IF(TKB!V30="A5","A5",IF(TKB!V30="A6","A6",IF(TKB!V30="A7","A7","")))))))</f>
        <v/>
      </c>
      <c r="V30" s="22" t="str">
        <f>IF(TKB!W30="A1","A1",IF(TKB!W30="A2","A2",IF(TKB!W30="A3","A3",IF(TKB!W30="A4","A4",IF(TKB!W30="A5","A5",IF(TKB!W30="A6","A6",IF(TKB!W30="A7","A7","")))))))</f>
        <v/>
      </c>
      <c r="W30" s="90" t="str">
        <f>IF(TKB!X30="A1","A1",IF(TKB!X30="A2","A2",IF(TKB!X30="A3","A3",IF(TKB!X30="A4","A4",IF(TKB!X30="A5","A5",IF(TKB!X30="A6","A6",IF(TKB!X30="A7","A7","")))))))</f>
        <v/>
      </c>
      <c r="X30" s="22" t="str">
        <f>IF(TKB!Y30="A1","A1",IF(TKB!Y30="A2","A2",IF(TKB!Y30="A3","A3",IF(TKB!Y30="A4","A4",IF(TKB!Y30="A5","A5",IF(TKB!Y30="A6","A6",IF(TKB!Y30="A7","A7","")))))))</f>
        <v/>
      </c>
      <c r="Y30" s="22" t="str">
        <f>IF(TKB!Z30="A1","A1",IF(TKB!Z30="A2","A2",IF(TKB!Z30="A3","A3",IF(TKB!Z30="A4","A4",IF(TKB!Z30="A5","A5",IF(TKB!Z30="A6","A6",IF(TKB!Z30="A7","A7","")))))))</f>
        <v/>
      </c>
      <c r="Z30" s="22" t="str">
        <f>IF(TKB!AA30="A1","A1",IF(TKB!AA30="A2","A2",IF(TKB!AA30="A3","A3",IF(TKB!AA30="A4","A4",IF(TKB!AA30="A5","A5",IF(TKB!AA30="A6","A6",IF(TKB!AA30="A7","A7","")))))))</f>
        <v/>
      </c>
      <c r="AA30" s="22" t="str">
        <f>IF(TKB!AB30="A1","A1",IF(TKB!AB30="A2","A2",IF(TKB!AB30="A3","A3",IF(TKB!AB30="A4","A4",IF(TKB!AB30="A5","A5",IF(TKB!AB30="A6","A6",IF(TKB!AB30="A7","A7","")))))))</f>
        <v/>
      </c>
      <c r="AB30" s="22" t="str">
        <f>IF(TKB!AC30="A1","A1",IF(TKB!AC30="A2","A2",IF(TKB!AC30="A3","A3",IF(TKB!AC30="A4","A4",IF(TKB!AC30="A5","A5",IF(TKB!AC30="A6","A6",IF(TKB!AC30="A7","A7","")))))))</f>
        <v/>
      </c>
      <c r="AC30" s="22" t="str">
        <f>IF(TKB!AD30="A1","A1",IF(TKB!AD30="A2","A2",IF(TKB!AD30="A3","A3",IF(TKB!AD30="A4","A4",IF(TKB!AD30="A5","A5",IF(TKB!AD30="A6","A6",IF(TKB!AD30="A7","A7","")))))))</f>
        <v/>
      </c>
      <c r="AD30" s="22" t="str">
        <f>IF(TKB!AE30="A1","A1",IF(TKB!AE30="A2","A2",IF(TKB!AE30="A3","A3",IF(TKB!AE30="A4","A4",IF(TKB!AE30="A5","A5",IF(TKB!AE30="A6","A6",IF(TKB!AE30="A7","A7","")))))))</f>
        <v/>
      </c>
      <c r="AE30" s="22" t="str">
        <f>IF(TKB!AF30="A1","A1",IF(TKB!AF30="A2","A2",IF(TKB!AF30="A3","A3",IF(TKB!AF30="A4","A4",IF(TKB!AF30="A5","A5",IF(TKB!AF30="A6","A6",IF(TKB!AF30="A7","A7","")))))))</f>
        <v/>
      </c>
      <c r="AF30" s="23" t="str">
        <f>IF(TKB!AG30="A1","A1",IF(TKB!AG30="A2","A2",IF(TKB!AG30="A3","A3",IF(TKB!AG30="A4","A4",IF(TKB!AG30="A5","A5",IF(TKB!AG30="A6","A6",IF(TKB!AG30="A7","A7","")))))))</f>
        <v/>
      </c>
      <c r="AG30" s="20">
        <f t="shared" si="0"/>
        <v>30</v>
      </c>
      <c r="AH30" s="20">
        <f t="shared" si="2"/>
        <v>0</v>
      </c>
      <c r="AI30" s="57" t="str">
        <f t="shared" si="1"/>
        <v/>
      </c>
    </row>
    <row r="31" spans="1:35" x14ac:dyDescent="0.25">
      <c r="A31" s="227"/>
      <c r="B31" s="29" t="s">
        <v>4</v>
      </c>
      <c r="C31" s="18" t="str">
        <f>IF(TKB!D31="A1","A1",IF(TKB!D31="A2","A2",IF(TKB!D31="A3","A3",IF(TKB!D31="A4","A4",IF(TKB!D31="A5","A5",IF(TKB!D31="A6","A6",IF(TKB!D31="A7","A7","")))))))</f>
        <v/>
      </c>
      <c r="D31" s="18" t="str">
        <f>IF(TKB!E31="A1","A1",IF(TKB!E31="A2","A2",IF(TKB!E31="A3","A3",IF(TKB!E31="A4","A4",IF(TKB!E31="A5","A5",IF(TKB!E31="A6","A6",IF(TKB!E31="A7","A7","")))))))</f>
        <v/>
      </c>
      <c r="E31" s="18" t="str">
        <f>IF(TKB!F31="A1","A1",IF(TKB!F31="A2","A2",IF(TKB!F31="A3","A3",IF(TKB!F31="A4","A4",IF(TKB!F31="A5","A5",IF(TKB!F31="A6","A6",IF(TKB!F31="A7","A7","")))))))</f>
        <v/>
      </c>
      <c r="F31" s="18" t="str">
        <f>IF(TKB!G31="A1","A1",IF(TKB!G31="A2","A2",IF(TKB!G31="A3","A3",IF(TKB!G31="A4","A4",IF(TKB!G31="A5","A5",IF(TKB!G31="A6","A6",IF(TKB!G31="A7","A7","")))))))</f>
        <v/>
      </c>
      <c r="G31" s="18" t="str">
        <f>IF(TKB!H31="A1","A1",IF(TKB!H31="A2","A2",IF(TKB!H31="A3","A3",IF(TKB!H31="A4","A4",IF(TKB!H31="A5","A5",IF(TKB!H31="A6","A6",IF(TKB!H31="A7","A7","")))))))</f>
        <v/>
      </c>
      <c r="H31" s="18" t="str">
        <f>IF(TKB!I31="A1","A1",IF(TKB!I31="A2","A2",IF(TKB!I31="A3","A3",IF(TKB!I31="A4","A4",IF(TKB!I31="A5","A5",IF(TKB!I31="A6","A6",IF(TKB!I31="A7","A7","")))))))</f>
        <v/>
      </c>
      <c r="I31" s="18" t="str">
        <f>IF(TKB!J31="A1","A1",IF(TKB!J31="A2","A2",IF(TKB!J31="A3","A3",IF(TKB!J31="A4","A4",IF(TKB!J31="A5","A5",IF(TKB!J31="A6","A6",IF(TKB!J31="A7","A7","")))))))</f>
        <v/>
      </c>
      <c r="J31" s="18" t="str">
        <f>IF(TKB!K31="A1","A1",IF(TKB!K31="A2","A2",IF(TKB!K31="A3","A3",IF(TKB!K31="A4","A4",IF(TKB!K31="A5","A5",IF(TKB!K31="A6","A6",IF(TKB!K31="A7","A7","")))))))</f>
        <v/>
      </c>
      <c r="K31" s="49" t="str">
        <f>IF(TKB!L31="A1","A1",IF(TKB!L31="A2","A2",IF(TKB!L31="A3","A3",IF(TKB!L31="A4","A4",IF(TKB!L31="A5","A5",IF(TKB!L31="A6","A6",IF(TKB!L31="A7","A7","")))))))</f>
        <v/>
      </c>
      <c r="L31" s="49" t="str">
        <f>IF(TKB!M31="A1","A1",IF(TKB!M31="A2","A2",IF(TKB!M31="A3","A3",IF(TKB!M31="A4","A4",IF(TKB!M31="A5","A5",IF(TKB!M31="A6","A6",IF(TKB!M31="A7","A7","")))))))</f>
        <v/>
      </c>
      <c r="M31" s="91" t="str">
        <f>IF(TKB!N31="A1","A1",IF(TKB!N31="A2","A2",IF(TKB!N31="A3","A3",IF(TKB!N31="A4","A4",IF(TKB!N31="A5","A5",IF(TKB!N31="A6","A6",IF(TKB!N31="A7","A7","")))))))</f>
        <v/>
      </c>
      <c r="N31" s="18" t="str">
        <f>IF(TKB!O31="A1","A1",IF(TKB!O31="A2","A2",IF(TKB!O31="A3","A3",IF(TKB!O31="A4","A4",IF(TKB!O31="A5","A5",IF(TKB!O31="A6","A6",IF(TKB!O31="A7","A7","")))))))</f>
        <v>A1</v>
      </c>
      <c r="O31" s="18" t="str">
        <f>IF(TKB!P31="A1","A1",IF(TKB!P31="A2","A2",IF(TKB!P31="A3","A3",IF(TKB!P31="A4","A4",IF(TKB!P31="A5","A5",IF(TKB!P31="A6","A6",IF(TKB!P31="A7","A7","")))))))</f>
        <v/>
      </c>
      <c r="P31" s="18" t="str">
        <f>IF(TKB!Q31="A1","A1",IF(TKB!Q31="A2","A2",IF(TKB!Q31="A3","A3",IF(TKB!Q31="A4","A4",IF(TKB!Q31="A5","A5",IF(TKB!Q31="A6","A6",IF(TKB!Q31="A7","A7","")))))))</f>
        <v/>
      </c>
      <c r="Q31" s="18" t="str">
        <f>IF(TKB!R31="A1","A1",IF(TKB!R31="A2","A2",IF(TKB!R31="A3","A3",IF(TKB!R31="A4","A4",IF(TKB!R31="A5","A5",IF(TKB!R31="A6","A6",IF(TKB!R31="A7","A7","")))))))</f>
        <v/>
      </c>
      <c r="R31" s="18" t="str">
        <f>IF(TKB!S31="A1","A1",IF(TKB!S31="A2","A2",IF(TKB!S31="A3","A3",IF(TKB!S31="A4","A4",IF(TKB!S31="A5","A5",IF(TKB!S31="A6","A6",IF(TKB!S31="A7","A7","")))))))</f>
        <v/>
      </c>
      <c r="S31" s="18" t="str">
        <f>IF(TKB!T31="A1","A1",IF(TKB!T31="A2","A2",IF(TKB!T31="A3","A3",IF(TKB!T31="A4","A4",IF(TKB!T31="A5","A5",IF(TKB!T31="A6","A6",IF(TKB!T31="A7","A7","")))))))</f>
        <v/>
      </c>
      <c r="T31" s="18" t="str">
        <f>IF(TKB!U31="A1","A1",IF(TKB!U31="A2","A2",IF(TKB!U31="A3","A3",IF(TKB!U31="A4","A4",IF(TKB!U31="A5","A5",IF(TKB!U31="A6","A6",IF(TKB!U31="A7","A7","")))))))</f>
        <v/>
      </c>
      <c r="U31" s="18" t="str">
        <f>IF(TKB!V31="A1","A1",IF(TKB!V31="A2","A2",IF(TKB!V31="A3","A3",IF(TKB!V31="A4","A4",IF(TKB!V31="A5","A5",IF(TKB!V31="A6","A6",IF(TKB!V31="A7","A7","")))))))</f>
        <v/>
      </c>
      <c r="V31" s="18" t="str">
        <f>IF(TKB!W31="A1","A1",IF(TKB!W31="A2","A2",IF(TKB!W31="A3","A3",IF(TKB!W31="A4","A4",IF(TKB!W31="A5","A5",IF(TKB!W31="A6","A6",IF(TKB!W31="A7","A7","")))))))</f>
        <v/>
      </c>
      <c r="W31" s="91" t="str">
        <f>IF(TKB!X31="A1","A1",IF(TKB!X31="A2","A2",IF(TKB!X31="A3","A3",IF(TKB!X31="A4","A4",IF(TKB!X31="A5","A5",IF(TKB!X31="A6","A6",IF(TKB!X31="A7","A7","")))))))</f>
        <v/>
      </c>
      <c r="X31" s="18" t="str">
        <f>IF(TKB!Y31="A1","A1",IF(TKB!Y31="A2","A2",IF(TKB!Y31="A3","A3",IF(TKB!Y31="A4","A4",IF(TKB!Y31="A5","A5",IF(TKB!Y31="A6","A6",IF(TKB!Y31="A7","A7","")))))))</f>
        <v/>
      </c>
      <c r="Y31" s="18" t="str">
        <f>IF(TKB!Z31="A1","A1",IF(TKB!Z31="A2","A2",IF(TKB!Z31="A3","A3",IF(TKB!Z31="A4","A4",IF(TKB!Z31="A5","A5",IF(TKB!Z31="A6","A6",IF(TKB!Z31="A7","A7","")))))))</f>
        <v/>
      </c>
      <c r="Z31" s="18" t="str">
        <f>IF(TKB!AA31="A1","A1",IF(TKB!AA31="A2","A2",IF(TKB!AA31="A3","A3",IF(TKB!AA31="A4","A4",IF(TKB!AA31="A5","A5",IF(TKB!AA31="A6","A6",IF(TKB!AA31="A7","A7","")))))))</f>
        <v/>
      </c>
      <c r="AA31" s="18" t="str">
        <f>IF(TKB!AB31="A1","A1",IF(TKB!AB31="A2","A2",IF(TKB!AB31="A3","A3",IF(TKB!AB31="A4","A4",IF(TKB!AB31="A5","A5",IF(TKB!AB31="A6","A6",IF(TKB!AB31="A7","A7","")))))))</f>
        <v/>
      </c>
      <c r="AB31" s="18" t="str">
        <f>IF(TKB!AC31="A1","A1",IF(TKB!AC31="A2","A2",IF(TKB!AC31="A3","A3",IF(TKB!AC31="A4","A4",IF(TKB!AC31="A5","A5",IF(TKB!AC31="A6","A6",IF(TKB!AC31="A7","A7","")))))))</f>
        <v/>
      </c>
      <c r="AC31" s="18" t="str">
        <f>IF(TKB!AD31="A1","A1",IF(TKB!AD31="A2","A2",IF(TKB!AD31="A3","A3",IF(TKB!AD31="A4","A4",IF(TKB!AD31="A5","A5",IF(TKB!AD31="A6","A6",IF(TKB!AD31="A7","A7","")))))))</f>
        <v/>
      </c>
      <c r="AD31" s="18" t="str">
        <f>IF(TKB!AE31="A1","A1",IF(TKB!AE31="A2","A2",IF(TKB!AE31="A3","A3",IF(TKB!AE31="A4","A4",IF(TKB!AE31="A5","A5",IF(TKB!AE31="A6","A6",IF(TKB!AE31="A7","A7","")))))))</f>
        <v/>
      </c>
      <c r="AE31" s="18" t="str">
        <f>IF(TKB!AF31="A1","A1",IF(TKB!AF31="A2","A2",IF(TKB!AF31="A3","A3",IF(TKB!AF31="A4","A4",IF(TKB!AF31="A5","A5",IF(TKB!AF31="A6","A6",IF(TKB!AF31="A7","A7","")))))))</f>
        <v/>
      </c>
      <c r="AF31" s="25" t="str">
        <f>IF(TKB!AG31="A1","A1",IF(TKB!AG31="A2","A2",IF(TKB!AG31="A3","A3",IF(TKB!AG31="A4","A4",IF(TKB!AG31="A5","A5",IF(TKB!AG31="A6","A6",IF(TKB!AG31="A7","A7","")))))))</f>
        <v/>
      </c>
      <c r="AG31" s="20">
        <f t="shared" si="0"/>
        <v>29</v>
      </c>
      <c r="AH31" s="20">
        <f t="shared" si="2"/>
        <v>1</v>
      </c>
      <c r="AI31" s="57" t="str">
        <f t="shared" si="1"/>
        <v/>
      </c>
    </row>
    <row r="32" spans="1:35" x14ac:dyDescent="0.25">
      <c r="A32" s="227"/>
      <c r="B32" s="29" t="s">
        <v>6</v>
      </c>
      <c r="C32" s="18" t="str">
        <f>IF(TKB!D32="A1","A1",IF(TKB!D32="A2","A2",IF(TKB!D32="A3","A3",IF(TKB!D32="A4","A4",IF(TKB!D32="A5","A5",IF(TKB!D32="A6","A6",IF(TKB!D32="A7","A7","")))))))</f>
        <v/>
      </c>
      <c r="D32" s="18" t="str">
        <f>IF(TKB!E32="A1","A1",IF(TKB!E32="A2","A2",IF(TKB!E32="A3","A3",IF(TKB!E32="A4","A4",IF(TKB!E32="A5","A5",IF(TKB!E32="A6","A6",IF(TKB!E32="A7","A7","")))))))</f>
        <v/>
      </c>
      <c r="E32" s="18" t="str">
        <f>IF(TKB!F32="A1","A1",IF(TKB!F32="A2","A2",IF(TKB!F32="A3","A3",IF(TKB!F32="A4","A4",IF(TKB!F32="A5","A5",IF(TKB!F32="A6","A6",IF(TKB!F32="A7","A7","")))))))</f>
        <v/>
      </c>
      <c r="F32" s="18" t="str">
        <f>IF(TKB!G32="A1","A1",IF(TKB!G32="A2","A2",IF(TKB!G32="A3","A3",IF(TKB!G32="A4","A4",IF(TKB!G32="A5","A5",IF(TKB!G32="A6","A6",IF(TKB!G32="A7","A7","")))))))</f>
        <v/>
      </c>
      <c r="G32" s="18" t="str">
        <f>IF(TKB!H32="A1","A1",IF(TKB!H32="A2","A2",IF(TKB!H32="A3","A3",IF(TKB!H32="A4","A4",IF(TKB!H32="A5","A5",IF(TKB!H32="A6","A6",IF(TKB!H32="A7","A7","")))))))</f>
        <v/>
      </c>
      <c r="H32" s="18" t="str">
        <f>IF(TKB!I32="A1","A1",IF(TKB!I32="A2","A2",IF(TKB!I32="A3","A3",IF(TKB!I32="A4","A4",IF(TKB!I32="A5","A5",IF(TKB!I32="A6","A6",IF(TKB!I32="A7","A7","")))))))</f>
        <v/>
      </c>
      <c r="I32" s="18" t="str">
        <f>IF(TKB!J32="A1","A1",IF(TKB!J32="A2","A2",IF(TKB!J32="A3","A3",IF(TKB!J32="A4","A4",IF(TKB!J32="A5","A5",IF(TKB!J32="A6","A6",IF(TKB!J32="A7","A7","")))))))</f>
        <v/>
      </c>
      <c r="J32" s="18" t="str">
        <f>IF(TKB!K32="A1","A1",IF(TKB!K32="A2","A2",IF(TKB!K32="A3","A3",IF(TKB!K32="A4","A4",IF(TKB!K32="A5","A5",IF(TKB!K32="A6","A6",IF(TKB!K32="A7","A7","")))))))</f>
        <v>A6</v>
      </c>
      <c r="K32" s="49" t="str">
        <f>IF(TKB!L32="A1","A1",IF(TKB!L32="A2","A2",IF(TKB!L32="A3","A3",IF(TKB!L32="A4","A4",IF(TKB!L32="A5","A5",IF(TKB!L32="A6","A6",IF(TKB!L32="A7","A7","")))))))</f>
        <v/>
      </c>
      <c r="L32" s="49" t="str">
        <f>IF(TKB!M32="A1","A1",IF(TKB!M32="A2","A2",IF(TKB!M32="A3","A3",IF(TKB!M32="A4","A4",IF(TKB!M32="A5","A5",IF(TKB!M32="A6","A6",IF(TKB!M32="A7","A7","")))))))</f>
        <v/>
      </c>
      <c r="M32" s="91" t="str">
        <f>IF(TKB!N32="A1","A1",IF(TKB!N32="A2","A2",IF(TKB!N32="A3","A3",IF(TKB!N32="A4","A4",IF(TKB!N32="A5","A5",IF(TKB!N32="A6","A6",IF(TKB!N32="A7","A7","")))))))</f>
        <v/>
      </c>
      <c r="N32" s="18" t="str">
        <f>IF(TKB!O32="A1","A1",IF(TKB!O32="A2","A2",IF(TKB!O32="A3","A3",IF(TKB!O32="A4","A4",IF(TKB!O32="A5","A5",IF(TKB!O32="A6","A6",IF(TKB!O32="A7","A7","")))))))</f>
        <v>A1</v>
      </c>
      <c r="O32" s="18" t="str">
        <f>IF(TKB!P32="A1","A1",IF(TKB!P32="A2","A2",IF(TKB!P32="A3","A3",IF(TKB!P32="A4","A4",IF(TKB!P32="A5","A5",IF(TKB!P32="A6","A6",IF(TKB!P32="A7","A7","")))))))</f>
        <v/>
      </c>
      <c r="P32" s="18" t="str">
        <f>IF(TKB!Q32="A1","A1",IF(TKB!Q32="A2","A2",IF(TKB!Q32="A3","A3",IF(TKB!Q32="A4","A4",IF(TKB!Q32="A5","A5",IF(TKB!Q32="A6","A6",IF(TKB!Q32="A7","A7","")))))))</f>
        <v/>
      </c>
      <c r="Q32" s="18" t="str">
        <f>IF(TKB!R32="A1","A1",IF(TKB!R32="A2","A2",IF(TKB!R32="A3","A3",IF(TKB!R32="A4","A4",IF(TKB!R32="A5","A5",IF(TKB!R32="A6","A6",IF(TKB!R32="A7","A7","")))))))</f>
        <v/>
      </c>
      <c r="R32" s="18" t="str">
        <f>IF(TKB!S32="A1","A1",IF(TKB!S32="A2","A2",IF(TKB!S32="A3","A3",IF(TKB!S32="A4","A4",IF(TKB!S32="A5","A5",IF(TKB!S32="A6","A6",IF(TKB!S32="A7","A7","")))))))</f>
        <v/>
      </c>
      <c r="S32" s="18" t="str">
        <f>IF(TKB!T32="A1","A1",IF(TKB!T32="A2","A2",IF(TKB!T32="A3","A3",IF(TKB!T32="A4","A4",IF(TKB!T32="A5","A5",IF(TKB!T32="A6","A6",IF(TKB!T32="A7","A7","")))))))</f>
        <v/>
      </c>
      <c r="T32" s="18" t="str">
        <f>IF(TKB!U32="A1","A1",IF(TKB!U32="A2","A2",IF(TKB!U32="A3","A3",IF(TKB!U32="A4","A4",IF(TKB!U32="A5","A5",IF(TKB!U32="A6","A6",IF(TKB!U32="A7","A7","")))))))</f>
        <v/>
      </c>
      <c r="U32" s="18" t="str">
        <f>IF(TKB!V32="A1","A1",IF(TKB!V32="A2","A2",IF(TKB!V32="A3","A3",IF(TKB!V32="A4","A4",IF(TKB!V32="A5","A5",IF(TKB!V32="A6","A6",IF(TKB!V32="A7","A7","")))))))</f>
        <v/>
      </c>
      <c r="V32" s="18" t="str">
        <f>IF(TKB!W32="A1","A1",IF(TKB!W32="A2","A2",IF(TKB!W32="A3","A3",IF(TKB!W32="A4","A4",IF(TKB!W32="A5","A5",IF(TKB!W32="A6","A6",IF(TKB!W32="A7","A7","")))))))</f>
        <v/>
      </c>
      <c r="W32" s="91" t="str">
        <f>IF(TKB!X32="A1","A1",IF(TKB!X32="A2","A2",IF(TKB!X32="A3","A3",IF(TKB!X32="A4","A4",IF(TKB!X32="A5","A5",IF(TKB!X32="A6","A6",IF(TKB!X32="A7","A7","")))))))</f>
        <v/>
      </c>
      <c r="X32" s="18" t="str">
        <f>IF(TKB!Y32="A1","A1",IF(TKB!Y32="A2","A2",IF(TKB!Y32="A3","A3",IF(TKB!Y32="A4","A4",IF(TKB!Y32="A5","A5",IF(TKB!Y32="A6","A6",IF(TKB!Y32="A7","A7","")))))))</f>
        <v/>
      </c>
      <c r="Y32" s="18" t="str">
        <f>IF(TKB!Z32="A1","A1",IF(TKB!Z32="A2","A2",IF(TKB!Z32="A3","A3",IF(TKB!Z32="A4","A4",IF(TKB!Z32="A5","A5",IF(TKB!Z32="A6","A6",IF(TKB!Z32="A7","A7","")))))))</f>
        <v/>
      </c>
      <c r="Z32" s="18" t="str">
        <f>IF(TKB!AA32="A1","A1",IF(TKB!AA32="A2","A2",IF(TKB!AA32="A3","A3",IF(TKB!AA32="A4","A4",IF(TKB!AA32="A5","A5",IF(TKB!AA32="A6","A6",IF(TKB!AA32="A7","A7","")))))))</f>
        <v/>
      </c>
      <c r="AA32" s="18" t="str">
        <f>IF(TKB!AB32="A1","A1",IF(TKB!AB32="A2","A2",IF(TKB!AB32="A3","A3",IF(TKB!AB32="A4","A4",IF(TKB!AB32="A5","A5",IF(TKB!AB32="A6","A6",IF(TKB!AB32="A7","A7","")))))))</f>
        <v/>
      </c>
      <c r="AB32" s="18" t="str">
        <f>IF(TKB!AC32="A1","A1",IF(TKB!AC32="A2","A2",IF(TKB!AC32="A3","A3",IF(TKB!AC32="A4","A4",IF(TKB!AC32="A5","A5",IF(TKB!AC32="A6","A6",IF(TKB!AC32="A7","A7","")))))))</f>
        <v/>
      </c>
      <c r="AC32" s="18" t="str">
        <f>IF(TKB!AD32="A1","A1",IF(TKB!AD32="A2","A2",IF(TKB!AD32="A3","A3",IF(TKB!AD32="A4","A4",IF(TKB!AD32="A5","A5",IF(TKB!AD32="A6","A6",IF(TKB!AD32="A7","A7","")))))))</f>
        <v/>
      </c>
      <c r="AD32" s="18" t="str">
        <f>IF(TKB!AE32="A1","A1",IF(TKB!AE32="A2","A2",IF(TKB!AE32="A3","A3",IF(TKB!AE32="A4","A4",IF(TKB!AE32="A5","A5",IF(TKB!AE32="A6","A6",IF(TKB!AE32="A7","A7","")))))))</f>
        <v/>
      </c>
      <c r="AE32" s="18" t="str">
        <f>IF(TKB!AF32="A1","A1",IF(TKB!AF32="A2","A2",IF(TKB!AF32="A3","A3",IF(TKB!AF32="A4","A4",IF(TKB!AF32="A5","A5",IF(TKB!AF32="A6","A6",IF(TKB!AF32="A7","A7","")))))))</f>
        <v/>
      </c>
      <c r="AF32" s="25" t="str">
        <f>IF(TKB!AG32="A1","A1",IF(TKB!AG32="A2","A2",IF(TKB!AG32="A3","A3",IF(TKB!AG32="A4","A4",IF(TKB!AG32="A5","A5",IF(TKB!AG32="A6","A6",IF(TKB!AG32="A7","A7","")))))))</f>
        <v/>
      </c>
      <c r="AG32" s="20">
        <f t="shared" si="0"/>
        <v>28</v>
      </c>
      <c r="AH32" s="20">
        <f t="shared" si="2"/>
        <v>2</v>
      </c>
      <c r="AI32" s="57" t="str">
        <f t="shared" si="1"/>
        <v/>
      </c>
    </row>
    <row r="33" spans="1:35" x14ac:dyDescent="0.25">
      <c r="A33" s="227"/>
      <c r="B33" s="29" t="s">
        <v>9</v>
      </c>
      <c r="C33" s="18" t="str">
        <f>IF(TKB!D33="A1","A1",IF(TKB!D33="A2","A2",IF(TKB!D33="A3","A3",IF(TKB!D33="A4","A4",IF(TKB!D33="A5","A5",IF(TKB!D33="A6","A6",IF(TKB!D33="A7","A7","")))))))</f>
        <v/>
      </c>
      <c r="D33" s="18" t="str">
        <f>IF(TKB!E33="A1","A1",IF(TKB!E33="A2","A2",IF(TKB!E33="A3","A3",IF(TKB!E33="A4","A4",IF(TKB!E33="A5","A5",IF(TKB!E33="A6","A6",IF(TKB!E33="A7","A7","")))))))</f>
        <v/>
      </c>
      <c r="E33" s="18" t="str">
        <f>IF(TKB!F33="A1","A1",IF(TKB!F33="A2","A2",IF(TKB!F33="A3","A3",IF(TKB!F33="A4","A4",IF(TKB!F33="A5","A5",IF(TKB!F33="A6","A6",IF(TKB!F33="A7","A7","")))))))</f>
        <v/>
      </c>
      <c r="F33" s="18" t="str">
        <f>IF(TKB!G33="A1","A1",IF(TKB!G33="A2","A2",IF(TKB!G33="A3","A3",IF(TKB!G33="A4","A4",IF(TKB!G33="A5","A5",IF(TKB!G33="A6","A6",IF(TKB!G33="A7","A7","")))))))</f>
        <v/>
      </c>
      <c r="G33" s="18" t="str">
        <f>IF(TKB!H33="A1","A1",IF(TKB!H33="A2","A2",IF(TKB!H33="A3","A3",IF(TKB!H33="A4","A4",IF(TKB!H33="A5","A5",IF(TKB!H33="A6","A6",IF(TKB!H33="A7","A7","")))))))</f>
        <v/>
      </c>
      <c r="H33" s="18" t="str">
        <f>IF(TKB!I33="A1","A1",IF(TKB!I33="A2","A2",IF(TKB!I33="A3","A3",IF(TKB!I33="A4","A4",IF(TKB!I33="A5","A5",IF(TKB!I33="A6","A6",IF(TKB!I33="A7","A7","")))))))</f>
        <v/>
      </c>
      <c r="I33" s="18" t="str">
        <f>IF(TKB!J33="A1","A1",IF(TKB!J33="A2","A2",IF(TKB!J33="A3","A3",IF(TKB!J33="A4","A4",IF(TKB!J33="A5","A5",IF(TKB!J33="A6","A6",IF(TKB!J33="A7","A7","")))))))</f>
        <v/>
      </c>
      <c r="J33" s="18" t="str">
        <f>IF(TKB!K33="A1","A1",IF(TKB!K33="A2","A2",IF(TKB!K33="A3","A3",IF(TKB!K33="A4","A4",IF(TKB!K33="A5","A5",IF(TKB!K33="A6","A6",IF(TKB!K33="A7","A7","")))))))</f>
        <v/>
      </c>
      <c r="K33" s="49" t="str">
        <f>IF(TKB!L33="A1","A1",IF(TKB!L33="A2","A2",IF(TKB!L33="A3","A3",IF(TKB!L33="A4","A4",IF(TKB!L33="A5","A5",IF(TKB!L33="A6","A6",IF(TKB!L33="A7","A7","")))))))</f>
        <v/>
      </c>
      <c r="L33" s="49" t="str">
        <f>IF(TKB!M33="A1","A1",IF(TKB!M33="A2","A2",IF(TKB!M33="A3","A3",IF(TKB!M33="A4","A4",IF(TKB!M33="A5","A5",IF(TKB!M33="A6","A6",IF(TKB!M33="A7","A7","")))))))</f>
        <v/>
      </c>
      <c r="M33" s="91" t="str">
        <f>IF(TKB!N33="A1","A1",IF(TKB!N33="A2","A2",IF(TKB!N33="A3","A3",IF(TKB!N33="A4","A4",IF(TKB!N33="A5","A5",IF(TKB!N33="A6","A6",IF(TKB!N33="A7","A7","")))))))</f>
        <v/>
      </c>
      <c r="N33" s="18" t="str">
        <f>IF(TKB!O33="A1","A1",IF(TKB!O33="A2","A2",IF(TKB!O33="A3","A3",IF(TKB!O33="A4","A4",IF(TKB!O33="A5","A5",IF(TKB!O33="A6","A6",IF(TKB!O33="A7","A7","")))))))</f>
        <v>A1</v>
      </c>
      <c r="O33" s="18" t="str">
        <f>IF(TKB!P33="A1","A1",IF(TKB!P33="A2","A2",IF(TKB!P33="A3","A3",IF(TKB!P33="A4","A4",IF(TKB!P33="A5","A5",IF(TKB!P33="A6","A6",IF(TKB!P33="A7","A7","")))))))</f>
        <v/>
      </c>
      <c r="P33" s="18" t="str">
        <f>IF(TKB!Q33="A1","A1",IF(TKB!Q33="A2","A2",IF(TKB!Q33="A3","A3",IF(TKB!Q33="A4","A4",IF(TKB!Q33="A5","A5",IF(TKB!Q33="A6","A6",IF(TKB!Q33="A7","A7","")))))))</f>
        <v/>
      </c>
      <c r="Q33" s="18" t="str">
        <f>IF(TKB!R33="A1","A1",IF(TKB!R33="A2","A2",IF(TKB!R33="A3","A3",IF(TKB!R33="A4","A4",IF(TKB!R33="A5","A5",IF(TKB!R33="A6","A6",IF(TKB!R33="A7","A7","")))))))</f>
        <v/>
      </c>
      <c r="R33" s="18" t="str">
        <f>IF(TKB!S33="A1","A1",IF(TKB!S33="A2","A2",IF(TKB!S33="A3","A3",IF(TKB!S33="A4","A4",IF(TKB!S33="A5","A5",IF(TKB!S33="A6","A6",IF(TKB!S33="A7","A7","")))))))</f>
        <v/>
      </c>
      <c r="S33" s="18" t="str">
        <f>IF(TKB!T33="A1","A1",IF(TKB!T33="A2","A2",IF(TKB!T33="A3","A3",IF(TKB!T33="A4","A4",IF(TKB!T33="A5","A5",IF(TKB!T33="A6","A6",IF(TKB!T33="A7","A7","")))))))</f>
        <v/>
      </c>
      <c r="T33" s="18" t="str">
        <f>IF(TKB!U33="A1","A1",IF(TKB!U33="A2","A2",IF(TKB!U33="A3","A3",IF(TKB!U33="A4","A4",IF(TKB!U33="A5","A5",IF(TKB!U33="A6","A6",IF(TKB!U33="A7","A7","")))))))</f>
        <v/>
      </c>
      <c r="U33" s="18" t="str">
        <f>IF(TKB!V33="A1","A1",IF(TKB!V33="A2","A2",IF(TKB!V33="A3","A3",IF(TKB!V33="A4","A4",IF(TKB!V33="A5","A5",IF(TKB!V33="A6","A6",IF(TKB!V33="A7","A7","")))))))</f>
        <v/>
      </c>
      <c r="V33" s="18" t="str">
        <f>IF(TKB!W33="A1","A1",IF(TKB!W33="A2","A2",IF(TKB!W33="A3","A3",IF(TKB!W33="A4","A4",IF(TKB!W33="A5","A5",IF(TKB!W33="A6","A6",IF(TKB!W33="A7","A7","")))))))</f>
        <v/>
      </c>
      <c r="W33" s="91" t="str">
        <f>IF(TKB!X33="A1","A1",IF(TKB!X33="A2","A2",IF(TKB!X33="A3","A3",IF(TKB!X33="A4","A4",IF(TKB!X33="A5","A5",IF(TKB!X33="A6","A6",IF(TKB!X33="A7","A7","")))))))</f>
        <v/>
      </c>
      <c r="X33" s="18" t="str">
        <f>IF(TKB!Y33="A1","A1",IF(TKB!Y33="A2","A2",IF(TKB!Y33="A3","A3",IF(TKB!Y33="A4","A4",IF(TKB!Y33="A5","A5",IF(TKB!Y33="A6","A6",IF(TKB!Y33="A7","A7","")))))))</f>
        <v/>
      </c>
      <c r="Y33" s="18" t="str">
        <f>IF(TKB!Z33="A1","A1",IF(TKB!Z33="A2","A2",IF(TKB!Z33="A3","A3",IF(TKB!Z33="A4","A4",IF(TKB!Z33="A5","A5",IF(TKB!Z33="A6","A6",IF(TKB!Z33="A7","A7","")))))))</f>
        <v/>
      </c>
      <c r="Z33" s="18" t="str">
        <f>IF(TKB!AA33="A1","A1",IF(TKB!AA33="A2","A2",IF(TKB!AA33="A3","A3",IF(TKB!AA33="A4","A4",IF(TKB!AA33="A5","A5",IF(TKB!AA33="A6","A6",IF(TKB!AA33="A7","A7","")))))))</f>
        <v/>
      </c>
      <c r="AA33" s="18" t="str">
        <f>IF(TKB!AB33="A1","A1",IF(TKB!AB33="A2","A2",IF(TKB!AB33="A3","A3",IF(TKB!AB33="A4","A4",IF(TKB!AB33="A5","A5",IF(TKB!AB33="A6","A6",IF(TKB!AB33="A7","A7","")))))))</f>
        <v/>
      </c>
      <c r="AB33" s="18" t="str">
        <f>IF(TKB!AC33="A1","A1",IF(TKB!AC33="A2","A2",IF(TKB!AC33="A3","A3",IF(TKB!AC33="A4","A4",IF(TKB!AC33="A5","A5",IF(TKB!AC33="A6","A6",IF(TKB!AC33="A7","A7","")))))))</f>
        <v/>
      </c>
      <c r="AC33" s="18" t="str">
        <f>IF(TKB!AD33="A1","A1",IF(TKB!AD33="A2","A2",IF(TKB!AD33="A3","A3",IF(TKB!AD33="A4","A4",IF(TKB!AD33="A5","A5",IF(TKB!AD33="A6","A6",IF(TKB!AD33="A7","A7","")))))))</f>
        <v/>
      </c>
      <c r="AD33" s="18" t="str">
        <f>IF(TKB!AE33="A1","A1",IF(TKB!AE33="A2","A2",IF(TKB!AE33="A3","A3",IF(TKB!AE33="A4","A4",IF(TKB!AE33="A5","A5",IF(TKB!AE33="A6","A6",IF(TKB!AE33="A7","A7","")))))))</f>
        <v/>
      </c>
      <c r="AE33" s="18" t="str">
        <f>IF(TKB!AF33="A1","A1",IF(TKB!AF33="A2","A2",IF(TKB!AF33="A3","A3",IF(TKB!AF33="A4","A4",IF(TKB!AF33="A5","A5",IF(TKB!AF33="A6","A6",IF(TKB!AF33="A7","A7","")))))))</f>
        <v/>
      </c>
      <c r="AF33" s="25" t="str">
        <f>IF(TKB!AG33="A1","A1",IF(TKB!AG33="A2","A2",IF(TKB!AG33="A3","A3",IF(TKB!AG33="A4","A4",IF(TKB!AG33="A5","A5",IF(TKB!AG33="A6","A6",IF(TKB!AG33="A7","A7","")))))))</f>
        <v/>
      </c>
      <c r="AG33" s="20">
        <f t="shared" si="0"/>
        <v>29</v>
      </c>
      <c r="AH33" s="20">
        <f t="shared" si="2"/>
        <v>1</v>
      </c>
      <c r="AI33" s="57" t="str">
        <f t="shared" si="1"/>
        <v/>
      </c>
    </row>
    <row r="34" spans="1:35" ht="15.75" thickBot="1" x14ac:dyDescent="0.3">
      <c r="A34" s="237"/>
      <c r="B34" s="30" t="s">
        <v>13</v>
      </c>
      <c r="C34" s="27" t="str">
        <f>IF(TKB!D34="A1","A1",IF(TKB!D34="A2","A2",IF(TKB!D34="A3","A3",IF(TKB!D34="A4","A4",IF(TKB!D34="A5","A5",IF(TKB!D34="A6","A6",IF(TKB!D34="A7","A7","")))))))</f>
        <v/>
      </c>
      <c r="D34" s="27" t="str">
        <f>IF(TKB!E34="A1","A1",IF(TKB!E34="A2","A2",IF(TKB!E34="A3","A3",IF(TKB!E34="A4","A4",IF(TKB!E34="A5","A5",IF(TKB!E34="A6","A6",IF(TKB!E34="A7","A7","")))))))</f>
        <v/>
      </c>
      <c r="E34" s="27" t="str">
        <f>IF(TKB!F34="A1","A1",IF(TKB!F34="A2","A2",IF(TKB!F34="A3","A3",IF(TKB!F34="A4","A4",IF(TKB!F34="A5","A5",IF(TKB!F34="A6","A6",IF(TKB!F34="A7","A7","")))))))</f>
        <v/>
      </c>
      <c r="F34" s="27" t="str">
        <f>IF(TKB!G34="A1","A1",IF(TKB!G34="A2","A2",IF(TKB!G34="A3","A3",IF(TKB!G34="A4","A4",IF(TKB!G34="A5","A5",IF(TKB!G34="A6","A6",IF(TKB!G34="A7","A7","")))))))</f>
        <v/>
      </c>
      <c r="G34" s="27" t="str">
        <f>IF(TKB!H34="A1","A1",IF(TKB!H34="A2","A2",IF(TKB!H34="A3","A3",IF(TKB!H34="A4","A4",IF(TKB!H34="A5","A5",IF(TKB!H34="A6","A6",IF(TKB!H34="A7","A7","")))))))</f>
        <v/>
      </c>
      <c r="H34" s="27" t="str">
        <f>IF(TKB!I34="A1","A1",IF(TKB!I34="A2","A2",IF(TKB!I34="A3","A3",IF(TKB!I34="A4","A4",IF(TKB!I34="A5","A5",IF(TKB!I34="A6","A6",IF(TKB!I34="A7","A7","")))))))</f>
        <v/>
      </c>
      <c r="I34" s="27" t="str">
        <f>IF(TKB!J34="A1","A1",IF(TKB!J34="A2","A2",IF(TKB!J34="A3","A3",IF(TKB!J34="A4","A4",IF(TKB!J34="A5","A5",IF(TKB!J34="A6","A6",IF(TKB!J34="A7","A7","")))))))</f>
        <v/>
      </c>
      <c r="J34" s="27" t="str">
        <f>IF(TKB!K34="A1","A1",IF(TKB!K34="A2","A2",IF(TKB!K34="A3","A3",IF(TKB!K34="A4","A4",IF(TKB!K34="A5","A5",IF(TKB!K34="A6","A6",IF(TKB!K34="A7","A7","")))))))</f>
        <v/>
      </c>
      <c r="K34" s="50" t="str">
        <f>IF(TKB!L34="A1","A1",IF(TKB!L34="A2","A2",IF(TKB!L34="A3","A3",IF(TKB!L34="A4","A4",IF(TKB!L34="A5","A5",IF(TKB!L34="A6","A6",IF(TKB!L34="A7","A7","")))))))</f>
        <v/>
      </c>
      <c r="L34" s="50" t="str">
        <f>IF(TKB!M34="A1","A1",IF(TKB!M34="A2","A2",IF(TKB!M34="A3","A3",IF(TKB!M34="A4","A4",IF(TKB!M34="A5","A5",IF(TKB!M34="A6","A6",IF(TKB!M34="A7","A7","")))))))</f>
        <v/>
      </c>
      <c r="M34" s="92" t="str">
        <f>IF(TKB!N34="A1","A1",IF(TKB!N34="A2","A2",IF(TKB!N34="A3","A3",IF(TKB!N34="A4","A4",IF(TKB!N34="A5","A5",IF(TKB!N34="A6","A6",IF(TKB!N34="A7","A7","")))))))</f>
        <v/>
      </c>
      <c r="N34" s="27" t="str">
        <f>IF(TKB!O34="A1","A1",IF(TKB!O34="A2","A2",IF(TKB!O34="A3","A3",IF(TKB!O34="A4","A4",IF(TKB!O34="A5","A5",IF(TKB!O34="A6","A6",IF(TKB!O34="A7","A7","")))))))</f>
        <v/>
      </c>
      <c r="O34" s="27" t="str">
        <f>IF(TKB!P34="A1","A1",IF(TKB!P34="A2","A2",IF(TKB!P34="A3","A3",IF(TKB!P34="A4","A4",IF(TKB!P34="A5","A5",IF(TKB!P34="A6","A6",IF(TKB!P34="A7","A7","")))))))</f>
        <v/>
      </c>
      <c r="P34" s="27" t="str">
        <f>IF(TKB!Q34="A1","A1",IF(TKB!Q34="A2","A2",IF(TKB!Q34="A3","A3",IF(TKB!Q34="A4","A4",IF(TKB!Q34="A5","A5",IF(TKB!Q34="A6","A6",IF(TKB!Q34="A7","A7","")))))))</f>
        <v/>
      </c>
      <c r="Q34" s="27" t="str">
        <f>IF(TKB!R34="A1","A1",IF(TKB!R34="A2","A2",IF(TKB!R34="A3","A3",IF(TKB!R34="A4","A4",IF(TKB!R34="A5","A5",IF(TKB!R34="A6","A6",IF(TKB!R34="A7","A7","")))))))</f>
        <v/>
      </c>
      <c r="R34" s="27" t="str">
        <f>IF(TKB!S34="A1","A1",IF(TKB!S34="A2","A2",IF(TKB!S34="A3","A3",IF(TKB!S34="A4","A4",IF(TKB!S34="A5","A5",IF(TKB!S34="A6","A6",IF(TKB!S34="A7","A7","")))))))</f>
        <v/>
      </c>
      <c r="S34" s="27" t="str">
        <f>IF(TKB!T34="A1","A1",IF(TKB!T34="A2","A2",IF(TKB!T34="A3","A3",IF(TKB!T34="A4","A4",IF(TKB!T34="A5","A5",IF(TKB!T34="A6","A6",IF(TKB!T34="A7","A7","")))))))</f>
        <v/>
      </c>
      <c r="T34" s="27" t="str">
        <f>IF(TKB!U34="A1","A1",IF(TKB!U34="A2","A2",IF(TKB!U34="A3","A3",IF(TKB!U34="A4","A4",IF(TKB!U34="A5","A5",IF(TKB!U34="A6","A6",IF(TKB!U34="A7","A7","")))))))</f>
        <v/>
      </c>
      <c r="U34" s="27" t="str">
        <f>IF(TKB!V34="A1","A1",IF(TKB!V34="A2","A2",IF(TKB!V34="A3","A3",IF(TKB!V34="A4","A4",IF(TKB!V34="A5","A5",IF(TKB!V34="A6","A6",IF(TKB!V34="A7","A7","")))))))</f>
        <v/>
      </c>
      <c r="V34" s="27" t="str">
        <f>IF(TKB!W34="A1","A1",IF(TKB!W34="A2","A2",IF(TKB!W34="A3","A3",IF(TKB!W34="A4","A4",IF(TKB!W34="A5","A5",IF(TKB!W34="A6","A6",IF(TKB!W34="A7","A7","")))))))</f>
        <v/>
      </c>
      <c r="W34" s="92" t="str">
        <f>IF(TKB!X34="A1","A1",IF(TKB!X34="A2","A2",IF(TKB!X34="A3","A3",IF(TKB!X34="A4","A4",IF(TKB!X34="A5","A5",IF(TKB!X34="A6","A6",IF(TKB!X34="A7","A7","")))))))</f>
        <v/>
      </c>
      <c r="X34" s="27" t="str">
        <f>IF(TKB!Y34="A1","A1",IF(TKB!Y34="A2","A2",IF(TKB!Y34="A3","A3",IF(TKB!Y34="A4","A4",IF(TKB!Y34="A5","A5",IF(TKB!Y34="A6","A6",IF(TKB!Y34="A7","A7","")))))))</f>
        <v/>
      </c>
      <c r="Y34" s="27" t="str">
        <f>IF(TKB!Z34="A1","A1",IF(TKB!Z34="A2","A2",IF(TKB!Z34="A3","A3",IF(TKB!Z34="A4","A4",IF(TKB!Z34="A5","A5",IF(TKB!Z34="A6","A6",IF(TKB!Z34="A7","A7","")))))))</f>
        <v/>
      </c>
      <c r="Z34" s="27" t="str">
        <f>IF(TKB!AA34="A1","A1",IF(TKB!AA34="A2","A2",IF(TKB!AA34="A3","A3",IF(TKB!AA34="A4","A4",IF(TKB!AA34="A5","A5",IF(TKB!AA34="A6","A6",IF(TKB!AA34="A7","A7","")))))))</f>
        <v/>
      </c>
      <c r="AA34" s="27" t="str">
        <f>IF(TKB!AB34="A1","A1",IF(TKB!AB34="A2","A2",IF(TKB!AB34="A3","A3",IF(TKB!AB34="A4","A4",IF(TKB!AB34="A5","A5",IF(TKB!AB34="A6","A6",IF(TKB!AB34="A7","A7","")))))))</f>
        <v/>
      </c>
      <c r="AB34" s="27" t="str">
        <f>IF(TKB!AC34="A1","A1",IF(TKB!AC34="A2","A2",IF(TKB!AC34="A3","A3",IF(TKB!AC34="A4","A4",IF(TKB!AC34="A5","A5",IF(TKB!AC34="A6","A6",IF(TKB!AC34="A7","A7","")))))))</f>
        <v/>
      </c>
      <c r="AC34" s="27" t="str">
        <f>IF(TKB!AD34="A1","A1",IF(TKB!AD34="A2","A2",IF(TKB!AD34="A3","A3",IF(TKB!AD34="A4","A4",IF(TKB!AD34="A5","A5",IF(TKB!AD34="A6","A6",IF(TKB!AD34="A7","A7","")))))))</f>
        <v/>
      </c>
      <c r="AD34" s="27" t="str">
        <f>IF(TKB!AE34="A1","A1",IF(TKB!AE34="A2","A2",IF(TKB!AE34="A3","A3",IF(TKB!AE34="A4","A4",IF(TKB!AE34="A5","A5",IF(TKB!AE34="A6","A6",IF(TKB!AE34="A7","A7","")))))))</f>
        <v/>
      </c>
      <c r="AE34" s="27" t="str">
        <f>IF(TKB!AF34="A1","A1",IF(TKB!AF34="A2","A2",IF(TKB!AF34="A3","A3",IF(TKB!AF34="A4","A4",IF(TKB!AF34="A5","A5",IF(TKB!AF34="A6","A6",IF(TKB!AF34="A7","A7","")))))))</f>
        <v/>
      </c>
      <c r="AF34" s="28" t="str">
        <f>IF(TKB!AG34="A1","A1",IF(TKB!AG34="A2","A2",IF(TKB!AG34="A3","A3",IF(TKB!AG34="A4","A4",IF(TKB!AG34="A5","A5",IF(TKB!AG34="A6","A6",IF(TKB!AG34="A7","A7","")))))))</f>
        <v/>
      </c>
      <c r="AG34" s="20">
        <f t="shared" si="0"/>
        <v>30</v>
      </c>
      <c r="AH34" s="20">
        <f t="shared" si="2"/>
        <v>0</v>
      </c>
      <c r="AI34" s="57" t="str">
        <f t="shared" si="1"/>
        <v/>
      </c>
    </row>
    <row r="35" spans="1:35" x14ac:dyDescent="0.25">
      <c r="A35" t="s">
        <v>43</v>
      </c>
      <c r="C35">
        <f>30-COUNTIF(C5:C34,"")</f>
        <v>0</v>
      </c>
      <c r="D35">
        <f t="shared" ref="D35:AF35" si="3">30-COUNTIF(D5:D34,"")</f>
        <v>3</v>
      </c>
      <c r="E35">
        <f t="shared" si="3"/>
        <v>0</v>
      </c>
      <c r="F35">
        <f t="shared" si="3"/>
        <v>3</v>
      </c>
      <c r="G35">
        <f t="shared" si="3"/>
        <v>3</v>
      </c>
      <c r="H35">
        <f t="shared" si="3"/>
        <v>0</v>
      </c>
      <c r="I35">
        <f t="shared" si="3"/>
        <v>0</v>
      </c>
      <c r="J35">
        <f t="shared" si="3"/>
        <v>1</v>
      </c>
      <c r="K35">
        <f t="shared" si="3"/>
        <v>0</v>
      </c>
      <c r="L35">
        <f t="shared" si="3"/>
        <v>3</v>
      </c>
      <c r="M35">
        <f t="shared" si="3"/>
        <v>0</v>
      </c>
      <c r="N35">
        <f t="shared" si="3"/>
        <v>3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3</v>
      </c>
      <c r="S35">
        <f t="shared" si="3"/>
        <v>0</v>
      </c>
      <c r="T35">
        <f t="shared" si="3"/>
        <v>3</v>
      </c>
      <c r="U35">
        <f t="shared" si="3"/>
        <v>3</v>
      </c>
      <c r="V35">
        <f t="shared" si="3"/>
        <v>3</v>
      </c>
      <c r="W35">
        <f t="shared" si="3"/>
        <v>0</v>
      </c>
      <c r="X35">
        <f t="shared" si="3"/>
        <v>0</v>
      </c>
      <c r="Y35">
        <f t="shared" si="3"/>
        <v>0</v>
      </c>
      <c r="Z35">
        <f t="shared" si="3"/>
        <v>0</v>
      </c>
      <c r="AA35">
        <f t="shared" si="3"/>
        <v>0</v>
      </c>
      <c r="AB35">
        <f t="shared" si="3"/>
        <v>0</v>
      </c>
      <c r="AC35">
        <f t="shared" si="3"/>
        <v>0</v>
      </c>
      <c r="AD35">
        <f t="shared" si="3"/>
        <v>3</v>
      </c>
      <c r="AE35">
        <f t="shared" si="3"/>
        <v>3</v>
      </c>
      <c r="AF35">
        <f t="shared" si="3"/>
        <v>0</v>
      </c>
    </row>
  </sheetData>
  <sheetProtection sheet="1" objects="1" scenarios="1" selectLockedCells="1" selectUnlockedCells="1"/>
  <mergeCells count="15">
    <mergeCell ref="AI3:AI4"/>
    <mergeCell ref="A25:A29"/>
    <mergeCell ref="A30:A34"/>
    <mergeCell ref="A10:A14"/>
    <mergeCell ref="A15:A19"/>
    <mergeCell ref="A20:A24"/>
    <mergeCell ref="A1:I1"/>
    <mergeCell ref="A3:A4"/>
    <mergeCell ref="B3:B4"/>
    <mergeCell ref="A5:A9"/>
    <mergeCell ref="M1:AE1"/>
    <mergeCell ref="Q2:AA2"/>
    <mergeCell ref="C3:K3"/>
    <mergeCell ref="M3:V3"/>
    <mergeCell ref="W3:AF3"/>
  </mergeCells>
  <pageMargins left="0.3" right="0.19685039370078741" top="0.27" bottom="0.19685039370078741" header="0" footer="0"/>
  <pageSetup paperSize="9" orientation="landscape" verticalDpi="0" r:id="rId1"/>
  <ignoredErrors>
    <ignoredError sqref="W10:AF34 C5:J34 M5:R9 W5:AF9 M10:Q34" unlockedFormula="1"/>
    <ignoredError sqref="B5:B34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I35"/>
  <sheetViews>
    <sheetView workbookViewId="0">
      <selection activeCell="AK9" sqref="AK9"/>
    </sheetView>
  </sheetViews>
  <sheetFormatPr defaultRowHeight="15" x14ac:dyDescent="0.25"/>
  <cols>
    <col min="1" max="1" width="5.42578125" customWidth="1"/>
    <col min="2" max="2" width="4.7109375" customWidth="1"/>
    <col min="3" max="32" width="4.140625" customWidth="1"/>
    <col min="33" max="33" width="0" hidden="1" customWidth="1"/>
    <col min="34" max="34" width="4.7109375" customWidth="1"/>
    <col min="35" max="35" width="6.28515625" customWidth="1"/>
  </cols>
  <sheetData>
    <row r="1" spans="1:35" ht="21" x14ac:dyDescent="0.35">
      <c r="A1" s="203" t="str">
        <f>TKB!B1</f>
        <v>TRƯỜNG THPT TRẦN HƯNG ĐẠO</v>
      </c>
      <c r="B1" s="203"/>
      <c r="C1" s="203"/>
      <c r="D1" s="203"/>
      <c r="E1" s="203"/>
      <c r="F1" s="203"/>
      <c r="G1" s="203"/>
      <c r="H1" s="203"/>
      <c r="I1" s="203"/>
      <c r="J1" s="119"/>
      <c r="K1" s="3"/>
      <c r="L1" s="3"/>
      <c r="M1" s="218" t="str">
        <f>TKB!K1</f>
        <v>THỜI KHÓA BIỂU BUỔI CHIỀU.  NĂM HỌC 2024-2025</v>
      </c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</row>
    <row r="2" spans="1:35" ht="16.5" thickBot="1" x14ac:dyDescent="0.3">
      <c r="Q2" s="210" t="str">
        <f>TKB!K2</f>
        <v>ĐIỀU CHỈNH (Thực hiện TUẦN 5 - từ ngày 07/10/2024 - 12/10/2024)</v>
      </c>
      <c r="R2" s="210"/>
      <c r="S2" s="210"/>
      <c r="T2" s="210"/>
      <c r="U2" s="210"/>
      <c r="V2" s="210"/>
      <c r="W2" s="210"/>
      <c r="X2" s="210"/>
      <c r="Y2" s="210"/>
      <c r="Z2" s="210"/>
      <c r="AA2" s="210"/>
    </row>
    <row r="3" spans="1:35" ht="16.5" customHeight="1" x14ac:dyDescent="0.25">
      <c r="A3" s="204" t="s">
        <v>0</v>
      </c>
      <c r="B3" s="216" t="s">
        <v>1</v>
      </c>
      <c r="C3" s="219" t="s">
        <v>22</v>
      </c>
      <c r="D3" s="212"/>
      <c r="E3" s="212"/>
      <c r="F3" s="212"/>
      <c r="G3" s="212"/>
      <c r="H3" s="212"/>
      <c r="I3" s="212"/>
      <c r="J3" s="212"/>
      <c r="K3" s="212"/>
      <c r="L3" s="212"/>
      <c r="M3" s="211" t="s">
        <v>23</v>
      </c>
      <c r="N3" s="212"/>
      <c r="O3" s="212"/>
      <c r="P3" s="212"/>
      <c r="Q3" s="212"/>
      <c r="R3" s="212"/>
      <c r="S3" s="212"/>
      <c r="T3" s="212"/>
      <c r="U3" s="212"/>
      <c r="V3" s="220"/>
      <c r="W3" s="212" t="s">
        <v>24</v>
      </c>
      <c r="X3" s="212"/>
      <c r="Y3" s="212"/>
      <c r="Z3" s="212"/>
      <c r="AA3" s="212"/>
      <c r="AB3" s="212"/>
      <c r="AC3" s="212"/>
      <c r="AD3" s="212"/>
      <c r="AE3" s="212"/>
      <c r="AF3" s="220"/>
    </row>
    <row r="4" spans="1:35" s="43" customFormat="1" ht="17.25" customHeight="1" thickBot="1" x14ac:dyDescent="0.25">
      <c r="A4" s="205"/>
      <c r="B4" s="217"/>
      <c r="C4" s="40" t="s">
        <v>7</v>
      </c>
      <c r="D4" s="41" t="s">
        <v>8</v>
      </c>
      <c r="E4" s="40" t="s">
        <v>15</v>
      </c>
      <c r="F4" s="41" t="s">
        <v>11</v>
      </c>
      <c r="G4" s="40" t="s">
        <v>12</v>
      </c>
      <c r="H4" s="40" t="s">
        <v>16</v>
      </c>
      <c r="I4" s="40" t="s">
        <v>44</v>
      </c>
      <c r="J4" s="40" t="s">
        <v>45</v>
      </c>
      <c r="K4" s="40" t="s">
        <v>46</v>
      </c>
      <c r="L4" s="40" t="s">
        <v>47</v>
      </c>
      <c r="M4" s="72" t="s">
        <v>7</v>
      </c>
      <c r="N4" s="41" t="s">
        <v>8</v>
      </c>
      <c r="O4" s="40" t="s">
        <v>15</v>
      </c>
      <c r="P4" s="41" t="s">
        <v>11</v>
      </c>
      <c r="Q4" s="40" t="s">
        <v>10</v>
      </c>
      <c r="R4" s="41" t="s">
        <v>5</v>
      </c>
      <c r="S4" s="40" t="s">
        <v>25</v>
      </c>
      <c r="T4" s="41" t="s">
        <v>26</v>
      </c>
      <c r="U4" s="40" t="s">
        <v>27</v>
      </c>
      <c r="V4" s="42" t="s">
        <v>28</v>
      </c>
      <c r="W4" s="40" t="s">
        <v>7</v>
      </c>
      <c r="X4" s="40" t="s">
        <v>8</v>
      </c>
      <c r="Y4" s="41" t="s">
        <v>15</v>
      </c>
      <c r="Z4" s="40" t="s">
        <v>11</v>
      </c>
      <c r="AA4" s="41" t="s">
        <v>10</v>
      </c>
      <c r="AB4" s="40" t="s">
        <v>5</v>
      </c>
      <c r="AC4" s="41" t="s">
        <v>25</v>
      </c>
      <c r="AD4" s="40" t="s">
        <v>26</v>
      </c>
      <c r="AE4" s="42" t="s">
        <v>27</v>
      </c>
      <c r="AF4" s="42"/>
    </row>
    <row r="5" spans="1:35" x14ac:dyDescent="0.25">
      <c r="A5" s="208" t="s">
        <v>2</v>
      </c>
      <c r="B5" s="8" t="s">
        <v>3</v>
      </c>
      <c r="C5" s="85" t="str">
        <f>IF(TKB!D5="C1","C1",IF(TKB!D5="N","N",IF(TKB!D5="C2","C2","")))</f>
        <v/>
      </c>
      <c r="D5" s="34" t="str">
        <f>IF(TKB!E5="C1","C1",IF(TKB!E5="N","N",IF(TKB!E5="C2","C2","")))</f>
        <v/>
      </c>
      <c r="E5" s="34" t="str">
        <f>IF(TKB!F5="C1","C1",IF(TKB!F5="N","N",IF(TKB!F5="C2","C2","")))</f>
        <v/>
      </c>
      <c r="F5" s="34" t="str">
        <f>IF(TKB!G5="C1","C1",IF(TKB!G5="N","N",IF(TKB!G5="C2","C2","")))</f>
        <v/>
      </c>
      <c r="G5" s="34" t="str">
        <f>IF(TKB!H5="C1","C1",IF(TKB!H5="N","N",IF(TKB!H5="C2","C2","")))</f>
        <v/>
      </c>
      <c r="H5" s="34" t="str">
        <f>IF(TKB!I5="C1","C1",IF(TKB!I5="N","N",IF(TKB!I5="C2","C2","")))</f>
        <v/>
      </c>
      <c r="I5" s="34" t="str">
        <f>IF(TKB!J5="C1","C1",IF(TKB!J5="N","N",IF(TKB!J5="C2","C2","")))</f>
        <v/>
      </c>
      <c r="J5" s="34" t="str">
        <f>IF(TKB!K5="C1","C1",IF(TKB!K5="N","N",IF(TKB!K5="C2","C2","")))</f>
        <v/>
      </c>
      <c r="K5" s="34" t="str">
        <f>IF(TKB!L5="C1","C1",IF(TKB!L5="N","N",IF(TKB!L5="C2","C2","")))</f>
        <v/>
      </c>
      <c r="L5" s="34" t="str">
        <f>IF(TKB!M5="C1","C1",IF(TKB!M5="N","N",IF(TKB!M5="C2","C2","")))</f>
        <v/>
      </c>
      <c r="M5" s="34" t="str">
        <f>IF(TKB!N5="C1","C1",IF(TKB!N5="N","N",IF(TKB!N5="C2","C2","")))</f>
        <v/>
      </c>
      <c r="N5" s="34" t="str">
        <f>IF(TKB!O5="C1","C1",IF(TKB!O5="N","N",IF(TKB!O5="C2","C2","")))</f>
        <v/>
      </c>
      <c r="O5" s="34" t="str">
        <f>IF(TKB!P5="C1","C1",IF(TKB!P5="N","N",IF(TKB!P5="C2","C2","")))</f>
        <v/>
      </c>
      <c r="P5" s="34" t="str">
        <f>IF(TKB!Q5="C1","C1",IF(TKB!Q5="N","N",IF(TKB!Q5="C2","C2","")))</f>
        <v/>
      </c>
      <c r="Q5" s="34" t="str">
        <f>IF(TKB!R5="C1","C1",IF(TKB!R5="N","N",IF(TKB!R5="C2","C2","")))</f>
        <v/>
      </c>
      <c r="R5" s="34" t="str">
        <f>IF(TKB!S5="C1","C1",IF(TKB!S5="N","N",IF(TKB!S5="C2","C2","")))</f>
        <v/>
      </c>
      <c r="S5" s="34" t="str">
        <f>IF(TKB!T5="C1","C1",IF(TKB!T5="N","N",IF(TKB!T5="C2","C2","")))</f>
        <v/>
      </c>
      <c r="T5" s="34" t="str">
        <f>IF(TKB!U5="C1","C1",IF(TKB!U5="N","N",IF(TKB!U5="C2","C2","")))</f>
        <v/>
      </c>
      <c r="U5" s="34" t="str">
        <f>IF(TKB!V5="C1","C1",IF(TKB!V5="N","N",IF(TKB!V5="C2","C2","")))</f>
        <v/>
      </c>
      <c r="V5" s="34" t="str">
        <f>IF(TKB!W5="C1","C1",IF(TKB!W5="N","N",IF(TKB!W5="C2","C2","")))</f>
        <v/>
      </c>
      <c r="W5" s="34" t="str">
        <f>IF(TKB!X5="C1","C1",IF(TKB!X5="N","N",IF(TKB!X5="C2","C2","")))</f>
        <v/>
      </c>
      <c r="X5" s="34" t="str">
        <f>IF(TKB!Y5="C1","C1",IF(TKB!Y5="N","N",IF(TKB!Y5="C2","C2","")))</f>
        <v/>
      </c>
      <c r="Y5" s="34" t="str">
        <f>IF(TKB!Z5="C1","C1",IF(TKB!Z5="N","N",IF(TKB!Z5="C2","C2","")))</f>
        <v/>
      </c>
      <c r="Z5" s="34" t="str">
        <f>IF(TKB!AA5="C1","C1",IF(TKB!AA5="N","N",IF(TKB!AA5="C2","C2","")))</f>
        <v/>
      </c>
      <c r="AA5" s="34" t="str">
        <f>IF(TKB!AB5="C1","C1",IF(TKB!AB5="N","N",IF(TKB!AB5="C2","C2","")))</f>
        <v/>
      </c>
      <c r="AB5" s="34" t="str">
        <f>IF(TKB!AC5="C1","C1",IF(TKB!AC5="N","N",IF(TKB!AC5="C2","C2","")))</f>
        <v/>
      </c>
      <c r="AC5" s="34" t="str">
        <f>IF(TKB!AD5="C1","C1",IF(TKB!AD5="N","N",IF(TKB!AD5="C2","C2","")))</f>
        <v/>
      </c>
      <c r="AD5" s="34" t="str">
        <f>IF(TKB!AE5="C1","C1",IF(TKB!AE5="N","N",IF(TKB!AE5="C2","C2","")))</f>
        <v/>
      </c>
      <c r="AE5" s="34" t="str">
        <f>IF(TKB!AF5="C1","C1",IF(TKB!AF5="N","N",IF(TKB!AF5="C2","C2","")))</f>
        <v/>
      </c>
      <c r="AF5" s="34" t="str">
        <f>IF(TKB!AG5="C1","C1",IF(TKB!AG5="N","N",IF(TKB!AG5="C2","C2","")))</f>
        <v/>
      </c>
      <c r="AG5">
        <f>COUNTIF(C5:AF5,"")</f>
        <v>30</v>
      </c>
      <c r="AH5">
        <f>30-AG5</f>
        <v>0</v>
      </c>
      <c r="AI5" s="57" t="str">
        <f>IF(COUNTIF(C5:AF5,"C1")&gt;1,"Trùng",IF(COUNTIF(C5:AF5,"C2")&gt;1,"Trùng",IF(COUNTIF(C5:AF5,"N")&gt;1,"Trùng","")))</f>
        <v/>
      </c>
    </row>
    <row r="6" spans="1:35" x14ac:dyDescent="0.25">
      <c r="A6" s="200"/>
      <c r="B6" s="6" t="s">
        <v>4</v>
      </c>
      <c r="C6" s="79" t="str">
        <f>IF(TKB!D6="C1","C1",IF(TKB!D6="N","N",IF(TKB!D6="C2","C2","")))</f>
        <v/>
      </c>
      <c r="D6" s="36" t="str">
        <f>IF(TKB!E6="C1","C1",IF(TKB!E6="N","N",IF(TKB!E6="C2","C2","")))</f>
        <v/>
      </c>
      <c r="E6" s="36" t="str">
        <f>IF(TKB!F6="C1","C1",IF(TKB!F6="N","N",IF(TKB!F6="C2","C2","")))</f>
        <v/>
      </c>
      <c r="F6" s="36" t="str">
        <f>IF(TKB!G6="C1","C1",IF(TKB!G6="N","N",IF(TKB!G6="C2","C2","")))</f>
        <v/>
      </c>
      <c r="G6" s="36" t="str">
        <f>IF(TKB!H6="C1","C1",IF(TKB!H6="N","N",IF(TKB!H6="C2","C2","")))</f>
        <v/>
      </c>
      <c r="H6" s="36" t="str">
        <f>IF(TKB!I6="C1","C1",IF(TKB!I6="N","N",IF(TKB!I6="C2","C2","")))</f>
        <v/>
      </c>
      <c r="I6" s="36" t="str">
        <f>IF(TKB!J6="C1","C1",IF(TKB!J6="N","N",IF(TKB!J6="C2","C2","")))</f>
        <v/>
      </c>
      <c r="J6" s="36" t="str">
        <f>IF(TKB!K6="C1","C1",IF(TKB!K6="N","N",IF(TKB!K6="C2","C2","")))</f>
        <v/>
      </c>
      <c r="K6" s="36" t="str">
        <f>IF(TKB!L6="C1","C1",IF(TKB!L6="N","N",IF(TKB!L6="C2","C2","")))</f>
        <v/>
      </c>
      <c r="L6" s="36" t="str">
        <f>IF(TKB!M6="C1","C1",IF(TKB!M6="N","N",IF(TKB!M6="C2","C2","")))</f>
        <v/>
      </c>
      <c r="M6" s="36" t="str">
        <f>IF(TKB!N6="C1","C1",IF(TKB!N6="N","N",IF(TKB!N6="C2","C2","")))</f>
        <v/>
      </c>
      <c r="N6" s="36" t="str">
        <f>IF(TKB!O6="C1","C1",IF(TKB!O6="N","N",IF(TKB!O6="C2","C2","")))</f>
        <v/>
      </c>
      <c r="O6" s="36" t="str">
        <f>IF(TKB!P6="C1","C1",IF(TKB!P6="N","N",IF(TKB!P6="C2","C2","")))</f>
        <v/>
      </c>
      <c r="P6" s="36" t="str">
        <f>IF(TKB!Q6="C1","C1",IF(TKB!Q6="N","N",IF(TKB!Q6="C2","C2","")))</f>
        <v/>
      </c>
      <c r="Q6" s="36" t="str">
        <f>IF(TKB!R6="C1","C1",IF(TKB!R6="N","N",IF(TKB!R6="C2","C2","")))</f>
        <v/>
      </c>
      <c r="R6" s="36" t="str">
        <f>IF(TKB!S6="C1","C1",IF(TKB!S6="N","N",IF(TKB!S6="C2","C2","")))</f>
        <v/>
      </c>
      <c r="S6" s="36" t="str">
        <f>IF(TKB!T6="C1","C1",IF(TKB!T6="N","N",IF(TKB!T6="C2","C2","")))</f>
        <v/>
      </c>
      <c r="T6" s="36" t="str">
        <f>IF(TKB!U6="C1","C1",IF(TKB!U6="N","N",IF(TKB!U6="C2","C2","")))</f>
        <v/>
      </c>
      <c r="U6" s="36" t="str">
        <f>IF(TKB!V6="C1","C1",IF(TKB!V6="N","N",IF(TKB!V6="C2","C2","")))</f>
        <v/>
      </c>
      <c r="V6" s="36" t="str">
        <f>IF(TKB!W6="C1","C1",IF(TKB!W6="N","N",IF(TKB!W6="C2","C2","")))</f>
        <v/>
      </c>
      <c r="W6" s="36" t="str">
        <f>IF(TKB!X6="C1","C1",IF(TKB!X6="N","N",IF(TKB!X6="C2","C2","")))</f>
        <v/>
      </c>
      <c r="X6" s="36" t="str">
        <f>IF(TKB!Y6="C1","C1",IF(TKB!Y6="N","N",IF(TKB!Y6="C2","C2","")))</f>
        <v/>
      </c>
      <c r="Y6" s="36" t="str">
        <f>IF(TKB!Z6="C1","C1",IF(TKB!Z6="N","N",IF(TKB!Z6="C2","C2","")))</f>
        <v/>
      </c>
      <c r="Z6" s="36" t="str">
        <f>IF(TKB!AA6="C1","C1",IF(TKB!AA6="N","N",IF(TKB!AA6="C2","C2","")))</f>
        <v/>
      </c>
      <c r="AA6" s="36" t="str">
        <f>IF(TKB!AB6="C1","C1",IF(TKB!AB6="N","N",IF(TKB!AB6="C2","C2","")))</f>
        <v/>
      </c>
      <c r="AB6" s="36" t="str">
        <f>IF(TKB!AC6="C1","C1",IF(TKB!AC6="N","N",IF(TKB!AC6="C2","C2","")))</f>
        <v/>
      </c>
      <c r="AC6" s="36" t="str">
        <f>IF(TKB!AD6="C1","C1",IF(TKB!AD6="N","N",IF(TKB!AD6="C2","C2","")))</f>
        <v/>
      </c>
      <c r="AD6" s="36" t="str">
        <f>IF(TKB!AE6="C1","C1",IF(TKB!AE6="N","N",IF(TKB!AE6="C2","C2","")))</f>
        <v/>
      </c>
      <c r="AE6" s="36" t="str">
        <f>IF(TKB!AF6="C1","C1",IF(TKB!AF6="N","N",IF(TKB!AF6="C2","C2","")))</f>
        <v/>
      </c>
      <c r="AF6" s="36" t="str">
        <f>IF(TKB!AG6="C1","C1",IF(TKB!AG6="N","N",IF(TKB!AG6="C2","C2","")))</f>
        <v/>
      </c>
      <c r="AG6">
        <f t="shared" ref="AG6:AG34" si="0">COUNTIF(C6:AF6,"")</f>
        <v>30</v>
      </c>
      <c r="AH6">
        <f t="shared" ref="AH6:AH34" si="1">30-AG6</f>
        <v>0</v>
      </c>
      <c r="AI6" s="57" t="str">
        <f t="shared" ref="AI6:AI34" si="2">IF(COUNTIF(C6:AF6,"C1")&gt;1,"Trùng",IF(COUNTIF(C6:AF6,"C2")&gt;1,"Trùng",IF(COUNTIF(C6:AF6,"N")&gt;1,"Trùng","")))</f>
        <v/>
      </c>
    </row>
    <row r="7" spans="1:35" x14ac:dyDescent="0.25">
      <c r="A7" s="200"/>
      <c r="B7" s="6" t="s">
        <v>6</v>
      </c>
      <c r="C7" s="79" t="str">
        <f>IF(TKB!D7="C1","C1",IF(TKB!D7="N","N",IF(TKB!D7="C2","C2","")))</f>
        <v/>
      </c>
      <c r="D7" s="36" t="str">
        <f>IF(TKB!E7="C1","C1",IF(TKB!E7="N","N",IF(TKB!E7="C2","C2","")))</f>
        <v/>
      </c>
      <c r="E7" s="36" t="str">
        <f>IF(TKB!F7="C1","C1",IF(TKB!F7="N","N",IF(TKB!F7="C2","C2","")))</f>
        <v/>
      </c>
      <c r="F7" s="36" t="str">
        <f>IF(TKB!G7="C1","C1",IF(TKB!G7="N","N",IF(TKB!G7="C2","C2","")))</f>
        <v/>
      </c>
      <c r="G7" s="36" t="str">
        <f>IF(TKB!H7="C1","C1",IF(TKB!H7="N","N",IF(TKB!H7="C2","C2","")))</f>
        <v/>
      </c>
      <c r="H7" s="36" t="str">
        <f>IF(TKB!I7="C1","C1",IF(TKB!I7="N","N",IF(TKB!I7="C2","C2","")))</f>
        <v/>
      </c>
      <c r="I7" s="36" t="str">
        <f>IF(TKB!J7="C1","C1",IF(TKB!J7="N","N",IF(TKB!J7="C2","C2","")))</f>
        <v/>
      </c>
      <c r="J7" s="36" t="str">
        <f>IF(TKB!K7="C1","C1",IF(TKB!K7="N","N",IF(TKB!K7="C2","C2","")))</f>
        <v/>
      </c>
      <c r="K7" s="36" t="str">
        <f>IF(TKB!L7="C1","C1",IF(TKB!L7="N","N",IF(TKB!L7="C2","C2","")))</f>
        <v/>
      </c>
      <c r="L7" s="36" t="str">
        <f>IF(TKB!M7="C1","C1",IF(TKB!M7="N","N",IF(TKB!M7="C2","C2","")))</f>
        <v/>
      </c>
      <c r="M7" s="36" t="str">
        <f>IF(TKB!N7="C1","C1",IF(TKB!N7="N","N",IF(TKB!N7="C2","C2","")))</f>
        <v/>
      </c>
      <c r="N7" s="36" t="str">
        <f>IF(TKB!O7="C1","C1",IF(TKB!O7="N","N",IF(TKB!O7="C2","C2","")))</f>
        <v/>
      </c>
      <c r="O7" s="36" t="str">
        <f>IF(TKB!P7="C1","C1",IF(TKB!P7="N","N",IF(TKB!P7="C2","C2","")))</f>
        <v/>
      </c>
      <c r="P7" s="36" t="str">
        <f>IF(TKB!Q7="C1","C1",IF(TKB!Q7="N","N",IF(TKB!Q7="C2","C2","")))</f>
        <v/>
      </c>
      <c r="Q7" s="36" t="str">
        <f>IF(TKB!R7="C1","C1",IF(TKB!R7="N","N",IF(TKB!R7="C2","C2","")))</f>
        <v/>
      </c>
      <c r="R7" s="36" t="str">
        <f>IF(TKB!S7="C1","C1",IF(TKB!S7="N","N",IF(TKB!S7="C2","C2","")))</f>
        <v/>
      </c>
      <c r="S7" s="36" t="str">
        <f>IF(TKB!T7="C1","C1",IF(TKB!T7="N","N",IF(TKB!T7="C2","C2","")))</f>
        <v/>
      </c>
      <c r="T7" s="36" t="str">
        <f>IF(TKB!U7="C1","C1",IF(TKB!U7="N","N",IF(TKB!U7="C2","C2","")))</f>
        <v/>
      </c>
      <c r="U7" s="36" t="str">
        <f>IF(TKB!V7="C1","C1",IF(TKB!V7="N","N",IF(TKB!V7="C2","C2","")))</f>
        <v/>
      </c>
      <c r="V7" s="36" t="str">
        <f>IF(TKB!W7="C1","C1",IF(TKB!W7="N","N",IF(TKB!W7="C2","C2","")))</f>
        <v/>
      </c>
      <c r="W7" s="36" t="str">
        <f>IF(TKB!X7="C1","C1",IF(TKB!X7="N","N",IF(TKB!X7="C2","C2","")))</f>
        <v/>
      </c>
      <c r="X7" s="36" t="str">
        <f>IF(TKB!Y7="C1","C1",IF(TKB!Y7="N","N",IF(TKB!Y7="C2","C2","")))</f>
        <v/>
      </c>
      <c r="Y7" s="36" t="str">
        <f>IF(TKB!Z7="C1","C1",IF(TKB!Z7="N","N",IF(TKB!Z7="C2","C2","")))</f>
        <v/>
      </c>
      <c r="Z7" s="36" t="str">
        <f>IF(TKB!AA7="C1","C1",IF(TKB!AA7="N","N",IF(TKB!AA7="C2","C2","")))</f>
        <v/>
      </c>
      <c r="AA7" s="36" t="str">
        <f>IF(TKB!AB7="C1","C1",IF(TKB!AB7="N","N",IF(TKB!AB7="C2","C2","")))</f>
        <v/>
      </c>
      <c r="AB7" s="36" t="str">
        <f>IF(TKB!AC7="C1","C1",IF(TKB!AC7="N","N",IF(TKB!AC7="C2","C2","")))</f>
        <v/>
      </c>
      <c r="AC7" s="36" t="str">
        <f>IF(TKB!AD7="C1","C1",IF(TKB!AD7="N","N",IF(TKB!AD7="C2","C2","")))</f>
        <v/>
      </c>
      <c r="AD7" s="36" t="str">
        <f>IF(TKB!AE7="C1","C1",IF(TKB!AE7="N","N",IF(TKB!AE7="C2","C2","")))</f>
        <v/>
      </c>
      <c r="AE7" s="36" t="str">
        <f>IF(TKB!AF7="C1","C1",IF(TKB!AF7="N","N",IF(TKB!AF7="C2","C2","")))</f>
        <v/>
      </c>
      <c r="AF7" s="36" t="str">
        <f>IF(TKB!AG7="C1","C1",IF(TKB!AG7="N","N",IF(TKB!AG7="C2","C2","")))</f>
        <v/>
      </c>
      <c r="AG7">
        <f t="shared" si="0"/>
        <v>30</v>
      </c>
      <c r="AH7">
        <f t="shared" si="1"/>
        <v>0</v>
      </c>
      <c r="AI7" s="57" t="str">
        <f t="shared" si="2"/>
        <v/>
      </c>
    </row>
    <row r="8" spans="1:35" x14ac:dyDescent="0.25">
      <c r="A8" s="200"/>
      <c r="B8" s="6" t="s">
        <v>9</v>
      </c>
      <c r="C8" s="79" t="str">
        <f>IF(TKB!D8="C1","C1",IF(TKB!D8="N","N",IF(TKB!D8="C2","C2","")))</f>
        <v/>
      </c>
      <c r="D8" s="36" t="str">
        <f>IF(TKB!E8="C1","C1",IF(TKB!E8="N","N",IF(TKB!E8="C2","C2","")))</f>
        <v/>
      </c>
      <c r="E8" s="36" t="str">
        <f>IF(TKB!F8="C1","C1",IF(TKB!F8="N","N",IF(TKB!F8="C2","C2","")))</f>
        <v/>
      </c>
      <c r="F8" s="36" t="str">
        <f>IF(TKB!G8="C1","C1",IF(TKB!G8="N","N",IF(TKB!G8="C2","C2","")))</f>
        <v/>
      </c>
      <c r="G8" s="36" t="str">
        <f>IF(TKB!H8="C1","C1",IF(TKB!H8="N","N",IF(TKB!H8="C2","C2","")))</f>
        <v/>
      </c>
      <c r="H8" s="36" t="str">
        <f>IF(TKB!I8="C1","C1",IF(TKB!I8="N","N",IF(TKB!I8="C2","C2","")))</f>
        <v/>
      </c>
      <c r="I8" s="36" t="str">
        <f>IF(TKB!J8="C1","C1",IF(TKB!J8="N","N",IF(TKB!J8="C2","C2","")))</f>
        <v/>
      </c>
      <c r="J8" s="36" t="str">
        <f>IF(TKB!K8="C1","C1",IF(TKB!K8="N","N",IF(TKB!K8="C2","C2","")))</f>
        <v/>
      </c>
      <c r="K8" s="36" t="str">
        <f>IF(TKB!L8="C1","C1",IF(TKB!L8="N","N",IF(TKB!L8="C2","C2","")))</f>
        <v/>
      </c>
      <c r="L8" s="36" t="str">
        <f>IF(TKB!M8="C1","C1",IF(TKB!M8="N","N",IF(TKB!M8="C2","C2","")))</f>
        <v/>
      </c>
      <c r="M8" s="36" t="str">
        <f>IF(TKB!N8="C1","C1",IF(TKB!N8="N","N",IF(TKB!N8="C2","C2","")))</f>
        <v/>
      </c>
      <c r="N8" s="36" t="str">
        <f>IF(TKB!O8="C1","C1",IF(TKB!O8="N","N",IF(TKB!O8="C2","C2","")))</f>
        <v/>
      </c>
      <c r="O8" s="36" t="str">
        <f>IF(TKB!P8="C1","C1",IF(TKB!P8="N","N",IF(TKB!P8="C2","C2","")))</f>
        <v/>
      </c>
      <c r="P8" s="36" t="str">
        <f>IF(TKB!Q8="C1","C1",IF(TKB!Q8="N","N",IF(TKB!Q8="C2","C2","")))</f>
        <v/>
      </c>
      <c r="Q8" s="36" t="str">
        <f>IF(TKB!R8="C1","C1",IF(TKB!R8="N","N",IF(TKB!R8="C2","C2","")))</f>
        <v/>
      </c>
      <c r="R8" s="36" t="str">
        <f>IF(TKB!S8="C1","C1",IF(TKB!S8="N","N",IF(TKB!S8="C2","C2","")))</f>
        <v/>
      </c>
      <c r="S8" s="36" t="str">
        <f>IF(TKB!T8="C1","C1",IF(TKB!T8="N","N",IF(TKB!T8="C2","C2","")))</f>
        <v/>
      </c>
      <c r="T8" s="36" t="str">
        <f>IF(TKB!U8="C1","C1",IF(TKB!U8="N","N",IF(TKB!U8="C2","C2","")))</f>
        <v/>
      </c>
      <c r="U8" s="36" t="str">
        <f>IF(TKB!V8="C1","C1",IF(TKB!V8="N","N",IF(TKB!V8="C2","C2","")))</f>
        <v/>
      </c>
      <c r="V8" s="36" t="str">
        <f>IF(TKB!W8="C1","C1",IF(TKB!W8="N","N",IF(TKB!W8="C2","C2","")))</f>
        <v/>
      </c>
      <c r="W8" s="36" t="str">
        <f>IF(TKB!X8="C1","C1",IF(TKB!X8="N","N",IF(TKB!X8="C2","C2","")))</f>
        <v/>
      </c>
      <c r="X8" s="36" t="str">
        <f>IF(TKB!Y8="C1","C1",IF(TKB!Y8="N","N",IF(TKB!Y8="C2","C2","")))</f>
        <v/>
      </c>
      <c r="Y8" s="36" t="str">
        <f>IF(TKB!Z8="C1","C1",IF(TKB!Z8="N","N",IF(TKB!Z8="C2","C2","")))</f>
        <v/>
      </c>
      <c r="Z8" s="36" t="str">
        <f>IF(TKB!AA8="C1","C1",IF(TKB!AA8="N","N",IF(TKB!AA8="C2","C2","")))</f>
        <v/>
      </c>
      <c r="AA8" s="36" t="str">
        <f>IF(TKB!AB8="C1","C1",IF(TKB!AB8="N","N",IF(TKB!AB8="C2","C2","")))</f>
        <v/>
      </c>
      <c r="AB8" s="36" t="str">
        <f>IF(TKB!AC8="C1","C1",IF(TKB!AC8="N","N",IF(TKB!AC8="C2","C2","")))</f>
        <v/>
      </c>
      <c r="AC8" s="36" t="str">
        <f>IF(TKB!AD8="C1","C1",IF(TKB!AD8="N","N",IF(TKB!AD8="C2","C2","")))</f>
        <v/>
      </c>
      <c r="AD8" s="36" t="str">
        <f>IF(TKB!AE8="C1","C1",IF(TKB!AE8="N","N",IF(TKB!AE8="C2","C2","")))</f>
        <v/>
      </c>
      <c r="AE8" s="36" t="str">
        <f>IF(TKB!AF8="C1","C1",IF(TKB!AF8="N","N",IF(TKB!AF8="C2","C2","")))</f>
        <v/>
      </c>
      <c r="AF8" s="36" t="str">
        <f>IF(TKB!AG8="C1","C1",IF(TKB!AG8="N","N",IF(TKB!AG8="C2","C2","")))</f>
        <v/>
      </c>
      <c r="AG8">
        <f t="shared" si="0"/>
        <v>30</v>
      </c>
      <c r="AH8">
        <f t="shared" si="1"/>
        <v>0</v>
      </c>
      <c r="AI8" s="57" t="str">
        <f t="shared" si="2"/>
        <v/>
      </c>
    </row>
    <row r="9" spans="1:35" ht="15.75" thickBot="1" x14ac:dyDescent="0.3">
      <c r="A9" s="209"/>
      <c r="B9" s="12" t="s">
        <v>13</v>
      </c>
      <c r="C9" s="80" t="str">
        <f>IF(TKB!D9="C1","C1",IF(TKB!D9="N","N",IF(TKB!D9="C2","C2","")))</f>
        <v/>
      </c>
      <c r="D9" s="33" t="str">
        <f>IF(TKB!E9="C1","C1",IF(TKB!E9="N","N",IF(TKB!E9="C2","C2","")))</f>
        <v/>
      </c>
      <c r="E9" s="33" t="str">
        <f>IF(TKB!F9="C1","C1",IF(TKB!F9="N","N",IF(TKB!F9="C2","C2","")))</f>
        <v/>
      </c>
      <c r="F9" s="33" t="str">
        <f>IF(TKB!G9="C1","C1",IF(TKB!G9="N","N",IF(TKB!G9="C2","C2","")))</f>
        <v/>
      </c>
      <c r="G9" s="33" t="str">
        <f>IF(TKB!H9="C1","C1",IF(TKB!H9="N","N",IF(TKB!H9="C2","C2","")))</f>
        <v/>
      </c>
      <c r="H9" s="33" t="str">
        <f>IF(TKB!I9="C1","C1",IF(TKB!I9="N","N",IF(TKB!I9="C2","C2","")))</f>
        <v/>
      </c>
      <c r="I9" s="33" t="str">
        <f>IF(TKB!J9="C1","C1",IF(TKB!J9="N","N",IF(TKB!J9="C2","C2","")))</f>
        <v/>
      </c>
      <c r="J9" s="33" t="str">
        <f>IF(TKB!K9="C1","C1",IF(TKB!K9="N","N",IF(TKB!K9="C2","C2","")))</f>
        <v/>
      </c>
      <c r="K9" s="33" t="str">
        <f>IF(TKB!L9="C1","C1",IF(TKB!L9="N","N",IF(TKB!L9="C2","C2","")))</f>
        <v/>
      </c>
      <c r="L9" s="33" t="str">
        <f>IF(TKB!M9="C1","C1",IF(TKB!M9="N","N",IF(TKB!M9="C2","C2","")))</f>
        <v/>
      </c>
      <c r="M9" s="33" t="str">
        <f>IF(TKB!N9="C1","C1",IF(TKB!N9="N","N",IF(TKB!N9="C2","C2","")))</f>
        <v/>
      </c>
      <c r="N9" s="33" t="str">
        <f>IF(TKB!O9="C1","C1",IF(TKB!O9="N","N",IF(TKB!O9="C2","C2","")))</f>
        <v/>
      </c>
      <c r="O9" s="33" t="str">
        <f>IF(TKB!P9="C1","C1",IF(TKB!P9="N","N",IF(TKB!P9="C2","C2","")))</f>
        <v/>
      </c>
      <c r="P9" s="33" t="str">
        <f>IF(TKB!Q9="C1","C1",IF(TKB!Q9="N","N",IF(TKB!Q9="C2","C2","")))</f>
        <v/>
      </c>
      <c r="Q9" s="33" t="str">
        <f>IF(TKB!R9="C1","C1",IF(TKB!R9="N","N",IF(TKB!R9="C2","C2","")))</f>
        <v/>
      </c>
      <c r="R9" s="33" t="str">
        <f>IF(TKB!S9="C1","C1",IF(TKB!S9="N","N",IF(TKB!S9="C2","C2","")))</f>
        <v/>
      </c>
      <c r="S9" s="33" t="str">
        <f>IF(TKB!T9="C1","C1",IF(TKB!T9="N","N",IF(TKB!T9="C2","C2","")))</f>
        <v/>
      </c>
      <c r="T9" s="33" t="str">
        <f>IF(TKB!U9="C1","C1",IF(TKB!U9="N","N",IF(TKB!U9="C2","C2","")))</f>
        <v/>
      </c>
      <c r="U9" s="33" t="str">
        <f>IF(TKB!V9="C1","C1",IF(TKB!V9="N","N",IF(TKB!V9="C2","C2","")))</f>
        <v/>
      </c>
      <c r="V9" s="33" t="str">
        <f>IF(TKB!W9="C1","C1",IF(TKB!W9="N","N",IF(TKB!W9="C2","C2","")))</f>
        <v/>
      </c>
      <c r="W9" s="33" t="str">
        <f>IF(TKB!X9="C1","C1",IF(TKB!X9="N","N",IF(TKB!X9="C2","C2","")))</f>
        <v/>
      </c>
      <c r="X9" s="33" t="str">
        <f>IF(TKB!Y9="C1","C1",IF(TKB!Y9="N","N",IF(TKB!Y9="C2","C2","")))</f>
        <v/>
      </c>
      <c r="Y9" s="33" t="str">
        <f>IF(TKB!Z9="C1","C1",IF(TKB!Z9="N","N",IF(TKB!Z9="C2","C2","")))</f>
        <v/>
      </c>
      <c r="Z9" s="33" t="str">
        <f>IF(TKB!AA9="C1","C1",IF(TKB!AA9="N","N",IF(TKB!AA9="C2","C2","")))</f>
        <v/>
      </c>
      <c r="AA9" s="33" t="str">
        <f>IF(TKB!AB9="C1","C1",IF(TKB!AB9="N","N",IF(TKB!AB9="C2","C2","")))</f>
        <v/>
      </c>
      <c r="AB9" s="33" t="str">
        <f>IF(TKB!AC9="C1","C1",IF(TKB!AC9="N","N",IF(TKB!AC9="C2","C2","")))</f>
        <v/>
      </c>
      <c r="AC9" s="33" t="str">
        <f>IF(TKB!AD9="C1","C1",IF(TKB!AD9="N","N",IF(TKB!AD9="C2","C2","")))</f>
        <v/>
      </c>
      <c r="AD9" s="33" t="str">
        <f>IF(TKB!AE9="C1","C1",IF(TKB!AE9="N","N",IF(TKB!AE9="C2","C2","")))</f>
        <v/>
      </c>
      <c r="AE9" s="33" t="str">
        <f>IF(TKB!AF9="C1","C1",IF(TKB!AF9="N","N",IF(TKB!AF9="C2","C2","")))</f>
        <v/>
      </c>
      <c r="AF9" s="33" t="str">
        <f>IF(TKB!AG9="C1","C1",IF(TKB!AG9="N","N",IF(TKB!AG9="C2","C2","")))</f>
        <v/>
      </c>
      <c r="AG9">
        <f t="shared" si="0"/>
        <v>30</v>
      </c>
      <c r="AH9">
        <f t="shared" si="1"/>
        <v>0</v>
      </c>
      <c r="AI9" s="57" t="str">
        <f t="shared" si="2"/>
        <v/>
      </c>
    </row>
    <row r="10" spans="1:35" ht="15" customHeight="1" x14ac:dyDescent="0.25">
      <c r="A10" s="200" t="s">
        <v>14</v>
      </c>
      <c r="B10" s="1" t="s">
        <v>3</v>
      </c>
      <c r="C10" s="85" t="str">
        <f>IF(TKB!D10="C1","C1",IF(TKB!D10="N","N",IF(TKB!D10="C2","C2","")))</f>
        <v/>
      </c>
      <c r="D10" s="34" t="str">
        <f>IF(TKB!E10="C1","C1",IF(TKB!E10="N","N",IF(TKB!E10="C2","C2","")))</f>
        <v/>
      </c>
      <c r="E10" s="34" t="str">
        <f>IF(TKB!F10="C1","C1",IF(TKB!F10="N","N",IF(TKB!F10="C2","C2","")))</f>
        <v/>
      </c>
      <c r="F10" s="34" t="str">
        <f>IF(TKB!G10="C1","C1",IF(TKB!G10="N","N",IF(TKB!G10="C2","C2","")))</f>
        <v/>
      </c>
      <c r="G10" s="34" t="str">
        <f>IF(TKB!H10="C1","C1",IF(TKB!H10="N","N",IF(TKB!H10="C2","C2","")))</f>
        <v/>
      </c>
      <c r="H10" s="34" t="str">
        <f>IF(TKB!I10="C1","C1",IF(TKB!I10="N","N",IF(TKB!I10="C2","C2","")))</f>
        <v/>
      </c>
      <c r="I10" s="34" t="str">
        <f>IF(TKB!J10="C1","C1",IF(TKB!J10="N","N",IF(TKB!J10="C2","C2","")))</f>
        <v/>
      </c>
      <c r="J10" s="34" t="str">
        <f>IF(TKB!K10="C1","C1",IF(TKB!K10="N","N",IF(TKB!K10="C2","C2","")))</f>
        <v/>
      </c>
      <c r="K10" s="34" t="str">
        <f>IF(TKB!L10="C1","C1",IF(TKB!L10="N","N",IF(TKB!L10="C2","C2","")))</f>
        <v/>
      </c>
      <c r="L10" s="34" t="str">
        <f>IF(TKB!M10="C1","C1",IF(TKB!M10="N","N",IF(TKB!M10="C2","C2","")))</f>
        <v/>
      </c>
      <c r="M10" s="34" t="str">
        <f>IF(TKB!N10="C1","C1",IF(TKB!N10="N","N",IF(TKB!N10="C2","C2","")))</f>
        <v/>
      </c>
      <c r="N10" s="34" t="str">
        <f>IF(TKB!O10="C1","C1",IF(TKB!O10="N","N",IF(TKB!O10="C2","C2","")))</f>
        <v/>
      </c>
      <c r="O10" s="34" t="str">
        <f>IF(TKB!P10="C1","C1",IF(TKB!P10="N","N",IF(TKB!P10="C2","C2","")))</f>
        <v/>
      </c>
      <c r="P10" s="34" t="str">
        <f>IF(TKB!Q10="C1","C1",IF(TKB!Q10="N","N",IF(TKB!Q10="C2","C2","")))</f>
        <v/>
      </c>
      <c r="Q10" s="34" t="str">
        <f>IF(TKB!R10="C1","C1",IF(TKB!R10="N","N",IF(TKB!R10="C2","C2","")))</f>
        <v/>
      </c>
      <c r="R10" s="34" t="str">
        <f>IF(TKB!S10="C1","C1",IF(TKB!S10="N","N",IF(TKB!S10="C2","C2","")))</f>
        <v/>
      </c>
      <c r="S10" s="34" t="str">
        <f>IF(TKB!T10="C1","C1",IF(TKB!T10="N","N",IF(TKB!T10="C2","C2","")))</f>
        <v/>
      </c>
      <c r="T10" s="34" t="str">
        <f>IF(TKB!U10="C1","C1",IF(TKB!U10="N","N",IF(TKB!U10="C2","C2","")))</f>
        <v/>
      </c>
      <c r="U10" s="34" t="str">
        <f>IF(TKB!V10="C1","C1",IF(TKB!V10="N","N",IF(TKB!V10="C2","C2","")))</f>
        <v/>
      </c>
      <c r="V10" s="34" t="str">
        <f>IF(TKB!W10="C1","C1",IF(TKB!W10="N","N",IF(TKB!W10="C2","C2","")))</f>
        <v/>
      </c>
      <c r="W10" s="34" t="str">
        <f>IF(TKB!X10="C1","C1",IF(TKB!X10="N","N",IF(TKB!X10="C2","C2","")))</f>
        <v/>
      </c>
      <c r="X10" s="34" t="str">
        <f>IF(TKB!Y10="C1","C1",IF(TKB!Y10="N","N",IF(TKB!Y10="C2","C2","")))</f>
        <v/>
      </c>
      <c r="Y10" s="34" t="str">
        <f>IF(TKB!Z10="C1","C1",IF(TKB!Z10="N","N",IF(TKB!Z10="C2","C2","")))</f>
        <v/>
      </c>
      <c r="Z10" s="34" t="str">
        <f>IF(TKB!AA10="C1","C1",IF(TKB!AA10="N","N",IF(TKB!AA10="C2","C2","")))</f>
        <v/>
      </c>
      <c r="AA10" s="34" t="str">
        <f>IF(TKB!AB10="C1","C1",IF(TKB!AB10="N","N",IF(TKB!AB10="C2","C2","")))</f>
        <v/>
      </c>
      <c r="AB10" s="34" t="str">
        <f>IF(TKB!AC10="C1","C1",IF(TKB!AC10="N","N",IF(TKB!AC10="C2","C2","")))</f>
        <v/>
      </c>
      <c r="AC10" s="34" t="str">
        <f>IF(TKB!AD10="C1","C1",IF(TKB!AD10="N","N",IF(TKB!AD10="C2","C2","")))</f>
        <v/>
      </c>
      <c r="AD10" s="34" t="str">
        <f>IF(TKB!AE10="C1","C1",IF(TKB!AE10="N","N",IF(TKB!AE10="C2","C2","")))</f>
        <v/>
      </c>
      <c r="AE10" s="34" t="str">
        <f>IF(TKB!AF10="C1","C1",IF(TKB!AF10="N","N",IF(TKB!AF10="C2","C2","")))</f>
        <v/>
      </c>
      <c r="AF10" s="34" t="str">
        <f>IF(TKB!AG10="C1","C1",IF(TKB!AG10="N","N",IF(TKB!AG10="C2","C2","")))</f>
        <v/>
      </c>
      <c r="AG10">
        <f t="shared" si="0"/>
        <v>30</v>
      </c>
      <c r="AH10">
        <f t="shared" si="1"/>
        <v>0</v>
      </c>
      <c r="AI10" s="57" t="str">
        <f t="shared" si="2"/>
        <v/>
      </c>
    </row>
    <row r="11" spans="1:35" x14ac:dyDescent="0.25">
      <c r="A11" s="200"/>
      <c r="B11" s="1" t="s">
        <v>4</v>
      </c>
      <c r="C11" s="79" t="str">
        <f>IF(TKB!D11="C1","C1",IF(TKB!D11="N","N",IF(TKB!D11="C2","C2","")))</f>
        <v/>
      </c>
      <c r="D11" s="36" t="str">
        <f>IF(TKB!E11="C1","C1",IF(TKB!E11="N","N",IF(TKB!E11="C2","C2","")))</f>
        <v/>
      </c>
      <c r="E11" s="36" t="str">
        <f>IF(TKB!F11="C1","C1",IF(TKB!F11="N","N",IF(TKB!F11="C2","C2","")))</f>
        <v/>
      </c>
      <c r="F11" s="36" t="str">
        <f>IF(TKB!G11="C1","C1",IF(TKB!G11="N","N",IF(TKB!G11="C2","C2","")))</f>
        <v/>
      </c>
      <c r="G11" s="36" t="str">
        <f>IF(TKB!H11="C1","C1",IF(TKB!H11="N","N",IF(TKB!H11="C2","C2","")))</f>
        <v/>
      </c>
      <c r="H11" s="36" t="str">
        <f>IF(TKB!I11="C1","C1",IF(TKB!I11="N","N",IF(TKB!I11="C2","C2","")))</f>
        <v/>
      </c>
      <c r="I11" s="36" t="str">
        <f>IF(TKB!J11="C1","C1",IF(TKB!J11="N","N",IF(TKB!J11="C2","C2","")))</f>
        <v/>
      </c>
      <c r="J11" s="36" t="str">
        <f>IF(TKB!K11="C1","C1",IF(TKB!K11="N","N",IF(TKB!K11="C2","C2","")))</f>
        <v/>
      </c>
      <c r="K11" s="36" t="str">
        <f>IF(TKB!L11="C1","C1",IF(TKB!L11="N","N",IF(TKB!L11="C2","C2","")))</f>
        <v/>
      </c>
      <c r="L11" s="36" t="str">
        <f>IF(TKB!M11="C1","C1",IF(TKB!M11="N","N",IF(TKB!M11="C2","C2","")))</f>
        <v/>
      </c>
      <c r="M11" s="36" t="str">
        <f>IF(TKB!N11="C1","C1",IF(TKB!N11="N","N",IF(TKB!N11="C2","C2","")))</f>
        <v/>
      </c>
      <c r="N11" s="36" t="str">
        <f>IF(TKB!O11="C1","C1",IF(TKB!O11="N","N",IF(TKB!O11="C2","C2","")))</f>
        <v/>
      </c>
      <c r="O11" s="36" t="str">
        <f>IF(TKB!P11="C1","C1",IF(TKB!P11="N","N",IF(TKB!P11="C2","C2","")))</f>
        <v/>
      </c>
      <c r="P11" s="36" t="str">
        <f>IF(TKB!Q11="C1","C1",IF(TKB!Q11="N","N",IF(TKB!Q11="C2","C2","")))</f>
        <v/>
      </c>
      <c r="Q11" s="36" t="str">
        <f>IF(TKB!R11="C1","C1",IF(TKB!R11="N","N",IF(TKB!R11="C2","C2","")))</f>
        <v/>
      </c>
      <c r="R11" s="36" t="str">
        <f>IF(TKB!S11="C1","C1",IF(TKB!S11="N","N",IF(TKB!S11="C2","C2","")))</f>
        <v/>
      </c>
      <c r="S11" s="36" t="str">
        <f>IF(TKB!T11="C1","C1",IF(TKB!T11="N","N",IF(TKB!T11="C2","C2","")))</f>
        <v/>
      </c>
      <c r="T11" s="36" t="str">
        <f>IF(TKB!U11="C1","C1",IF(TKB!U11="N","N",IF(TKB!U11="C2","C2","")))</f>
        <v/>
      </c>
      <c r="U11" s="36" t="str">
        <f>IF(TKB!V11="C1","C1",IF(TKB!V11="N","N",IF(TKB!V11="C2","C2","")))</f>
        <v/>
      </c>
      <c r="V11" s="36" t="str">
        <f>IF(TKB!W11="C1","C1",IF(TKB!W11="N","N",IF(TKB!W11="C2","C2","")))</f>
        <v/>
      </c>
      <c r="W11" s="36" t="str">
        <f>IF(TKB!X11="C1","C1",IF(TKB!X11="N","N",IF(TKB!X11="C2","C2","")))</f>
        <v/>
      </c>
      <c r="X11" s="36" t="str">
        <f>IF(TKB!Y11="C1","C1",IF(TKB!Y11="N","N",IF(TKB!Y11="C2","C2","")))</f>
        <v/>
      </c>
      <c r="Y11" s="36" t="str">
        <f>IF(TKB!Z11="C1","C1",IF(TKB!Z11="N","N",IF(TKB!Z11="C2","C2","")))</f>
        <v/>
      </c>
      <c r="Z11" s="36" t="str">
        <f>IF(TKB!AA11="C1","C1",IF(TKB!AA11="N","N",IF(TKB!AA11="C2","C2","")))</f>
        <v/>
      </c>
      <c r="AA11" s="36" t="str">
        <f>IF(TKB!AB11="C1","C1",IF(TKB!AB11="N","N",IF(TKB!AB11="C2","C2","")))</f>
        <v/>
      </c>
      <c r="AB11" s="36" t="str">
        <f>IF(TKB!AC11="C1","C1",IF(TKB!AC11="N","N",IF(TKB!AC11="C2","C2","")))</f>
        <v/>
      </c>
      <c r="AC11" s="36" t="str">
        <f>IF(TKB!AD11="C1","C1",IF(TKB!AD11="N","N",IF(TKB!AD11="C2","C2","")))</f>
        <v/>
      </c>
      <c r="AD11" s="36" t="str">
        <f>IF(TKB!AE11="C1","C1",IF(TKB!AE11="N","N",IF(TKB!AE11="C2","C2","")))</f>
        <v/>
      </c>
      <c r="AE11" s="36" t="str">
        <f>IF(TKB!AF11="C1","C1",IF(TKB!AF11="N","N",IF(TKB!AF11="C2","C2","")))</f>
        <v/>
      </c>
      <c r="AF11" s="36" t="str">
        <f>IF(TKB!AG11="C1","C1",IF(TKB!AG11="N","N",IF(TKB!AG11="C2","C2","")))</f>
        <v/>
      </c>
      <c r="AG11">
        <f t="shared" si="0"/>
        <v>30</v>
      </c>
      <c r="AH11">
        <f t="shared" si="1"/>
        <v>0</v>
      </c>
      <c r="AI11" s="57" t="str">
        <f t="shared" si="2"/>
        <v/>
      </c>
    </row>
    <row r="12" spans="1:35" x14ac:dyDescent="0.25">
      <c r="A12" s="200"/>
      <c r="B12" s="1" t="s">
        <v>6</v>
      </c>
      <c r="C12" s="79" t="str">
        <f>IF(TKB!D12="C1","C1",IF(TKB!D12="N","N",IF(TKB!D12="C2","C2","")))</f>
        <v/>
      </c>
      <c r="D12" s="36" t="str">
        <f>IF(TKB!E12="C1","C1",IF(TKB!E12="N","N",IF(TKB!E12="C2","C2","")))</f>
        <v/>
      </c>
      <c r="E12" s="36" t="str">
        <f>IF(TKB!F12="C1","C1",IF(TKB!F12="N","N",IF(TKB!F12="C2","C2","")))</f>
        <v/>
      </c>
      <c r="F12" s="36" t="str">
        <f>IF(TKB!G12="C1","C1",IF(TKB!G12="N","N",IF(TKB!G12="C2","C2","")))</f>
        <v/>
      </c>
      <c r="G12" s="36" t="str">
        <f>IF(TKB!H12="C1","C1",IF(TKB!H12="N","N",IF(TKB!H12="C2","C2","")))</f>
        <v/>
      </c>
      <c r="H12" s="36" t="str">
        <f>IF(TKB!I12="C1","C1",IF(TKB!I12="N","N",IF(TKB!I12="C2","C2","")))</f>
        <v/>
      </c>
      <c r="I12" s="36" t="str">
        <f>IF(TKB!J12="C1","C1",IF(TKB!J12="N","N",IF(TKB!J12="C2","C2","")))</f>
        <v/>
      </c>
      <c r="J12" s="36" t="str">
        <f>IF(TKB!K12="C1","C1",IF(TKB!K12="N","N",IF(TKB!K12="C2","C2","")))</f>
        <v/>
      </c>
      <c r="K12" s="36" t="str">
        <f>IF(TKB!L12="C1","C1",IF(TKB!L12="N","N",IF(TKB!L12="C2","C2","")))</f>
        <v/>
      </c>
      <c r="L12" s="36" t="str">
        <f>IF(TKB!M12="C1","C1",IF(TKB!M12="N","N",IF(TKB!M12="C2","C2","")))</f>
        <v/>
      </c>
      <c r="M12" s="36" t="str">
        <f>IF(TKB!N12="C1","C1",IF(TKB!N12="N","N",IF(TKB!N12="C2","C2","")))</f>
        <v/>
      </c>
      <c r="N12" s="36" t="str">
        <f>IF(TKB!O12="C1","C1",IF(TKB!O12="N","N",IF(TKB!O12="C2","C2","")))</f>
        <v/>
      </c>
      <c r="O12" s="36" t="str">
        <f>IF(TKB!P12="C1","C1",IF(TKB!P12="N","N",IF(TKB!P12="C2","C2","")))</f>
        <v/>
      </c>
      <c r="P12" s="36" t="str">
        <f>IF(TKB!Q12="C1","C1",IF(TKB!Q12="N","N",IF(TKB!Q12="C2","C2","")))</f>
        <v/>
      </c>
      <c r="Q12" s="36" t="str">
        <f>IF(TKB!R12="C1","C1",IF(TKB!R12="N","N",IF(TKB!R12="C2","C2","")))</f>
        <v/>
      </c>
      <c r="R12" s="36" t="str">
        <f>IF(TKB!S12="C1","C1",IF(TKB!S12="N","N",IF(TKB!S12="C2","C2","")))</f>
        <v/>
      </c>
      <c r="S12" s="36" t="str">
        <f>IF(TKB!T12="C1","C1",IF(TKB!T12="N","N",IF(TKB!T12="C2","C2","")))</f>
        <v/>
      </c>
      <c r="T12" s="36" t="str">
        <f>IF(TKB!U12="C1","C1",IF(TKB!U12="N","N",IF(TKB!U12="C2","C2","")))</f>
        <v/>
      </c>
      <c r="U12" s="36" t="str">
        <f>IF(TKB!V12="C1","C1",IF(TKB!V12="N","N",IF(TKB!V12="C2","C2","")))</f>
        <v/>
      </c>
      <c r="V12" s="36" t="str">
        <f>IF(TKB!W12="C1","C1",IF(TKB!W12="N","N",IF(TKB!W12="C2","C2","")))</f>
        <v/>
      </c>
      <c r="W12" s="36" t="str">
        <f>IF(TKB!X12="C1","C1",IF(TKB!X12="N","N",IF(TKB!X12="C2","C2","")))</f>
        <v/>
      </c>
      <c r="X12" s="36" t="str">
        <f>IF(TKB!Y12="C1","C1",IF(TKB!Y12="N","N",IF(TKB!Y12="C2","C2","")))</f>
        <v/>
      </c>
      <c r="Y12" s="36" t="str">
        <f>IF(TKB!Z12="C1","C1",IF(TKB!Z12="N","N",IF(TKB!Z12="C2","C2","")))</f>
        <v/>
      </c>
      <c r="Z12" s="36" t="str">
        <f>IF(TKB!AA12="C1","C1",IF(TKB!AA12="N","N",IF(TKB!AA12="C2","C2","")))</f>
        <v/>
      </c>
      <c r="AA12" s="36" t="str">
        <f>IF(TKB!AB12="C1","C1",IF(TKB!AB12="N","N",IF(TKB!AB12="C2","C2","")))</f>
        <v/>
      </c>
      <c r="AB12" s="36" t="str">
        <f>IF(TKB!AC12="C1","C1",IF(TKB!AC12="N","N",IF(TKB!AC12="C2","C2","")))</f>
        <v/>
      </c>
      <c r="AC12" s="36" t="str">
        <f>IF(TKB!AD12="C1","C1",IF(TKB!AD12="N","N",IF(TKB!AD12="C2","C2","")))</f>
        <v/>
      </c>
      <c r="AD12" s="36" t="str">
        <f>IF(TKB!AE12="C1","C1",IF(TKB!AE12="N","N",IF(TKB!AE12="C2","C2","")))</f>
        <v/>
      </c>
      <c r="AE12" s="36" t="str">
        <f>IF(TKB!AF12="C1","C1",IF(TKB!AF12="N","N",IF(TKB!AF12="C2","C2","")))</f>
        <v/>
      </c>
      <c r="AF12" s="36" t="str">
        <f>IF(TKB!AG12="C1","C1",IF(TKB!AG12="N","N",IF(TKB!AG12="C2","C2","")))</f>
        <v/>
      </c>
      <c r="AG12">
        <f t="shared" si="0"/>
        <v>30</v>
      </c>
      <c r="AH12">
        <f t="shared" si="1"/>
        <v>0</v>
      </c>
      <c r="AI12" s="57" t="str">
        <f t="shared" si="2"/>
        <v/>
      </c>
    </row>
    <row r="13" spans="1:35" x14ac:dyDescent="0.25">
      <c r="A13" s="200"/>
      <c r="B13" s="1" t="s">
        <v>9</v>
      </c>
      <c r="C13" s="79" t="str">
        <f>IF(TKB!D13="C1","C1",IF(TKB!D13="N","N",IF(TKB!D13="C2","C2","")))</f>
        <v/>
      </c>
      <c r="D13" s="36" t="str">
        <f>IF(TKB!E13="C1","C1",IF(TKB!E13="N","N",IF(TKB!E13="C2","C2","")))</f>
        <v/>
      </c>
      <c r="E13" s="36" t="str">
        <f>IF(TKB!F13="C1","C1",IF(TKB!F13="N","N",IF(TKB!F13="C2","C2","")))</f>
        <v/>
      </c>
      <c r="F13" s="36" t="str">
        <f>IF(TKB!G13="C1","C1",IF(TKB!G13="N","N",IF(TKB!G13="C2","C2","")))</f>
        <v/>
      </c>
      <c r="G13" s="36" t="str">
        <f>IF(TKB!H13="C1","C1",IF(TKB!H13="N","N",IF(TKB!H13="C2","C2","")))</f>
        <v/>
      </c>
      <c r="H13" s="36" t="str">
        <f>IF(TKB!I13="C1","C1",IF(TKB!I13="N","N",IF(TKB!I13="C2","C2","")))</f>
        <v/>
      </c>
      <c r="I13" s="36" t="str">
        <f>IF(TKB!J13="C1","C1",IF(TKB!J13="N","N",IF(TKB!J13="C2","C2","")))</f>
        <v/>
      </c>
      <c r="J13" s="36" t="str">
        <f>IF(TKB!K13="C1","C1",IF(TKB!K13="N","N",IF(TKB!K13="C2","C2","")))</f>
        <v/>
      </c>
      <c r="K13" s="36" t="str">
        <f>IF(TKB!L13="C1","C1",IF(TKB!L13="N","N",IF(TKB!L13="C2","C2","")))</f>
        <v/>
      </c>
      <c r="L13" s="36" t="str">
        <f>IF(TKB!M13="C1","C1",IF(TKB!M13="N","N",IF(TKB!M13="C2","C2","")))</f>
        <v/>
      </c>
      <c r="M13" s="36" t="str">
        <f>IF(TKB!N13="C1","C1",IF(TKB!N13="N","N",IF(TKB!N13="C2","C2","")))</f>
        <v/>
      </c>
      <c r="N13" s="36" t="str">
        <f>IF(TKB!O13="C1","C1",IF(TKB!O13="N","N",IF(TKB!O13="C2","C2","")))</f>
        <v/>
      </c>
      <c r="O13" s="36" t="str">
        <f>IF(TKB!P13="C1","C1",IF(TKB!P13="N","N",IF(TKB!P13="C2","C2","")))</f>
        <v/>
      </c>
      <c r="P13" s="36" t="str">
        <f>IF(TKB!Q13="C1","C1",IF(TKB!Q13="N","N",IF(TKB!Q13="C2","C2","")))</f>
        <v/>
      </c>
      <c r="Q13" s="36" t="str">
        <f>IF(TKB!R13="C1","C1",IF(TKB!R13="N","N",IF(TKB!R13="C2","C2","")))</f>
        <v/>
      </c>
      <c r="R13" s="36" t="str">
        <f>IF(TKB!S13="C1","C1",IF(TKB!S13="N","N",IF(TKB!S13="C2","C2","")))</f>
        <v/>
      </c>
      <c r="S13" s="36" t="str">
        <f>IF(TKB!T13="C1","C1",IF(TKB!T13="N","N",IF(TKB!T13="C2","C2","")))</f>
        <v/>
      </c>
      <c r="T13" s="36" t="str">
        <f>IF(TKB!U13="C1","C1",IF(TKB!U13="N","N",IF(TKB!U13="C2","C2","")))</f>
        <v/>
      </c>
      <c r="U13" s="36" t="str">
        <f>IF(TKB!V13="C1","C1",IF(TKB!V13="N","N",IF(TKB!V13="C2","C2","")))</f>
        <v/>
      </c>
      <c r="V13" s="36" t="str">
        <f>IF(TKB!W13="C1","C1",IF(TKB!W13="N","N",IF(TKB!W13="C2","C2","")))</f>
        <v/>
      </c>
      <c r="W13" s="36" t="str">
        <f>IF(TKB!X13="C1","C1",IF(TKB!X13="N","N",IF(TKB!X13="C2","C2","")))</f>
        <v/>
      </c>
      <c r="X13" s="36" t="str">
        <f>IF(TKB!Y13="C1","C1",IF(TKB!Y13="N","N",IF(TKB!Y13="C2","C2","")))</f>
        <v/>
      </c>
      <c r="Y13" s="36" t="str">
        <f>IF(TKB!Z13="C1","C1",IF(TKB!Z13="N","N",IF(TKB!Z13="C2","C2","")))</f>
        <v/>
      </c>
      <c r="Z13" s="36" t="str">
        <f>IF(TKB!AA13="C1","C1",IF(TKB!AA13="N","N",IF(TKB!AA13="C2","C2","")))</f>
        <v/>
      </c>
      <c r="AA13" s="36" t="str">
        <f>IF(TKB!AB13="C1","C1",IF(TKB!AB13="N","N",IF(TKB!AB13="C2","C2","")))</f>
        <v/>
      </c>
      <c r="AB13" s="36" t="str">
        <f>IF(TKB!AC13="C1","C1",IF(TKB!AC13="N","N",IF(TKB!AC13="C2","C2","")))</f>
        <v/>
      </c>
      <c r="AC13" s="36" t="str">
        <f>IF(TKB!AD13="C1","C1",IF(TKB!AD13="N","N",IF(TKB!AD13="C2","C2","")))</f>
        <v/>
      </c>
      <c r="AD13" s="36" t="str">
        <f>IF(TKB!AE13="C1","C1",IF(TKB!AE13="N","N",IF(TKB!AE13="C2","C2","")))</f>
        <v/>
      </c>
      <c r="AE13" s="36" t="str">
        <f>IF(TKB!AF13="C1","C1",IF(TKB!AF13="N","N",IF(TKB!AF13="C2","C2","")))</f>
        <v/>
      </c>
      <c r="AF13" s="36" t="str">
        <f>IF(TKB!AG13="C1","C1",IF(TKB!AG13="N","N",IF(TKB!AG13="C2","C2","")))</f>
        <v/>
      </c>
      <c r="AG13">
        <f t="shared" si="0"/>
        <v>30</v>
      </c>
      <c r="AH13">
        <f t="shared" si="1"/>
        <v>0</v>
      </c>
      <c r="AI13" s="57" t="str">
        <f t="shared" si="2"/>
        <v/>
      </c>
    </row>
    <row r="14" spans="1:35" ht="15.75" thickBot="1" x14ac:dyDescent="0.3">
      <c r="A14" s="201"/>
      <c r="B14" s="5" t="s">
        <v>13</v>
      </c>
      <c r="C14" s="80" t="str">
        <f>IF(TKB!D14="C1","C1",IF(TKB!D14="N","N",IF(TKB!D14="C2","C2","")))</f>
        <v/>
      </c>
      <c r="D14" s="33" t="str">
        <f>IF(TKB!E14="C1","C1",IF(TKB!E14="N","N",IF(TKB!E14="C2","C2","")))</f>
        <v/>
      </c>
      <c r="E14" s="33" t="str">
        <f>IF(TKB!F14="C1","C1",IF(TKB!F14="N","N",IF(TKB!F14="C2","C2","")))</f>
        <v/>
      </c>
      <c r="F14" s="33" t="str">
        <f>IF(TKB!G14="C1","C1",IF(TKB!G14="N","N",IF(TKB!G14="C2","C2","")))</f>
        <v/>
      </c>
      <c r="G14" s="33" t="str">
        <f>IF(TKB!H14="C1","C1",IF(TKB!H14="N","N",IF(TKB!H14="C2","C2","")))</f>
        <v/>
      </c>
      <c r="H14" s="33" t="str">
        <f>IF(TKB!I14="C1","C1",IF(TKB!I14="N","N",IF(TKB!I14="C2","C2","")))</f>
        <v/>
      </c>
      <c r="I14" s="33" t="str">
        <f>IF(TKB!J14="C1","C1",IF(TKB!J14="N","N",IF(TKB!J14="C2","C2","")))</f>
        <v/>
      </c>
      <c r="J14" s="33" t="str">
        <f>IF(TKB!K14="C1","C1",IF(TKB!K14="N","N",IF(TKB!K14="C2","C2","")))</f>
        <v/>
      </c>
      <c r="K14" s="33" t="str">
        <f>IF(TKB!L14="C1","C1",IF(TKB!L14="N","N",IF(TKB!L14="C2","C2","")))</f>
        <v/>
      </c>
      <c r="L14" s="33" t="str">
        <f>IF(TKB!M14="C1","C1",IF(TKB!M14="N","N",IF(TKB!M14="C2","C2","")))</f>
        <v/>
      </c>
      <c r="M14" s="33" t="str">
        <f>IF(TKB!N14="C1","C1",IF(TKB!N14="N","N",IF(TKB!N14="C2","C2","")))</f>
        <v/>
      </c>
      <c r="N14" s="33" t="str">
        <f>IF(TKB!O14="C1","C1",IF(TKB!O14="N","N",IF(TKB!O14="C2","C2","")))</f>
        <v/>
      </c>
      <c r="O14" s="33" t="str">
        <f>IF(TKB!P14="C1","C1",IF(TKB!P14="N","N",IF(TKB!P14="C2","C2","")))</f>
        <v/>
      </c>
      <c r="P14" s="33" t="str">
        <f>IF(TKB!Q14="C1","C1",IF(TKB!Q14="N","N",IF(TKB!Q14="C2","C2","")))</f>
        <v/>
      </c>
      <c r="Q14" s="33" t="str">
        <f>IF(TKB!R14="C1","C1",IF(TKB!R14="N","N",IF(TKB!R14="C2","C2","")))</f>
        <v/>
      </c>
      <c r="R14" s="33" t="str">
        <f>IF(TKB!S14="C1","C1",IF(TKB!S14="N","N",IF(TKB!S14="C2","C2","")))</f>
        <v/>
      </c>
      <c r="S14" s="33" t="str">
        <f>IF(TKB!T14="C1","C1",IF(TKB!T14="N","N",IF(TKB!T14="C2","C2","")))</f>
        <v/>
      </c>
      <c r="T14" s="33" t="str">
        <f>IF(TKB!U14="C1","C1",IF(TKB!U14="N","N",IF(TKB!U14="C2","C2","")))</f>
        <v/>
      </c>
      <c r="U14" s="33" t="str">
        <f>IF(TKB!V14="C1","C1",IF(TKB!V14="N","N",IF(TKB!V14="C2","C2","")))</f>
        <v/>
      </c>
      <c r="V14" s="33" t="str">
        <f>IF(TKB!W14="C1","C1",IF(TKB!W14="N","N",IF(TKB!W14="C2","C2","")))</f>
        <v/>
      </c>
      <c r="W14" s="33" t="str">
        <f>IF(TKB!X14="C1","C1",IF(TKB!X14="N","N",IF(TKB!X14="C2","C2","")))</f>
        <v/>
      </c>
      <c r="X14" s="33" t="str">
        <f>IF(TKB!Y14="C1","C1",IF(TKB!Y14="N","N",IF(TKB!Y14="C2","C2","")))</f>
        <v/>
      </c>
      <c r="Y14" s="33" t="str">
        <f>IF(TKB!Z14="C1","C1",IF(TKB!Z14="N","N",IF(TKB!Z14="C2","C2","")))</f>
        <v/>
      </c>
      <c r="Z14" s="33" t="str">
        <f>IF(TKB!AA14="C1","C1",IF(TKB!AA14="N","N",IF(TKB!AA14="C2","C2","")))</f>
        <v/>
      </c>
      <c r="AA14" s="33" t="str">
        <f>IF(TKB!AB14="C1","C1",IF(TKB!AB14="N","N",IF(TKB!AB14="C2","C2","")))</f>
        <v/>
      </c>
      <c r="AB14" s="33" t="str">
        <f>IF(TKB!AC14="C1","C1",IF(TKB!AC14="N","N",IF(TKB!AC14="C2","C2","")))</f>
        <v/>
      </c>
      <c r="AC14" s="33" t="str">
        <f>IF(TKB!AD14="C1","C1",IF(TKB!AD14="N","N",IF(TKB!AD14="C2","C2","")))</f>
        <v/>
      </c>
      <c r="AD14" s="33" t="str">
        <f>IF(TKB!AE14="C1","C1",IF(TKB!AE14="N","N",IF(TKB!AE14="C2","C2","")))</f>
        <v/>
      </c>
      <c r="AE14" s="33" t="str">
        <f>IF(TKB!AF14="C1","C1",IF(TKB!AF14="N","N",IF(TKB!AF14="C2","C2","")))</f>
        <v/>
      </c>
      <c r="AF14" s="33" t="str">
        <f>IF(TKB!AG14="C1","C1",IF(TKB!AG14="N","N",IF(TKB!AG14="C2","C2","")))</f>
        <v/>
      </c>
      <c r="AG14">
        <f t="shared" si="0"/>
        <v>30</v>
      </c>
      <c r="AH14">
        <f t="shared" si="1"/>
        <v>0</v>
      </c>
      <c r="AI14" s="57" t="str">
        <f t="shared" si="2"/>
        <v/>
      </c>
    </row>
    <row r="15" spans="1:35" ht="15" customHeight="1" x14ac:dyDescent="0.25">
      <c r="A15" s="199" t="s">
        <v>17</v>
      </c>
      <c r="B15" s="4" t="s">
        <v>3</v>
      </c>
      <c r="C15" s="85" t="str">
        <f>IF(TKB!D15="C1","C1",IF(TKB!D15="N","N",IF(TKB!D15="C2","C2","")))</f>
        <v/>
      </c>
      <c r="D15" s="34" t="str">
        <f>IF(TKB!E15="C1","C1",IF(TKB!E15="N","N",IF(TKB!E15="C2","C2","")))</f>
        <v/>
      </c>
      <c r="E15" s="34" t="str">
        <f>IF(TKB!F15="C1","C1",IF(TKB!F15="N","N",IF(TKB!F15="C2","C2","")))</f>
        <v/>
      </c>
      <c r="F15" s="34" t="str">
        <f>IF(TKB!G15="C1","C1",IF(TKB!G15="N","N",IF(TKB!G15="C2","C2","")))</f>
        <v/>
      </c>
      <c r="G15" s="34" t="str">
        <f>IF(TKB!H15="C1","C1",IF(TKB!H15="N","N",IF(TKB!H15="C2","C2","")))</f>
        <v/>
      </c>
      <c r="H15" s="34" t="str">
        <f>IF(TKB!I15="C1","C1",IF(TKB!I15="N","N",IF(TKB!I15="C2","C2","")))</f>
        <v/>
      </c>
      <c r="I15" s="34" t="str">
        <f>IF(TKB!J15="C1","C1",IF(TKB!J15="N","N",IF(TKB!J15="C2","C2","")))</f>
        <v/>
      </c>
      <c r="J15" s="34" t="str">
        <f>IF(TKB!K15="C1","C1",IF(TKB!K15="N","N",IF(TKB!K15="C2","C2","")))</f>
        <v/>
      </c>
      <c r="K15" s="34" t="str">
        <f>IF(TKB!L15="C1","C1",IF(TKB!L15="N","N",IF(TKB!L15="C2","C2","")))</f>
        <v/>
      </c>
      <c r="L15" s="34" t="str">
        <f>IF(TKB!M15="C1","C1",IF(TKB!M15="N","N",IF(TKB!M15="C2","C2","")))</f>
        <v/>
      </c>
      <c r="M15" s="34" t="str">
        <f>IF(TKB!N15="C1","C1",IF(TKB!N15="N","N",IF(TKB!N15="C2","C2","")))</f>
        <v/>
      </c>
      <c r="N15" s="34" t="str">
        <f>IF(TKB!O15="C1","C1",IF(TKB!O15="N","N",IF(TKB!O15="C2","C2","")))</f>
        <v/>
      </c>
      <c r="O15" s="34" t="str">
        <f>IF(TKB!P15="C1","C1",IF(TKB!P15="N","N",IF(TKB!P15="C2","C2","")))</f>
        <v/>
      </c>
      <c r="P15" s="34" t="str">
        <f>IF(TKB!Q15="C1","C1",IF(TKB!Q15="N","N",IF(TKB!Q15="C2","C2","")))</f>
        <v/>
      </c>
      <c r="Q15" s="34" t="str">
        <f>IF(TKB!R15="C1","C1",IF(TKB!R15="N","N",IF(TKB!R15="C2","C2","")))</f>
        <v/>
      </c>
      <c r="R15" s="34" t="str">
        <f>IF(TKB!S15="C1","C1",IF(TKB!S15="N","N",IF(TKB!S15="C2","C2","")))</f>
        <v/>
      </c>
      <c r="S15" s="34" t="str">
        <f>IF(TKB!T15="C1","C1",IF(TKB!T15="N","N",IF(TKB!T15="C2","C2","")))</f>
        <v/>
      </c>
      <c r="T15" s="34" t="str">
        <f>IF(TKB!U15="C1","C1",IF(TKB!U15="N","N",IF(TKB!U15="C2","C2","")))</f>
        <v/>
      </c>
      <c r="U15" s="34" t="str">
        <f>IF(TKB!V15="C1","C1",IF(TKB!V15="N","N",IF(TKB!V15="C2","C2","")))</f>
        <v/>
      </c>
      <c r="V15" s="34" t="str">
        <f>IF(TKB!W15="C1","C1",IF(TKB!W15="N","N",IF(TKB!W15="C2","C2","")))</f>
        <v/>
      </c>
      <c r="W15" s="34" t="str">
        <f>IF(TKB!X15="C1","C1",IF(TKB!X15="N","N",IF(TKB!X15="C2","C2","")))</f>
        <v/>
      </c>
      <c r="X15" s="34" t="str">
        <f>IF(TKB!Y15="C1","C1",IF(TKB!Y15="N","N",IF(TKB!Y15="C2","C2","")))</f>
        <v/>
      </c>
      <c r="Y15" s="34" t="str">
        <f>IF(TKB!Z15="C1","C1",IF(TKB!Z15="N","N",IF(TKB!Z15="C2","C2","")))</f>
        <v/>
      </c>
      <c r="Z15" s="34" t="str">
        <f>IF(TKB!AA15="C1","C1",IF(TKB!AA15="N","N",IF(TKB!AA15="C2","C2","")))</f>
        <v/>
      </c>
      <c r="AA15" s="34" t="str">
        <f>IF(TKB!AB15="C1","C1",IF(TKB!AB15="N","N",IF(TKB!AB15="C2","C2","")))</f>
        <v/>
      </c>
      <c r="AB15" s="34" t="str">
        <f>IF(TKB!AC15="C1","C1",IF(TKB!AC15="N","N",IF(TKB!AC15="C2","C2","")))</f>
        <v/>
      </c>
      <c r="AC15" s="34" t="str">
        <f>IF(TKB!AD15="C1","C1",IF(TKB!AD15="N","N",IF(TKB!AD15="C2","C2","")))</f>
        <v/>
      </c>
      <c r="AD15" s="34" t="str">
        <f>IF(TKB!AE15="C1","C1",IF(TKB!AE15="N","N",IF(TKB!AE15="C2","C2","")))</f>
        <v/>
      </c>
      <c r="AE15" s="34" t="str">
        <f>IF(TKB!AF15="C1","C1",IF(TKB!AF15="N","N",IF(TKB!AF15="C2","C2","")))</f>
        <v/>
      </c>
      <c r="AF15" s="34" t="str">
        <f>IF(TKB!AG15="C1","C1",IF(TKB!AG15="N","N",IF(TKB!AG15="C2","C2","")))</f>
        <v/>
      </c>
      <c r="AG15">
        <f t="shared" si="0"/>
        <v>30</v>
      </c>
      <c r="AH15">
        <f t="shared" si="1"/>
        <v>0</v>
      </c>
      <c r="AI15" s="57" t="str">
        <f t="shared" si="2"/>
        <v/>
      </c>
    </row>
    <row r="16" spans="1:35" x14ac:dyDescent="0.25">
      <c r="A16" s="200"/>
      <c r="B16" s="1" t="s">
        <v>4</v>
      </c>
      <c r="C16" s="79" t="str">
        <f>IF(TKB!D16="C1","C1",IF(TKB!D16="N","N",IF(TKB!D16="C2","C2","")))</f>
        <v/>
      </c>
      <c r="D16" s="36" t="str">
        <f>IF(TKB!E16="C1","C1",IF(TKB!E16="N","N",IF(TKB!E16="C2","C2","")))</f>
        <v/>
      </c>
      <c r="E16" s="36" t="str">
        <f>IF(TKB!F16="C1","C1",IF(TKB!F16="N","N",IF(TKB!F16="C2","C2","")))</f>
        <v/>
      </c>
      <c r="F16" s="36" t="str">
        <f>IF(TKB!G16="C1","C1",IF(TKB!G16="N","N",IF(TKB!G16="C2","C2","")))</f>
        <v/>
      </c>
      <c r="G16" s="36" t="str">
        <f>IF(TKB!H16="C1","C1",IF(TKB!H16="N","N",IF(TKB!H16="C2","C2","")))</f>
        <v/>
      </c>
      <c r="H16" s="36" t="str">
        <f>IF(TKB!I16="C1","C1",IF(TKB!I16="N","N",IF(TKB!I16="C2","C2","")))</f>
        <v/>
      </c>
      <c r="I16" s="36" t="str">
        <f>IF(TKB!J16="C1","C1",IF(TKB!J16="N","N",IF(TKB!J16="C2","C2","")))</f>
        <v/>
      </c>
      <c r="J16" s="36" t="str">
        <f>IF(TKB!K16="C1","C1",IF(TKB!K16="N","N",IF(TKB!K16="C2","C2","")))</f>
        <v/>
      </c>
      <c r="K16" s="36" t="str">
        <f>IF(TKB!L16="C1","C1",IF(TKB!L16="N","N",IF(TKB!L16="C2","C2","")))</f>
        <v/>
      </c>
      <c r="L16" s="36" t="str">
        <f>IF(TKB!M16="C1","C1",IF(TKB!M16="N","N",IF(TKB!M16="C2","C2","")))</f>
        <v/>
      </c>
      <c r="M16" s="36" t="str">
        <f>IF(TKB!N16="C1","C1",IF(TKB!N16="N","N",IF(TKB!N16="C2","C2","")))</f>
        <v/>
      </c>
      <c r="N16" s="36" t="str">
        <f>IF(TKB!O16="C1","C1",IF(TKB!O16="N","N",IF(TKB!O16="C2","C2","")))</f>
        <v/>
      </c>
      <c r="O16" s="36" t="str">
        <f>IF(TKB!P16="C1","C1",IF(TKB!P16="N","N",IF(TKB!P16="C2","C2","")))</f>
        <v/>
      </c>
      <c r="P16" s="36" t="str">
        <f>IF(TKB!Q16="C1","C1",IF(TKB!Q16="N","N",IF(TKB!Q16="C2","C2","")))</f>
        <v/>
      </c>
      <c r="Q16" s="36" t="str">
        <f>IF(TKB!R16="C1","C1",IF(TKB!R16="N","N",IF(TKB!R16="C2","C2","")))</f>
        <v/>
      </c>
      <c r="R16" s="36" t="str">
        <f>IF(TKB!S16="C1","C1",IF(TKB!S16="N","N",IF(TKB!S16="C2","C2","")))</f>
        <v/>
      </c>
      <c r="S16" s="36" t="str">
        <f>IF(TKB!T16="C1","C1",IF(TKB!T16="N","N",IF(TKB!T16="C2","C2","")))</f>
        <v/>
      </c>
      <c r="T16" s="36" t="str">
        <f>IF(TKB!U16="C1","C1",IF(TKB!U16="N","N",IF(TKB!U16="C2","C2","")))</f>
        <v/>
      </c>
      <c r="U16" s="36" t="str">
        <f>IF(TKB!V16="C1","C1",IF(TKB!V16="N","N",IF(TKB!V16="C2","C2","")))</f>
        <v/>
      </c>
      <c r="V16" s="36" t="str">
        <f>IF(TKB!W16="C1","C1",IF(TKB!W16="N","N",IF(TKB!W16="C2","C2","")))</f>
        <v/>
      </c>
      <c r="W16" s="36" t="str">
        <f>IF(TKB!X16="C1","C1",IF(TKB!X16="N","N",IF(TKB!X16="C2","C2","")))</f>
        <v/>
      </c>
      <c r="X16" s="36" t="str">
        <f>IF(TKB!Y16="C1","C1",IF(TKB!Y16="N","N",IF(TKB!Y16="C2","C2","")))</f>
        <v/>
      </c>
      <c r="Y16" s="36" t="str">
        <f>IF(TKB!Z16="C1","C1",IF(TKB!Z16="N","N",IF(TKB!Z16="C2","C2","")))</f>
        <v/>
      </c>
      <c r="Z16" s="36" t="str">
        <f>IF(TKB!AA16="C1","C1",IF(TKB!AA16="N","N",IF(TKB!AA16="C2","C2","")))</f>
        <v/>
      </c>
      <c r="AA16" s="36" t="str">
        <f>IF(TKB!AB16="C1","C1",IF(TKB!AB16="N","N",IF(TKB!AB16="C2","C2","")))</f>
        <v/>
      </c>
      <c r="AB16" s="36" t="str">
        <f>IF(TKB!AC16="C1","C1",IF(TKB!AC16="N","N",IF(TKB!AC16="C2","C2","")))</f>
        <v/>
      </c>
      <c r="AC16" s="36" t="str">
        <f>IF(TKB!AD16="C1","C1",IF(TKB!AD16="N","N",IF(TKB!AD16="C2","C2","")))</f>
        <v/>
      </c>
      <c r="AD16" s="36" t="str">
        <f>IF(TKB!AE16="C1","C1",IF(TKB!AE16="N","N",IF(TKB!AE16="C2","C2","")))</f>
        <v/>
      </c>
      <c r="AE16" s="36" t="str">
        <f>IF(TKB!AF16="C1","C1",IF(TKB!AF16="N","N",IF(TKB!AF16="C2","C2","")))</f>
        <v/>
      </c>
      <c r="AF16" s="36" t="str">
        <f>IF(TKB!AG16="C1","C1",IF(TKB!AG16="N","N",IF(TKB!AG16="C2","C2","")))</f>
        <v/>
      </c>
      <c r="AG16">
        <f t="shared" si="0"/>
        <v>30</v>
      </c>
      <c r="AH16">
        <f t="shared" si="1"/>
        <v>0</v>
      </c>
      <c r="AI16" s="57" t="str">
        <f t="shared" si="2"/>
        <v/>
      </c>
    </row>
    <row r="17" spans="1:35" x14ac:dyDescent="0.25">
      <c r="A17" s="200"/>
      <c r="B17" s="1" t="s">
        <v>6</v>
      </c>
      <c r="C17" s="79" t="str">
        <f>IF(TKB!D17="C1","C1",IF(TKB!D17="N","N",IF(TKB!D17="C2","C2","")))</f>
        <v/>
      </c>
      <c r="D17" s="36" t="str">
        <f>IF(TKB!E17="C1","C1",IF(TKB!E17="N","N",IF(TKB!E17="C2","C2","")))</f>
        <v/>
      </c>
      <c r="E17" s="36" t="str">
        <f>IF(TKB!F17="C1","C1",IF(TKB!F17="N","N",IF(TKB!F17="C2","C2","")))</f>
        <v/>
      </c>
      <c r="F17" s="36" t="str">
        <f>IF(TKB!G17="C1","C1",IF(TKB!G17="N","N",IF(TKB!G17="C2","C2","")))</f>
        <v/>
      </c>
      <c r="G17" s="36" t="str">
        <f>IF(TKB!H17="C1","C1",IF(TKB!H17="N","N",IF(TKB!H17="C2","C2","")))</f>
        <v/>
      </c>
      <c r="H17" s="36" t="str">
        <f>IF(TKB!I17="C1","C1",IF(TKB!I17="N","N",IF(TKB!I17="C2","C2","")))</f>
        <v/>
      </c>
      <c r="I17" s="36" t="str">
        <f>IF(TKB!J17="C1","C1",IF(TKB!J17="N","N",IF(TKB!J17="C2","C2","")))</f>
        <v/>
      </c>
      <c r="J17" s="36" t="str">
        <f>IF(TKB!K17="C1","C1",IF(TKB!K17="N","N",IF(TKB!K17="C2","C2","")))</f>
        <v/>
      </c>
      <c r="K17" s="36" t="str">
        <f>IF(TKB!L17="C1","C1",IF(TKB!L17="N","N",IF(TKB!L17="C2","C2","")))</f>
        <v/>
      </c>
      <c r="L17" s="36" t="str">
        <f>IF(TKB!M17="C1","C1",IF(TKB!M17="N","N",IF(TKB!M17="C2","C2","")))</f>
        <v/>
      </c>
      <c r="M17" s="36" t="str">
        <f>IF(TKB!N17="C1","C1",IF(TKB!N17="N","N",IF(TKB!N17="C2","C2","")))</f>
        <v/>
      </c>
      <c r="N17" s="36" t="str">
        <f>IF(TKB!O17="C1","C1",IF(TKB!O17="N","N",IF(TKB!O17="C2","C2","")))</f>
        <v/>
      </c>
      <c r="O17" s="36" t="str">
        <f>IF(TKB!P17="C1","C1",IF(TKB!P17="N","N",IF(TKB!P17="C2","C2","")))</f>
        <v/>
      </c>
      <c r="P17" s="36" t="str">
        <f>IF(TKB!Q17="C1","C1",IF(TKB!Q17="N","N",IF(TKB!Q17="C2","C2","")))</f>
        <v/>
      </c>
      <c r="Q17" s="36" t="str">
        <f>IF(TKB!R17="C1","C1",IF(TKB!R17="N","N",IF(TKB!R17="C2","C2","")))</f>
        <v/>
      </c>
      <c r="R17" s="36" t="str">
        <f>IF(TKB!S17="C1","C1",IF(TKB!S17="N","N",IF(TKB!S17="C2","C2","")))</f>
        <v/>
      </c>
      <c r="S17" s="36" t="str">
        <f>IF(TKB!T17="C1","C1",IF(TKB!T17="N","N",IF(TKB!T17="C2","C2","")))</f>
        <v/>
      </c>
      <c r="T17" s="36" t="str">
        <f>IF(TKB!U17="C1","C1",IF(TKB!U17="N","N",IF(TKB!U17="C2","C2","")))</f>
        <v/>
      </c>
      <c r="U17" s="36" t="str">
        <f>IF(TKB!V17="C1","C1",IF(TKB!V17="N","N",IF(TKB!V17="C2","C2","")))</f>
        <v/>
      </c>
      <c r="V17" s="36" t="str">
        <f>IF(TKB!W17="C1","C1",IF(TKB!W17="N","N",IF(TKB!W17="C2","C2","")))</f>
        <v/>
      </c>
      <c r="W17" s="36" t="str">
        <f>IF(TKB!X17="C1","C1",IF(TKB!X17="N","N",IF(TKB!X17="C2","C2","")))</f>
        <v/>
      </c>
      <c r="X17" s="36" t="str">
        <f>IF(TKB!Y17="C1","C1",IF(TKB!Y17="N","N",IF(TKB!Y17="C2","C2","")))</f>
        <v/>
      </c>
      <c r="Y17" s="36" t="str">
        <f>IF(TKB!Z17="C1","C1",IF(TKB!Z17="N","N",IF(TKB!Z17="C2","C2","")))</f>
        <v/>
      </c>
      <c r="Z17" s="36" t="str">
        <f>IF(TKB!AA17="C1","C1",IF(TKB!AA17="N","N",IF(TKB!AA17="C2","C2","")))</f>
        <v/>
      </c>
      <c r="AA17" s="36" t="str">
        <f>IF(TKB!AB17="C1","C1",IF(TKB!AB17="N","N",IF(TKB!AB17="C2","C2","")))</f>
        <v/>
      </c>
      <c r="AB17" s="36" t="str">
        <f>IF(TKB!AC17="C1","C1",IF(TKB!AC17="N","N",IF(TKB!AC17="C2","C2","")))</f>
        <v/>
      </c>
      <c r="AC17" s="36" t="str">
        <f>IF(TKB!AD17="C1","C1",IF(TKB!AD17="N","N",IF(TKB!AD17="C2","C2","")))</f>
        <v/>
      </c>
      <c r="AD17" s="36" t="str">
        <f>IF(TKB!AE17="C1","C1",IF(TKB!AE17="N","N",IF(TKB!AE17="C2","C2","")))</f>
        <v/>
      </c>
      <c r="AE17" s="36" t="str">
        <f>IF(TKB!AF17="C1","C1",IF(TKB!AF17="N","N",IF(TKB!AF17="C2","C2","")))</f>
        <v/>
      </c>
      <c r="AF17" s="36" t="str">
        <f>IF(TKB!AG17="C1","C1",IF(TKB!AG17="N","N",IF(TKB!AG17="C2","C2","")))</f>
        <v/>
      </c>
      <c r="AG17">
        <f t="shared" si="0"/>
        <v>30</v>
      </c>
      <c r="AH17">
        <f t="shared" si="1"/>
        <v>0</v>
      </c>
      <c r="AI17" s="57" t="str">
        <f t="shared" si="2"/>
        <v/>
      </c>
    </row>
    <row r="18" spans="1:35" x14ac:dyDescent="0.25">
      <c r="A18" s="200"/>
      <c r="B18" s="1" t="s">
        <v>9</v>
      </c>
      <c r="C18" s="79" t="str">
        <f>IF(TKB!D18="C1","C1",IF(TKB!D18="N","N",IF(TKB!D18="C2","C2","")))</f>
        <v/>
      </c>
      <c r="D18" s="36" t="str">
        <f>IF(TKB!E18="C1","C1",IF(TKB!E18="N","N",IF(TKB!E18="C2","C2","")))</f>
        <v/>
      </c>
      <c r="E18" s="36" t="str">
        <f>IF(TKB!F18="C1","C1",IF(TKB!F18="N","N",IF(TKB!F18="C2","C2","")))</f>
        <v/>
      </c>
      <c r="F18" s="36" t="str">
        <f>IF(TKB!G18="C1","C1",IF(TKB!G18="N","N",IF(TKB!G18="C2","C2","")))</f>
        <v/>
      </c>
      <c r="G18" s="36" t="str">
        <f>IF(TKB!H18="C1","C1",IF(TKB!H18="N","N",IF(TKB!H18="C2","C2","")))</f>
        <v/>
      </c>
      <c r="H18" s="36" t="str">
        <f>IF(TKB!I18="C1","C1",IF(TKB!I18="N","N",IF(TKB!I18="C2","C2","")))</f>
        <v/>
      </c>
      <c r="I18" s="36" t="str">
        <f>IF(TKB!J18="C1","C1",IF(TKB!J18="N","N",IF(TKB!J18="C2","C2","")))</f>
        <v/>
      </c>
      <c r="J18" s="36" t="str">
        <f>IF(TKB!K18="C1","C1",IF(TKB!K18="N","N",IF(TKB!K18="C2","C2","")))</f>
        <v/>
      </c>
      <c r="K18" s="36" t="str">
        <f>IF(TKB!L18="C1","C1",IF(TKB!L18="N","N",IF(TKB!L18="C2","C2","")))</f>
        <v/>
      </c>
      <c r="L18" s="36" t="str">
        <f>IF(TKB!M18="C1","C1",IF(TKB!M18="N","N",IF(TKB!M18="C2","C2","")))</f>
        <v/>
      </c>
      <c r="M18" s="36" t="str">
        <f>IF(TKB!N18="C1","C1",IF(TKB!N18="N","N",IF(TKB!N18="C2","C2","")))</f>
        <v/>
      </c>
      <c r="N18" s="36" t="str">
        <f>IF(TKB!O18="C1","C1",IF(TKB!O18="N","N",IF(TKB!O18="C2","C2","")))</f>
        <v/>
      </c>
      <c r="O18" s="36" t="str">
        <f>IF(TKB!P18="C1","C1",IF(TKB!P18="N","N",IF(TKB!P18="C2","C2","")))</f>
        <v/>
      </c>
      <c r="P18" s="36" t="str">
        <f>IF(TKB!Q18="C1","C1",IF(TKB!Q18="N","N",IF(TKB!Q18="C2","C2","")))</f>
        <v/>
      </c>
      <c r="Q18" s="36" t="str">
        <f>IF(TKB!R18="C1","C1",IF(TKB!R18="N","N",IF(TKB!R18="C2","C2","")))</f>
        <v/>
      </c>
      <c r="R18" s="36" t="str">
        <f>IF(TKB!S18="C1","C1",IF(TKB!S18="N","N",IF(TKB!S18="C2","C2","")))</f>
        <v/>
      </c>
      <c r="S18" s="36" t="str">
        <f>IF(TKB!T18="C1","C1",IF(TKB!T18="N","N",IF(TKB!T18="C2","C2","")))</f>
        <v/>
      </c>
      <c r="T18" s="36" t="str">
        <f>IF(TKB!U18="C1","C1",IF(TKB!U18="N","N",IF(TKB!U18="C2","C2","")))</f>
        <v/>
      </c>
      <c r="U18" s="36" t="str">
        <f>IF(TKB!V18="C1","C1",IF(TKB!V18="N","N",IF(TKB!V18="C2","C2","")))</f>
        <v/>
      </c>
      <c r="V18" s="36" t="str">
        <f>IF(TKB!W18="C1","C1",IF(TKB!W18="N","N",IF(TKB!W18="C2","C2","")))</f>
        <v/>
      </c>
      <c r="W18" s="36" t="str">
        <f>IF(TKB!X18="C1","C1",IF(TKB!X18="N","N",IF(TKB!X18="C2","C2","")))</f>
        <v/>
      </c>
      <c r="X18" s="36" t="str">
        <f>IF(TKB!Y18="C1","C1",IF(TKB!Y18="N","N",IF(TKB!Y18="C2","C2","")))</f>
        <v/>
      </c>
      <c r="Y18" s="36" t="str">
        <f>IF(TKB!Z18="C1","C1",IF(TKB!Z18="N","N",IF(TKB!Z18="C2","C2","")))</f>
        <v/>
      </c>
      <c r="Z18" s="36" t="str">
        <f>IF(TKB!AA18="C1","C1",IF(TKB!AA18="N","N",IF(TKB!AA18="C2","C2","")))</f>
        <v/>
      </c>
      <c r="AA18" s="36" t="str">
        <f>IF(TKB!AB18="C1","C1",IF(TKB!AB18="N","N",IF(TKB!AB18="C2","C2","")))</f>
        <v/>
      </c>
      <c r="AB18" s="36" t="str">
        <f>IF(TKB!AC18="C1","C1",IF(TKB!AC18="N","N",IF(TKB!AC18="C2","C2","")))</f>
        <v/>
      </c>
      <c r="AC18" s="36" t="str">
        <f>IF(TKB!AD18="C1","C1",IF(TKB!AD18="N","N",IF(TKB!AD18="C2","C2","")))</f>
        <v/>
      </c>
      <c r="AD18" s="36" t="str">
        <f>IF(TKB!AE18="C1","C1",IF(TKB!AE18="N","N",IF(TKB!AE18="C2","C2","")))</f>
        <v/>
      </c>
      <c r="AE18" s="36" t="str">
        <f>IF(TKB!AF18="C1","C1",IF(TKB!AF18="N","N",IF(TKB!AF18="C2","C2","")))</f>
        <v/>
      </c>
      <c r="AF18" s="36" t="str">
        <f>IF(TKB!AG18="C1","C1",IF(TKB!AG18="N","N",IF(TKB!AG18="C2","C2","")))</f>
        <v/>
      </c>
      <c r="AG18">
        <f t="shared" si="0"/>
        <v>30</v>
      </c>
      <c r="AH18">
        <f t="shared" si="1"/>
        <v>0</v>
      </c>
      <c r="AI18" s="57" t="str">
        <f t="shared" si="2"/>
        <v/>
      </c>
    </row>
    <row r="19" spans="1:35" ht="15.75" thickBot="1" x14ac:dyDescent="0.3">
      <c r="A19" s="201"/>
      <c r="B19" s="5" t="s">
        <v>13</v>
      </c>
      <c r="C19" s="80" t="str">
        <f>IF(TKB!D19="C1","C1",IF(TKB!D19="N","N",IF(TKB!D19="C2","C2","")))</f>
        <v/>
      </c>
      <c r="D19" s="33" t="str">
        <f>IF(TKB!E19="C1","C1",IF(TKB!E19="N","N",IF(TKB!E19="C2","C2","")))</f>
        <v/>
      </c>
      <c r="E19" s="33" t="str">
        <f>IF(TKB!F19="C1","C1",IF(TKB!F19="N","N",IF(TKB!F19="C2","C2","")))</f>
        <v/>
      </c>
      <c r="F19" s="33" t="str">
        <f>IF(TKB!G19="C1","C1",IF(TKB!G19="N","N",IF(TKB!G19="C2","C2","")))</f>
        <v/>
      </c>
      <c r="G19" s="33" t="str">
        <f>IF(TKB!H19="C1","C1",IF(TKB!H19="N","N",IF(TKB!H19="C2","C2","")))</f>
        <v/>
      </c>
      <c r="H19" s="33" t="str">
        <f>IF(TKB!I19="C1","C1",IF(TKB!I19="N","N",IF(TKB!I19="C2","C2","")))</f>
        <v/>
      </c>
      <c r="I19" s="33" t="str">
        <f>IF(TKB!J19="C1","C1",IF(TKB!J19="N","N",IF(TKB!J19="C2","C2","")))</f>
        <v/>
      </c>
      <c r="J19" s="33" t="str">
        <f>IF(TKB!K19="C1","C1",IF(TKB!K19="N","N",IF(TKB!K19="C2","C2","")))</f>
        <v/>
      </c>
      <c r="K19" s="33" t="str">
        <f>IF(TKB!L19="C1","C1",IF(TKB!L19="N","N",IF(TKB!L19="C2","C2","")))</f>
        <v/>
      </c>
      <c r="L19" s="33" t="str">
        <f>IF(TKB!M19="C1","C1",IF(TKB!M19="N","N",IF(TKB!M19="C2","C2","")))</f>
        <v/>
      </c>
      <c r="M19" s="33" t="str">
        <f>IF(TKB!N19="C1","C1",IF(TKB!N19="N","N",IF(TKB!N19="C2","C2","")))</f>
        <v/>
      </c>
      <c r="N19" s="33" t="str">
        <f>IF(TKB!O19="C1","C1",IF(TKB!O19="N","N",IF(TKB!O19="C2","C2","")))</f>
        <v/>
      </c>
      <c r="O19" s="33" t="str">
        <f>IF(TKB!P19="C1","C1",IF(TKB!P19="N","N",IF(TKB!P19="C2","C2","")))</f>
        <v/>
      </c>
      <c r="P19" s="33" t="str">
        <f>IF(TKB!Q19="C1","C1",IF(TKB!Q19="N","N",IF(TKB!Q19="C2","C2","")))</f>
        <v/>
      </c>
      <c r="Q19" s="33" t="str">
        <f>IF(TKB!R19="C1","C1",IF(TKB!R19="N","N",IF(TKB!R19="C2","C2","")))</f>
        <v/>
      </c>
      <c r="R19" s="33" t="str">
        <f>IF(TKB!S19="C1","C1",IF(TKB!S19="N","N",IF(TKB!S19="C2","C2","")))</f>
        <v/>
      </c>
      <c r="S19" s="33" t="str">
        <f>IF(TKB!T19="C1","C1",IF(TKB!T19="N","N",IF(TKB!T19="C2","C2","")))</f>
        <v/>
      </c>
      <c r="T19" s="33" t="str">
        <f>IF(TKB!U19="C1","C1",IF(TKB!U19="N","N",IF(TKB!U19="C2","C2","")))</f>
        <v/>
      </c>
      <c r="U19" s="33" t="str">
        <f>IF(TKB!V19="C1","C1",IF(TKB!V19="N","N",IF(TKB!V19="C2","C2","")))</f>
        <v/>
      </c>
      <c r="V19" s="33" t="str">
        <f>IF(TKB!W19="C1","C1",IF(TKB!W19="N","N",IF(TKB!W19="C2","C2","")))</f>
        <v/>
      </c>
      <c r="W19" s="33" t="str">
        <f>IF(TKB!X19="C1","C1",IF(TKB!X19="N","N",IF(TKB!X19="C2","C2","")))</f>
        <v/>
      </c>
      <c r="X19" s="33" t="str">
        <f>IF(TKB!Y19="C1","C1",IF(TKB!Y19="N","N",IF(TKB!Y19="C2","C2","")))</f>
        <v/>
      </c>
      <c r="Y19" s="33" t="str">
        <f>IF(TKB!Z19="C1","C1",IF(TKB!Z19="N","N",IF(TKB!Z19="C2","C2","")))</f>
        <v/>
      </c>
      <c r="Z19" s="33" t="str">
        <f>IF(TKB!AA19="C1","C1",IF(TKB!AA19="N","N",IF(TKB!AA19="C2","C2","")))</f>
        <v/>
      </c>
      <c r="AA19" s="33" t="str">
        <f>IF(TKB!AB19="C1","C1",IF(TKB!AB19="N","N",IF(TKB!AB19="C2","C2","")))</f>
        <v/>
      </c>
      <c r="AB19" s="33" t="str">
        <f>IF(TKB!AC19="C1","C1",IF(TKB!AC19="N","N",IF(TKB!AC19="C2","C2","")))</f>
        <v/>
      </c>
      <c r="AC19" s="33" t="str">
        <f>IF(TKB!AD19="C1","C1",IF(TKB!AD19="N","N",IF(TKB!AD19="C2","C2","")))</f>
        <v/>
      </c>
      <c r="AD19" s="33" t="str">
        <f>IF(TKB!AE19="C1","C1",IF(TKB!AE19="N","N",IF(TKB!AE19="C2","C2","")))</f>
        <v/>
      </c>
      <c r="AE19" s="33" t="str">
        <f>IF(TKB!AF19="C1","C1",IF(TKB!AF19="N","N",IF(TKB!AF19="C2","C2","")))</f>
        <v/>
      </c>
      <c r="AF19" s="33" t="str">
        <f>IF(TKB!AG19="C1","C1",IF(TKB!AG19="N","N",IF(TKB!AG19="C2","C2","")))</f>
        <v/>
      </c>
      <c r="AG19">
        <f t="shared" si="0"/>
        <v>30</v>
      </c>
      <c r="AH19">
        <f t="shared" si="1"/>
        <v>0</v>
      </c>
      <c r="AI19" s="57" t="str">
        <f t="shared" si="2"/>
        <v/>
      </c>
    </row>
    <row r="20" spans="1:35" x14ac:dyDescent="0.25">
      <c r="A20" s="200" t="s">
        <v>18</v>
      </c>
      <c r="B20" s="1" t="s">
        <v>3</v>
      </c>
      <c r="C20" s="85" t="str">
        <f>IF(TKB!D20="C1","C1",IF(TKB!D20="N","N",IF(TKB!D20="C2","C2","")))</f>
        <v/>
      </c>
      <c r="D20" s="34" t="str">
        <f>IF(TKB!E20="C1","C1",IF(TKB!E20="N","N",IF(TKB!E20="C2","C2","")))</f>
        <v/>
      </c>
      <c r="E20" s="34" t="str">
        <f>IF(TKB!F20="C1","C1",IF(TKB!F20="N","N",IF(TKB!F20="C2","C2","")))</f>
        <v/>
      </c>
      <c r="F20" s="34" t="str">
        <f>IF(TKB!G20="C1","C1",IF(TKB!G20="N","N",IF(TKB!G20="C2","C2","")))</f>
        <v/>
      </c>
      <c r="G20" s="34" t="str">
        <f>IF(TKB!H20="C1","C1",IF(TKB!H20="N","N",IF(TKB!H20="C2","C2","")))</f>
        <v/>
      </c>
      <c r="H20" s="34" t="str">
        <f>IF(TKB!I20="C1","C1",IF(TKB!I20="N","N",IF(TKB!I20="C2","C2","")))</f>
        <v/>
      </c>
      <c r="I20" s="34" t="str">
        <f>IF(TKB!J20="C1","C1",IF(TKB!J20="N","N",IF(TKB!J20="C2","C2","")))</f>
        <v/>
      </c>
      <c r="J20" s="34" t="str">
        <f>IF(TKB!K20="C1","C1",IF(TKB!K20="N","N",IF(TKB!K20="C2","C2","")))</f>
        <v/>
      </c>
      <c r="K20" s="34" t="str">
        <f>IF(TKB!L20="C1","C1",IF(TKB!L20="N","N",IF(TKB!L20="C2","C2","")))</f>
        <v/>
      </c>
      <c r="L20" s="34" t="str">
        <f>IF(TKB!M20="C1","C1",IF(TKB!M20="N","N",IF(TKB!M20="C2","C2","")))</f>
        <v/>
      </c>
      <c r="M20" s="34" t="str">
        <f>IF(TKB!N20="C1","C1",IF(TKB!N20="N","N",IF(TKB!N20="C2","C2","")))</f>
        <v/>
      </c>
      <c r="N20" s="34" t="str">
        <f>IF(TKB!O20="C1","C1",IF(TKB!O20="N","N",IF(TKB!O20="C2","C2","")))</f>
        <v/>
      </c>
      <c r="O20" s="34" t="str">
        <f>IF(TKB!P20="C1","C1",IF(TKB!P20="N","N",IF(TKB!P20="C2","C2","")))</f>
        <v/>
      </c>
      <c r="P20" s="34" t="str">
        <f>IF(TKB!Q20="C1","C1",IF(TKB!Q20="N","N",IF(TKB!Q20="C2","C2","")))</f>
        <v/>
      </c>
      <c r="Q20" s="34" t="str">
        <f>IF(TKB!R20="C1","C1",IF(TKB!R20="N","N",IF(TKB!R20="C2","C2","")))</f>
        <v/>
      </c>
      <c r="R20" s="34" t="str">
        <f>IF(TKB!S20="C1","C1",IF(TKB!S20="N","N",IF(TKB!S20="C2","C2","")))</f>
        <v/>
      </c>
      <c r="S20" s="34" t="str">
        <f>IF(TKB!T20="C1","C1",IF(TKB!T20="N","N",IF(TKB!T20="C2","C2","")))</f>
        <v/>
      </c>
      <c r="T20" s="34" t="str">
        <f>IF(TKB!U20="C1","C1",IF(TKB!U20="N","N",IF(TKB!U20="C2","C2","")))</f>
        <v/>
      </c>
      <c r="U20" s="34" t="str">
        <f>IF(TKB!V20="C1","C1",IF(TKB!V20="N","N",IF(TKB!V20="C2","C2","")))</f>
        <v/>
      </c>
      <c r="V20" s="34" t="str">
        <f>IF(TKB!W20="C1","C1",IF(TKB!W20="N","N",IF(TKB!W20="C2","C2","")))</f>
        <v/>
      </c>
      <c r="W20" s="34" t="str">
        <f>IF(TKB!X20="C1","C1",IF(TKB!X20="N","N",IF(TKB!X20="C2","C2","")))</f>
        <v/>
      </c>
      <c r="X20" s="34" t="str">
        <f>IF(TKB!Y20="C1","C1",IF(TKB!Y20="N","N",IF(TKB!Y20="C2","C2","")))</f>
        <v/>
      </c>
      <c r="Y20" s="34" t="str">
        <f>IF(TKB!Z20="C1","C1",IF(TKB!Z20="N","N",IF(TKB!Z20="C2","C2","")))</f>
        <v/>
      </c>
      <c r="Z20" s="34" t="str">
        <f>IF(TKB!AA20="C1","C1",IF(TKB!AA20="N","N",IF(TKB!AA20="C2","C2","")))</f>
        <v/>
      </c>
      <c r="AA20" s="34" t="str">
        <f>IF(TKB!AB20="C1","C1",IF(TKB!AB20="N","N",IF(TKB!AB20="C2","C2","")))</f>
        <v/>
      </c>
      <c r="AB20" s="34" t="str">
        <f>IF(TKB!AC20="C1","C1",IF(TKB!AC20="N","N",IF(TKB!AC20="C2","C2","")))</f>
        <v/>
      </c>
      <c r="AC20" s="34" t="str">
        <f>IF(TKB!AD20="C1","C1",IF(TKB!AD20="N","N",IF(TKB!AD20="C2","C2","")))</f>
        <v/>
      </c>
      <c r="AD20" s="34" t="str">
        <f>IF(TKB!AE20="C1","C1",IF(TKB!AE20="N","N",IF(TKB!AE20="C2","C2","")))</f>
        <v/>
      </c>
      <c r="AE20" s="34" t="str">
        <f>IF(TKB!AF20="C1","C1",IF(TKB!AF20="N","N",IF(TKB!AF20="C2","C2","")))</f>
        <v/>
      </c>
      <c r="AF20" s="34" t="str">
        <f>IF(TKB!AG20="C1","C1",IF(TKB!AG20="N","N",IF(TKB!AG20="C2","C2","")))</f>
        <v/>
      </c>
      <c r="AG20">
        <f t="shared" si="0"/>
        <v>30</v>
      </c>
      <c r="AH20">
        <f t="shared" si="1"/>
        <v>0</v>
      </c>
      <c r="AI20" s="57" t="str">
        <f t="shared" si="2"/>
        <v/>
      </c>
    </row>
    <row r="21" spans="1:35" x14ac:dyDescent="0.25">
      <c r="A21" s="200"/>
      <c r="B21" s="1" t="s">
        <v>4</v>
      </c>
      <c r="C21" s="79" t="str">
        <f>IF(TKB!D21="C1","C1",IF(TKB!D21="N","N",IF(TKB!D21="C2","C2","")))</f>
        <v/>
      </c>
      <c r="D21" s="36" t="str">
        <f>IF(TKB!E21="C1","C1",IF(TKB!E21="N","N",IF(TKB!E21="C2","C2","")))</f>
        <v/>
      </c>
      <c r="E21" s="36" t="str">
        <f>IF(TKB!F21="C1","C1",IF(TKB!F21="N","N",IF(TKB!F21="C2","C2","")))</f>
        <v/>
      </c>
      <c r="F21" s="36" t="str">
        <f>IF(TKB!G21="C1","C1",IF(TKB!G21="N","N",IF(TKB!G21="C2","C2","")))</f>
        <v/>
      </c>
      <c r="G21" s="36" t="str">
        <f>IF(TKB!H21="C1","C1",IF(TKB!H21="N","N",IF(TKB!H21="C2","C2","")))</f>
        <v/>
      </c>
      <c r="H21" s="36" t="str">
        <f>IF(TKB!I21="C1","C1",IF(TKB!I21="N","N",IF(TKB!I21="C2","C2","")))</f>
        <v/>
      </c>
      <c r="I21" s="36" t="str">
        <f>IF(TKB!J21="C1","C1",IF(TKB!J21="N","N",IF(TKB!J21="C2","C2","")))</f>
        <v/>
      </c>
      <c r="J21" s="36" t="str">
        <f>IF(TKB!K21="C1","C1",IF(TKB!K21="N","N",IF(TKB!K21="C2","C2","")))</f>
        <v/>
      </c>
      <c r="K21" s="36" t="str">
        <f>IF(TKB!L21="C1","C1",IF(TKB!L21="N","N",IF(TKB!L21="C2","C2","")))</f>
        <v/>
      </c>
      <c r="L21" s="36" t="str">
        <f>IF(TKB!M21="C1","C1",IF(TKB!M21="N","N",IF(TKB!M21="C2","C2","")))</f>
        <v/>
      </c>
      <c r="M21" s="36" t="str">
        <f>IF(TKB!N21="C1","C1",IF(TKB!N21="N","N",IF(TKB!N21="C2","C2","")))</f>
        <v/>
      </c>
      <c r="N21" s="36" t="str">
        <f>IF(TKB!O21="C1","C1",IF(TKB!O21="N","N",IF(TKB!O21="C2","C2","")))</f>
        <v/>
      </c>
      <c r="O21" s="36" t="str">
        <f>IF(TKB!P21="C1","C1",IF(TKB!P21="N","N",IF(TKB!P21="C2","C2","")))</f>
        <v/>
      </c>
      <c r="P21" s="36" t="str">
        <f>IF(TKB!Q21="C1","C1",IF(TKB!Q21="N","N",IF(TKB!Q21="C2","C2","")))</f>
        <v/>
      </c>
      <c r="Q21" s="36" t="str">
        <f>IF(TKB!R21="C1","C1",IF(TKB!R21="N","N",IF(TKB!R21="C2","C2","")))</f>
        <v/>
      </c>
      <c r="R21" s="36" t="str">
        <f>IF(TKB!S21="C1","C1",IF(TKB!S21="N","N",IF(TKB!S21="C2","C2","")))</f>
        <v/>
      </c>
      <c r="S21" s="36" t="str">
        <f>IF(TKB!T21="C1","C1",IF(TKB!T21="N","N",IF(TKB!T21="C2","C2","")))</f>
        <v/>
      </c>
      <c r="T21" s="36" t="str">
        <f>IF(TKB!U21="C1","C1",IF(TKB!U21="N","N",IF(TKB!U21="C2","C2","")))</f>
        <v/>
      </c>
      <c r="U21" s="36" t="str">
        <f>IF(TKB!V21="C1","C1",IF(TKB!V21="N","N",IF(TKB!V21="C2","C2","")))</f>
        <v/>
      </c>
      <c r="V21" s="36" t="str">
        <f>IF(TKB!W21="C1","C1",IF(TKB!W21="N","N",IF(TKB!W21="C2","C2","")))</f>
        <v/>
      </c>
      <c r="W21" s="36" t="str">
        <f>IF(TKB!X21="C1","C1",IF(TKB!X21="N","N",IF(TKB!X21="C2","C2","")))</f>
        <v/>
      </c>
      <c r="X21" s="36" t="str">
        <f>IF(TKB!Y21="C1","C1",IF(TKB!Y21="N","N",IF(TKB!Y21="C2","C2","")))</f>
        <v/>
      </c>
      <c r="Y21" s="36" t="str">
        <f>IF(TKB!Z21="C1","C1",IF(TKB!Z21="N","N",IF(TKB!Z21="C2","C2","")))</f>
        <v/>
      </c>
      <c r="Z21" s="36" t="str">
        <f>IF(TKB!AA21="C1","C1",IF(TKB!AA21="N","N",IF(TKB!AA21="C2","C2","")))</f>
        <v/>
      </c>
      <c r="AA21" s="36" t="str">
        <f>IF(TKB!AB21="C1","C1",IF(TKB!AB21="N","N",IF(TKB!AB21="C2","C2","")))</f>
        <v/>
      </c>
      <c r="AB21" s="36" t="str">
        <f>IF(TKB!AC21="C1","C1",IF(TKB!AC21="N","N",IF(TKB!AC21="C2","C2","")))</f>
        <v/>
      </c>
      <c r="AC21" s="36" t="str">
        <f>IF(TKB!AD21="C1","C1",IF(TKB!AD21="N","N",IF(TKB!AD21="C2","C2","")))</f>
        <v/>
      </c>
      <c r="AD21" s="36" t="str">
        <f>IF(TKB!AE21="C1","C1",IF(TKB!AE21="N","N",IF(TKB!AE21="C2","C2","")))</f>
        <v/>
      </c>
      <c r="AE21" s="36" t="str">
        <f>IF(TKB!AF21="C1","C1",IF(TKB!AF21="N","N",IF(TKB!AF21="C2","C2","")))</f>
        <v/>
      </c>
      <c r="AF21" s="36" t="str">
        <f>IF(TKB!AG21="C1","C1",IF(TKB!AG21="N","N",IF(TKB!AG21="C2","C2","")))</f>
        <v/>
      </c>
      <c r="AG21">
        <f t="shared" si="0"/>
        <v>30</v>
      </c>
      <c r="AH21">
        <f t="shared" si="1"/>
        <v>0</v>
      </c>
      <c r="AI21" s="57" t="str">
        <f t="shared" si="2"/>
        <v/>
      </c>
    </row>
    <row r="22" spans="1:35" x14ac:dyDescent="0.25">
      <c r="A22" s="200"/>
      <c r="B22" s="1" t="s">
        <v>6</v>
      </c>
      <c r="C22" s="79" t="str">
        <f>IF(TKB!D22="C1","C1",IF(TKB!D22="N","N",IF(TKB!D22="C2","C2","")))</f>
        <v/>
      </c>
      <c r="D22" s="36" t="str">
        <f>IF(TKB!E22="C1","C1",IF(TKB!E22="N","N",IF(TKB!E22="C2","C2","")))</f>
        <v/>
      </c>
      <c r="E22" s="36" t="str">
        <f>IF(TKB!F22="C1","C1",IF(TKB!F22="N","N",IF(TKB!F22="C2","C2","")))</f>
        <v/>
      </c>
      <c r="F22" s="36" t="str">
        <f>IF(TKB!G22="C1","C1",IF(TKB!G22="N","N",IF(TKB!G22="C2","C2","")))</f>
        <v/>
      </c>
      <c r="G22" s="36" t="str">
        <f>IF(TKB!H22="C1","C1",IF(TKB!H22="N","N",IF(TKB!H22="C2","C2","")))</f>
        <v/>
      </c>
      <c r="H22" s="36" t="str">
        <f>IF(TKB!I22="C1","C1",IF(TKB!I22="N","N",IF(TKB!I22="C2","C2","")))</f>
        <v/>
      </c>
      <c r="I22" s="36" t="str">
        <f>IF(TKB!J22="C1","C1",IF(TKB!J22="N","N",IF(TKB!J22="C2","C2","")))</f>
        <v/>
      </c>
      <c r="J22" s="36" t="str">
        <f>IF(TKB!K22="C1","C1",IF(TKB!K22="N","N",IF(TKB!K22="C2","C2","")))</f>
        <v/>
      </c>
      <c r="K22" s="36" t="str">
        <f>IF(TKB!L22="C1","C1",IF(TKB!L22="N","N",IF(TKB!L22="C2","C2","")))</f>
        <v/>
      </c>
      <c r="L22" s="36" t="str">
        <f>IF(TKB!M22="C1","C1",IF(TKB!M22="N","N",IF(TKB!M22="C2","C2","")))</f>
        <v/>
      </c>
      <c r="M22" s="36" t="str">
        <f>IF(TKB!N22="C1","C1",IF(TKB!N22="N","N",IF(TKB!N22="C2","C2","")))</f>
        <v/>
      </c>
      <c r="N22" s="36" t="str">
        <f>IF(TKB!O22="C1","C1",IF(TKB!O22="N","N",IF(TKB!O22="C2","C2","")))</f>
        <v/>
      </c>
      <c r="O22" s="36" t="str">
        <f>IF(TKB!P22="C1","C1",IF(TKB!P22="N","N",IF(TKB!P22="C2","C2","")))</f>
        <v/>
      </c>
      <c r="P22" s="36" t="str">
        <f>IF(TKB!Q22="C1","C1",IF(TKB!Q22="N","N",IF(TKB!Q22="C2","C2","")))</f>
        <v/>
      </c>
      <c r="Q22" s="36" t="str">
        <f>IF(TKB!R22="C1","C1",IF(TKB!R22="N","N",IF(TKB!R22="C2","C2","")))</f>
        <v/>
      </c>
      <c r="R22" s="36" t="str">
        <f>IF(TKB!S22="C1","C1",IF(TKB!S22="N","N",IF(TKB!S22="C2","C2","")))</f>
        <v/>
      </c>
      <c r="S22" s="36" t="str">
        <f>IF(TKB!T22="C1","C1",IF(TKB!T22="N","N",IF(TKB!T22="C2","C2","")))</f>
        <v/>
      </c>
      <c r="T22" s="36" t="str">
        <f>IF(TKB!U22="C1","C1",IF(TKB!U22="N","N",IF(TKB!U22="C2","C2","")))</f>
        <v/>
      </c>
      <c r="U22" s="36" t="str">
        <f>IF(TKB!V22="C1","C1",IF(TKB!V22="N","N",IF(TKB!V22="C2","C2","")))</f>
        <v/>
      </c>
      <c r="V22" s="36" t="str">
        <f>IF(TKB!W22="C1","C1",IF(TKB!W22="N","N",IF(TKB!W22="C2","C2","")))</f>
        <v/>
      </c>
      <c r="W22" s="36" t="str">
        <f>IF(TKB!X22="C1","C1",IF(TKB!X22="N","N",IF(TKB!X22="C2","C2","")))</f>
        <v/>
      </c>
      <c r="X22" s="36" t="str">
        <f>IF(TKB!Y22="C1","C1",IF(TKB!Y22="N","N",IF(TKB!Y22="C2","C2","")))</f>
        <v/>
      </c>
      <c r="Y22" s="36" t="str">
        <f>IF(TKB!Z22="C1","C1",IF(TKB!Z22="N","N",IF(TKB!Z22="C2","C2","")))</f>
        <v/>
      </c>
      <c r="Z22" s="36" t="str">
        <f>IF(TKB!AA22="C1","C1",IF(TKB!AA22="N","N",IF(TKB!AA22="C2","C2","")))</f>
        <v/>
      </c>
      <c r="AA22" s="36" t="str">
        <f>IF(TKB!AB22="C1","C1",IF(TKB!AB22="N","N",IF(TKB!AB22="C2","C2","")))</f>
        <v/>
      </c>
      <c r="AB22" s="36" t="str">
        <f>IF(TKB!AC22="C1","C1",IF(TKB!AC22="N","N",IF(TKB!AC22="C2","C2","")))</f>
        <v/>
      </c>
      <c r="AC22" s="36" t="str">
        <f>IF(TKB!AD22="C1","C1",IF(TKB!AD22="N","N",IF(TKB!AD22="C2","C2","")))</f>
        <v/>
      </c>
      <c r="AD22" s="36" t="str">
        <f>IF(TKB!AE22="C1","C1",IF(TKB!AE22="N","N",IF(TKB!AE22="C2","C2","")))</f>
        <v/>
      </c>
      <c r="AE22" s="36" t="str">
        <f>IF(TKB!AF22="C1","C1",IF(TKB!AF22="N","N",IF(TKB!AF22="C2","C2","")))</f>
        <v/>
      </c>
      <c r="AF22" s="36" t="str">
        <f>IF(TKB!AG22="C1","C1",IF(TKB!AG22="N","N",IF(TKB!AG22="C2","C2","")))</f>
        <v/>
      </c>
      <c r="AG22">
        <f t="shared" si="0"/>
        <v>30</v>
      </c>
      <c r="AH22">
        <f t="shared" si="1"/>
        <v>0</v>
      </c>
      <c r="AI22" s="57" t="str">
        <f t="shared" si="2"/>
        <v/>
      </c>
    </row>
    <row r="23" spans="1:35" x14ac:dyDescent="0.25">
      <c r="A23" s="200"/>
      <c r="B23" s="1" t="s">
        <v>9</v>
      </c>
      <c r="C23" s="79" t="str">
        <f>IF(TKB!D23="C1","C1",IF(TKB!D23="N","N",IF(TKB!D23="C2","C2","")))</f>
        <v/>
      </c>
      <c r="D23" s="36" t="str">
        <f>IF(TKB!E23="C1","C1",IF(TKB!E23="N","N",IF(TKB!E23="C2","C2","")))</f>
        <v/>
      </c>
      <c r="E23" s="36" t="str">
        <f>IF(TKB!F23="C1","C1",IF(TKB!F23="N","N",IF(TKB!F23="C2","C2","")))</f>
        <v/>
      </c>
      <c r="F23" s="36" t="str">
        <f>IF(TKB!G23="C1","C1",IF(TKB!G23="N","N",IF(TKB!G23="C2","C2","")))</f>
        <v/>
      </c>
      <c r="G23" s="36" t="str">
        <f>IF(TKB!H23="C1","C1",IF(TKB!H23="N","N",IF(TKB!H23="C2","C2","")))</f>
        <v/>
      </c>
      <c r="H23" s="36" t="str">
        <f>IF(TKB!I23="C1","C1",IF(TKB!I23="N","N",IF(TKB!I23="C2","C2","")))</f>
        <v/>
      </c>
      <c r="I23" s="36" t="str">
        <f>IF(TKB!J23="C1","C1",IF(TKB!J23="N","N",IF(TKB!J23="C2","C2","")))</f>
        <v/>
      </c>
      <c r="J23" s="36" t="str">
        <f>IF(TKB!K23="C1","C1",IF(TKB!K23="N","N",IF(TKB!K23="C2","C2","")))</f>
        <v/>
      </c>
      <c r="K23" s="36" t="str">
        <f>IF(TKB!L23="C1","C1",IF(TKB!L23="N","N",IF(TKB!L23="C2","C2","")))</f>
        <v/>
      </c>
      <c r="L23" s="36" t="str">
        <f>IF(TKB!M23="C1","C1",IF(TKB!M23="N","N",IF(TKB!M23="C2","C2","")))</f>
        <v/>
      </c>
      <c r="M23" s="36" t="str">
        <f>IF(TKB!N23="C1","C1",IF(TKB!N23="N","N",IF(TKB!N23="C2","C2","")))</f>
        <v/>
      </c>
      <c r="N23" s="36" t="str">
        <f>IF(TKB!O23="C1","C1",IF(TKB!O23="N","N",IF(TKB!O23="C2","C2","")))</f>
        <v/>
      </c>
      <c r="O23" s="36" t="str">
        <f>IF(TKB!P23="C1","C1",IF(TKB!P23="N","N",IF(TKB!P23="C2","C2","")))</f>
        <v/>
      </c>
      <c r="P23" s="36" t="str">
        <f>IF(TKB!Q23="C1","C1",IF(TKB!Q23="N","N",IF(TKB!Q23="C2","C2","")))</f>
        <v/>
      </c>
      <c r="Q23" s="36" t="str">
        <f>IF(TKB!R23="C1","C1",IF(TKB!R23="N","N",IF(TKB!R23="C2","C2","")))</f>
        <v/>
      </c>
      <c r="R23" s="36" t="str">
        <f>IF(TKB!S23="C1","C1",IF(TKB!S23="N","N",IF(TKB!S23="C2","C2","")))</f>
        <v/>
      </c>
      <c r="S23" s="36" t="str">
        <f>IF(TKB!T23="C1","C1",IF(TKB!T23="N","N",IF(TKB!T23="C2","C2","")))</f>
        <v/>
      </c>
      <c r="T23" s="36" t="str">
        <f>IF(TKB!U23="C1","C1",IF(TKB!U23="N","N",IF(TKB!U23="C2","C2","")))</f>
        <v/>
      </c>
      <c r="U23" s="36" t="str">
        <f>IF(TKB!V23="C1","C1",IF(TKB!V23="N","N",IF(TKB!V23="C2","C2","")))</f>
        <v/>
      </c>
      <c r="V23" s="36" t="str">
        <f>IF(TKB!W23="C1","C1",IF(TKB!W23="N","N",IF(TKB!W23="C2","C2","")))</f>
        <v/>
      </c>
      <c r="W23" s="36" t="str">
        <f>IF(TKB!X23="C1","C1",IF(TKB!X23="N","N",IF(TKB!X23="C2","C2","")))</f>
        <v/>
      </c>
      <c r="X23" s="36" t="str">
        <f>IF(TKB!Y23="C1","C1",IF(TKB!Y23="N","N",IF(TKB!Y23="C2","C2","")))</f>
        <v/>
      </c>
      <c r="Y23" s="36" t="str">
        <f>IF(TKB!Z23="C1","C1",IF(TKB!Z23="N","N",IF(TKB!Z23="C2","C2","")))</f>
        <v/>
      </c>
      <c r="Z23" s="36" t="str">
        <f>IF(TKB!AA23="C1","C1",IF(TKB!AA23="N","N",IF(TKB!AA23="C2","C2","")))</f>
        <v/>
      </c>
      <c r="AA23" s="36" t="str">
        <f>IF(TKB!AB23="C1","C1",IF(TKB!AB23="N","N",IF(TKB!AB23="C2","C2","")))</f>
        <v/>
      </c>
      <c r="AB23" s="36" t="str">
        <f>IF(TKB!AC23="C1","C1",IF(TKB!AC23="N","N",IF(TKB!AC23="C2","C2","")))</f>
        <v/>
      </c>
      <c r="AC23" s="36" t="str">
        <f>IF(TKB!AD23="C1","C1",IF(TKB!AD23="N","N",IF(TKB!AD23="C2","C2","")))</f>
        <v/>
      </c>
      <c r="AD23" s="36" t="str">
        <f>IF(TKB!AE23="C1","C1",IF(TKB!AE23="N","N",IF(TKB!AE23="C2","C2","")))</f>
        <v/>
      </c>
      <c r="AE23" s="36" t="str">
        <f>IF(TKB!AF23="C1","C1",IF(TKB!AF23="N","N",IF(TKB!AF23="C2","C2","")))</f>
        <v/>
      </c>
      <c r="AF23" s="36" t="str">
        <f>IF(TKB!AG23="C1","C1",IF(TKB!AG23="N","N",IF(TKB!AG23="C2","C2","")))</f>
        <v/>
      </c>
      <c r="AG23">
        <f t="shared" si="0"/>
        <v>30</v>
      </c>
      <c r="AH23">
        <f t="shared" si="1"/>
        <v>0</v>
      </c>
      <c r="AI23" s="57" t="str">
        <f t="shared" si="2"/>
        <v/>
      </c>
    </row>
    <row r="24" spans="1:35" ht="15.75" thickBot="1" x14ac:dyDescent="0.3">
      <c r="A24" s="202"/>
      <c r="B24" s="2" t="s">
        <v>13</v>
      </c>
      <c r="C24" s="80" t="str">
        <f>IF(TKB!D24="C1","C1",IF(TKB!D24="N","N",IF(TKB!D24="C2","C2","")))</f>
        <v/>
      </c>
      <c r="D24" s="33" t="str">
        <f>IF(TKB!E24="C1","C1",IF(TKB!E24="N","N",IF(TKB!E24="C2","C2","")))</f>
        <v/>
      </c>
      <c r="E24" s="33" t="str">
        <f>IF(TKB!F24="C1","C1",IF(TKB!F24="N","N",IF(TKB!F24="C2","C2","")))</f>
        <v/>
      </c>
      <c r="F24" s="33" t="str">
        <f>IF(TKB!G24="C1","C1",IF(TKB!G24="N","N",IF(TKB!G24="C2","C2","")))</f>
        <v/>
      </c>
      <c r="G24" s="33" t="str">
        <f>IF(TKB!H24="C1","C1",IF(TKB!H24="N","N",IF(TKB!H24="C2","C2","")))</f>
        <v/>
      </c>
      <c r="H24" s="33" t="str">
        <f>IF(TKB!I24="C1","C1",IF(TKB!I24="N","N",IF(TKB!I24="C2","C2","")))</f>
        <v/>
      </c>
      <c r="I24" s="33" t="str">
        <f>IF(TKB!J24="C1","C1",IF(TKB!J24="N","N",IF(TKB!J24="C2","C2","")))</f>
        <v/>
      </c>
      <c r="J24" s="33" t="str">
        <f>IF(TKB!K24="C1","C1",IF(TKB!K24="N","N",IF(TKB!K24="C2","C2","")))</f>
        <v/>
      </c>
      <c r="K24" s="33" t="str">
        <f>IF(TKB!L24="C1","C1",IF(TKB!L24="N","N",IF(TKB!L24="C2","C2","")))</f>
        <v/>
      </c>
      <c r="L24" s="33" t="str">
        <f>IF(TKB!M24="C1","C1",IF(TKB!M24="N","N",IF(TKB!M24="C2","C2","")))</f>
        <v/>
      </c>
      <c r="M24" s="33" t="str">
        <f>IF(TKB!N24="C1","C1",IF(TKB!N24="N","N",IF(TKB!N24="C2","C2","")))</f>
        <v/>
      </c>
      <c r="N24" s="33" t="str">
        <f>IF(TKB!O24="C1","C1",IF(TKB!O24="N","N",IF(TKB!O24="C2","C2","")))</f>
        <v/>
      </c>
      <c r="O24" s="33" t="str">
        <f>IF(TKB!P24="C1","C1",IF(TKB!P24="N","N",IF(TKB!P24="C2","C2","")))</f>
        <v/>
      </c>
      <c r="P24" s="33" t="str">
        <f>IF(TKB!Q24="C1","C1",IF(TKB!Q24="N","N",IF(TKB!Q24="C2","C2","")))</f>
        <v/>
      </c>
      <c r="Q24" s="33" t="str">
        <f>IF(TKB!R24="C1","C1",IF(TKB!R24="N","N",IF(TKB!R24="C2","C2","")))</f>
        <v/>
      </c>
      <c r="R24" s="33" t="str">
        <f>IF(TKB!S24="C1","C1",IF(TKB!S24="N","N",IF(TKB!S24="C2","C2","")))</f>
        <v/>
      </c>
      <c r="S24" s="33" t="str">
        <f>IF(TKB!T24="C1","C1",IF(TKB!T24="N","N",IF(TKB!T24="C2","C2","")))</f>
        <v/>
      </c>
      <c r="T24" s="33" t="str">
        <f>IF(TKB!U24="C1","C1",IF(TKB!U24="N","N",IF(TKB!U24="C2","C2","")))</f>
        <v/>
      </c>
      <c r="U24" s="33" t="str">
        <f>IF(TKB!V24="C1","C1",IF(TKB!V24="N","N",IF(TKB!V24="C2","C2","")))</f>
        <v/>
      </c>
      <c r="V24" s="33" t="str">
        <f>IF(TKB!W24="C1","C1",IF(TKB!W24="N","N",IF(TKB!W24="C2","C2","")))</f>
        <v/>
      </c>
      <c r="W24" s="33" t="str">
        <f>IF(TKB!X24="C1","C1",IF(TKB!X24="N","N",IF(TKB!X24="C2","C2","")))</f>
        <v/>
      </c>
      <c r="X24" s="33" t="str">
        <f>IF(TKB!Y24="C1","C1",IF(TKB!Y24="N","N",IF(TKB!Y24="C2","C2","")))</f>
        <v/>
      </c>
      <c r="Y24" s="33" t="str">
        <f>IF(TKB!Z24="C1","C1",IF(TKB!Z24="N","N",IF(TKB!Z24="C2","C2","")))</f>
        <v/>
      </c>
      <c r="Z24" s="33" t="str">
        <f>IF(TKB!AA24="C1","C1",IF(TKB!AA24="N","N",IF(TKB!AA24="C2","C2","")))</f>
        <v/>
      </c>
      <c r="AA24" s="33" t="str">
        <f>IF(TKB!AB24="C1","C1",IF(TKB!AB24="N","N",IF(TKB!AB24="C2","C2","")))</f>
        <v/>
      </c>
      <c r="AB24" s="33" t="str">
        <f>IF(TKB!AC24="C1","C1",IF(TKB!AC24="N","N",IF(TKB!AC24="C2","C2","")))</f>
        <v/>
      </c>
      <c r="AC24" s="33" t="str">
        <f>IF(TKB!AD24="C1","C1",IF(TKB!AD24="N","N",IF(TKB!AD24="C2","C2","")))</f>
        <v/>
      </c>
      <c r="AD24" s="33" t="str">
        <f>IF(TKB!AE24="C1","C1",IF(TKB!AE24="N","N",IF(TKB!AE24="C2","C2","")))</f>
        <v/>
      </c>
      <c r="AE24" s="33" t="str">
        <f>IF(TKB!AF24="C1","C1",IF(TKB!AF24="N","N",IF(TKB!AF24="C2","C2","")))</f>
        <v/>
      </c>
      <c r="AF24" s="33" t="str">
        <f>IF(TKB!AG24="C1","C1",IF(TKB!AG24="N","N",IF(TKB!AG24="C2","C2","")))</f>
        <v/>
      </c>
      <c r="AG24">
        <f t="shared" si="0"/>
        <v>30</v>
      </c>
      <c r="AH24">
        <f t="shared" si="1"/>
        <v>0</v>
      </c>
      <c r="AI24" s="57" t="str">
        <f t="shared" si="2"/>
        <v/>
      </c>
    </row>
    <row r="25" spans="1:35" ht="15" customHeight="1" x14ac:dyDescent="0.25">
      <c r="A25" s="199" t="s">
        <v>19</v>
      </c>
      <c r="B25" s="4" t="s">
        <v>3</v>
      </c>
      <c r="C25" s="85" t="str">
        <f>IF(TKB!D25="C1","C1",IF(TKB!D25="N","N",IF(TKB!D25="C2","C2","")))</f>
        <v/>
      </c>
      <c r="D25" s="34" t="str">
        <f>IF(TKB!E25="C1","C1",IF(TKB!E25="N","N",IF(TKB!E25="C2","C2","")))</f>
        <v/>
      </c>
      <c r="E25" s="34" t="str">
        <f>IF(TKB!F25="C1","C1",IF(TKB!F25="N","N",IF(TKB!F25="C2","C2","")))</f>
        <v/>
      </c>
      <c r="F25" s="34" t="str">
        <f>IF(TKB!G25="C1","C1",IF(TKB!G25="N","N",IF(TKB!G25="C2","C2","")))</f>
        <v/>
      </c>
      <c r="G25" s="34" t="str">
        <f>IF(TKB!H25="C1","C1",IF(TKB!H25="N","N",IF(TKB!H25="C2","C2","")))</f>
        <v/>
      </c>
      <c r="H25" s="34" t="str">
        <f>IF(TKB!I25="C1","C1",IF(TKB!I25="N","N",IF(TKB!I25="C2","C2","")))</f>
        <v/>
      </c>
      <c r="I25" s="34" t="str">
        <f>IF(TKB!J25="C1","C1",IF(TKB!J25="N","N",IF(TKB!J25="C2","C2","")))</f>
        <v/>
      </c>
      <c r="J25" s="34" t="str">
        <f>IF(TKB!K25="C1","C1",IF(TKB!K25="N","N",IF(TKB!K25="C2","C2","")))</f>
        <v/>
      </c>
      <c r="K25" s="34" t="str">
        <f>IF(TKB!L25="C1","C1",IF(TKB!L25="N","N",IF(TKB!L25="C2","C2","")))</f>
        <v/>
      </c>
      <c r="L25" s="34" t="str">
        <f>IF(TKB!M25="C1","C1",IF(TKB!M25="N","N",IF(TKB!M25="C2","C2","")))</f>
        <v/>
      </c>
      <c r="M25" s="34" t="str">
        <f>IF(TKB!N25="C1","C1",IF(TKB!N25="N","N",IF(TKB!N25="C2","C2","")))</f>
        <v/>
      </c>
      <c r="N25" s="34" t="str">
        <f>IF(TKB!O25="C1","C1",IF(TKB!O25="N","N",IF(TKB!O25="C2","C2","")))</f>
        <v/>
      </c>
      <c r="O25" s="34" t="str">
        <f>IF(TKB!P25="C1","C1",IF(TKB!P25="N","N",IF(TKB!P25="C2","C2","")))</f>
        <v/>
      </c>
      <c r="P25" s="34" t="str">
        <f>IF(TKB!Q25="C1","C1",IF(TKB!Q25="N","N",IF(TKB!Q25="C2","C2","")))</f>
        <v/>
      </c>
      <c r="Q25" s="34" t="str">
        <f>IF(TKB!R25="C1","C1",IF(TKB!R25="N","N",IF(TKB!R25="C2","C2","")))</f>
        <v/>
      </c>
      <c r="R25" s="34" t="str">
        <f>IF(TKB!S25="C1","C1",IF(TKB!S25="N","N",IF(TKB!S25="C2","C2","")))</f>
        <v/>
      </c>
      <c r="S25" s="34" t="str">
        <f>IF(TKB!T25="C1","C1",IF(TKB!T25="N","N",IF(TKB!T25="C2","C2","")))</f>
        <v/>
      </c>
      <c r="T25" s="34" t="str">
        <f>IF(TKB!U25="C1","C1",IF(TKB!U25="N","N",IF(TKB!U25="C2","C2","")))</f>
        <v/>
      </c>
      <c r="U25" s="34" t="str">
        <f>IF(TKB!V25="C1","C1",IF(TKB!V25="N","N",IF(TKB!V25="C2","C2","")))</f>
        <v/>
      </c>
      <c r="V25" s="34" t="str">
        <f>IF(TKB!W25="C1","C1",IF(TKB!W25="N","N",IF(TKB!W25="C2","C2","")))</f>
        <v/>
      </c>
      <c r="W25" s="34" t="str">
        <f>IF(TKB!X25="C1","C1",IF(TKB!X25="N","N",IF(TKB!X25="C2","C2","")))</f>
        <v/>
      </c>
      <c r="X25" s="34" t="str">
        <f>IF(TKB!Y25="C1","C1",IF(TKB!Y25="N","N",IF(TKB!Y25="C2","C2","")))</f>
        <v/>
      </c>
      <c r="Y25" s="34" t="str">
        <f>IF(TKB!Z25="C1","C1",IF(TKB!Z25="N","N",IF(TKB!Z25="C2","C2","")))</f>
        <v/>
      </c>
      <c r="Z25" s="34" t="str">
        <f>IF(TKB!AA25="C1","C1",IF(TKB!AA25="N","N",IF(TKB!AA25="C2","C2","")))</f>
        <v/>
      </c>
      <c r="AA25" s="34" t="str">
        <f>IF(TKB!AB25="C1","C1",IF(TKB!AB25="N","N",IF(TKB!AB25="C2","C2","")))</f>
        <v/>
      </c>
      <c r="AB25" s="34" t="str">
        <f>IF(TKB!AC25="C1","C1",IF(TKB!AC25="N","N",IF(TKB!AC25="C2","C2","")))</f>
        <v/>
      </c>
      <c r="AC25" s="34" t="str">
        <f>IF(TKB!AD25="C1","C1",IF(TKB!AD25="N","N",IF(TKB!AD25="C2","C2","")))</f>
        <v/>
      </c>
      <c r="AD25" s="34" t="str">
        <f>IF(TKB!AE25="C1","C1",IF(TKB!AE25="N","N",IF(TKB!AE25="C2","C2","")))</f>
        <v/>
      </c>
      <c r="AE25" s="34" t="str">
        <f>IF(TKB!AF25="C1","C1",IF(TKB!AF25="N","N",IF(TKB!AF25="C2","C2","")))</f>
        <v/>
      </c>
      <c r="AF25" s="34" t="str">
        <f>IF(TKB!AG25="C1","C1",IF(TKB!AG25="N","N",IF(TKB!AG25="C2","C2","")))</f>
        <v/>
      </c>
      <c r="AG25">
        <f t="shared" si="0"/>
        <v>30</v>
      </c>
      <c r="AH25">
        <f t="shared" si="1"/>
        <v>0</v>
      </c>
      <c r="AI25" s="57" t="str">
        <f t="shared" si="2"/>
        <v/>
      </c>
    </row>
    <row r="26" spans="1:35" x14ac:dyDescent="0.25">
      <c r="A26" s="200"/>
      <c r="B26" s="1" t="s">
        <v>4</v>
      </c>
      <c r="C26" s="79" t="str">
        <f>IF(TKB!D26="C1","C1",IF(TKB!D26="N","N",IF(TKB!D26="C2","C2","")))</f>
        <v/>
      </c>
      <c r="D26" s="36" t="str">
        <f>IF(TKB!E26="C1","C1",IF(TKB!E26="N","N",IF(TKB!E26="C2","C2","")))</f>
        <v/>
      </c>
      <c r="E26" s="36" t="str">
        <f>IF(TKB!F26="C1","C1",IF(TKB!F26="N","N",IF(TKB!F26="C2","C2","")))</f>
        <v/>
      </c>
      <c r="F26" s="36" t="str">
        <f>IF(TKB!G26="C1","C1",IF(TKB!G26="N","N",IF(TKB!G26="C2","C2","")))</f>
        <v/>
      </c>
      <c r="G26" s="36" t="str">
        <f>IF(TKB!H26="C1","C1",IF(TKB!H26="N","N",IF(TKB!H26="C2","C2","")))</f>
        <v/>
      </c>
      <c r="H26" s="36" t="str">
        <f>IF(TKB!I26="C1","C1",IF(TKB!I26="N","N",IF(TKB!I26="C2","C2","")))</f>
        <v/>
      </c>
      <c r="I26" s="36" t="str">
        <f>IF(TKB!J26="C1","C1",IF(TKB!J26="N","N",IF(TKB!J26="C2","C2","")))</f>
        <v/>
      </c>
      <c r="J26" s="36" t="str">
        <f>IF(TKB!K26="C1","C1",IF(TKB!K26="N","N",IF(TKB!K26="C2","C2","")))</f>
        <v/>
      </c>
      <c r="K26" s="36" t="str">
        <f>IF(TKB!L26="C1","C1",IF(TKB!L26="N","N",IF(TKB!L26="C2","C2","")))</f>
        <v/>
      </c>
      <c r="L26" s="36" t="str">
        <f>IF(TKB!M26="C1","C1",IF(TKB!M26="N","N",IF(TKB!M26="C2","C2","")))</f>
        <v/>
      </c>
      <c r="M26" s="36" t="str">
        <f>IF(TKB!N26="C1","C1",IF(TKB!N26="N","N",IF(TKB!N26="C2","C2","")))</f>
        <v/>
      </c>
      <c r="N26" s="36" t="str">
        <f>IF(TKB!O26="C1","C1",IF(TKB!O26="N","N",IF(TKB!O26="C2","C2","")))</f>
        <v/>
      </c>
      <c r="O26" s="36" t="str">
        <f>IF(TKB!P26="C1","C1",IF(TKB!P26="N","N",IF(TKB!P26="C2","C2","")))</f>
        <v/>
      </c>
      <c r="P26" s="36" t="str">
        <f>IF(TKB!Q26="C1","C1",IF(TKB!Q26="N","N",IF(TKB!Q26="C2","C2","")))</f>
        <v/>
      </c>
      <c r="Q26" s="36" t="str">
        <f>IF(TKB!R26="C1","C1",IF(TKB!R26="N","N",IF(TKB!R26="C2","C2","")))</f>
        <v/>
      </c>
      <c r="R26" s="36" t="str">
        <f>IF(TKB!S26="C1","C1",IF(TKB!S26="N","N",IF(TKB!S26="C2","C2","")))</f>
        <v/>
      </c>
      <c r="S26" s="36" t="str">
        <f>IF(TKB!T26="C1","C1",IF(TKB!T26="N","N",IF(TKB!T26="C2","C2","")))</f>
        <v/>
      </c>
      <c r="T26" s="36" t="str">
        <f>IF(TKB!U26="C1","C1",IF(TKB!U26="N","N",IF(TKB!U26="C2","C2","")))</f>
        <v/>
      </c>
      <c r="U26" s="36" t="str">
        <f>IF(TKB!V26="C1","C1",IF(TKB!V26="N","N",IF(TKB!V26="C2","C2","")))</f>
        <v/>
      </c>
      <c r="V26" s="36" t="str">
        <f>IF(TKB!W26="C1","C1",IF(TKB!W26="N","N",IF(TKB!W26="C2","C2","")))</f>
        <v/>
      </c>
      <c r="W26" s="36" t="str">
        <f>IF(TKB!X26="C1","C1",IF(TKB!X26="N","N",IF(TKB!X26="C2","C2","")))</f>
        <v/>
      </c>
      <c r="X26" s="36" t="str">
        <f>IF(TKB!Y26="C1","C1",IF(TKB!Y26="N","N",IF(TKB!Y26="C2","C2","")))</f>
        <v/>
      </c>
      <c r="Y26" s="36" t="str">
        <f>IF(TKB!Z26="C1","C1",IF(TKB!Z26="N","N",IF(TKB!Z26="C2","C2","")))</f>
        <v/>
      </c>
      <c r="Z26" s="36" t="str">
        <f>IF(TKB!AA26="C1","C1",IF(TKB!AA26="N","N",IF(TKB!AA26="C2","C2","")))</f>
        <v/>
      </c>
      <c r="AA26" s="36" t="str">
        <f>IF(TKB!AB26="C1","C1",IF(TKB!AB26="N","N",IF(TKB!AB26="C2","C2","")))</f>
        <v/>
      </c>
      <c r="AB26" s="36" t="str">
        <f>IF(TKB!AC26="C1","C1",IF(TKB!AC26="N","N",IF(TKB!AC26="C2","C2","")))</f>
        <v/>
      </c>
      <c r="AC26" s="36" t="str">
        <f>IF(TKB!AD26="C1","C1",IF(TKB!AD26="N","N",IF(TKB!AD26="C2","C2","")))</f>
        <v/>
      </c>
      <c r="AD26" s="36" t="str">
        <f>IF(TKB!AE26="C1","C1",IF(TKB!AE26="N","N",IF(TKB!AE26="C2","C2","")))</f>
        <v/>
      </c>
      <c r="AE26" s="36" t="str">
        <f>IF(TKB!AF26="C1","C1",IF(TKB!AF26="N","N",IF(TKB!AF26="C2","C2","")))</f>
        <v/>
      </c>
      <c r="AF26" s="36" t="str">
        <f>IF(TKB!AG26="C1","C1",IF(TKB!AG26="N","N",IF(TKB!AG26="C2","C2","")))</f>
        <v/>
      </c>
      <c r="AG26">
        <f t="shared" si="0"/>
        <v>30</v>
      </c>
      <c r="AH26">
        <f t="shared" si="1"/>
        <v>0</v>
      </c>
      <c r="AI26" s="57" t="str">
        <f t="shared" si="2"/>
        <v/>
      </c>
    </row>
    <row r="27" spans="1:35" x14ac:dyDescent="0.25">
      <c r="A27" s="200"/>
      <c r="B27" s="1" t="s">
        <v>6</v>
      </c>
      <c r="C27" s="79" t="str">
        <f>IF(TKB!D27="C1","C1",IF(TKB!D27="N","N",IF(TKB!D27="C2","C2","")))</f>
        <v/>
      </c>
      <c r="D27" s="36" t="str">
        <f>IF(TKB!E27="C1","C1",IF(TKB!E27="N","N",IF(TKB!E27="C2","C2","")))</f>
        <v/>
      </c>
      <c r="E27" s="36" t="str">
        <f>IF(TKB!F27="C1","C1",IF(TKB!F27="N","N",IF(TKB!F27="C2","C2","")))</f>
        <v/>
      </c>
      <c r="F27" s="36" t="str">
        <f>IF(TKB!G27="C1","C1",IF(TKB!G27="N","N",IF(TKB!G27="C2","C2","")))</f>
        <v/>
      </c>
      <c r="G27" s="36" t="str">
        <f>IF(TKB!H27="C1","C1",IF(TKB!H27="N","N",IF(TKB!H27="C2","C2","")))</f>
        <v/>
      </c>
      <c r="H27" s="36" t="str">
        <f>IF(TKB!I27="C1","C1",IF(TKB!I27="N","N",IF(TKB!I27="C2","C2","")))</f>
        <v/>
      </c>
      <c r="I27" s="36" t="str">
        <f>IF(TKB!J27="C1","C1",IF(TKB!J27="N","N",IF(TKB!J27="C2","C2","")))</f>
        <v/>
      </c>
      <c r="J27" s="36" t="str">
        <f>IF(TKB!K27="C1","C1",IF(TKB!K27="N","N",IF(TKB!K27="C2","C2","")))</f>
        <v/>
      </c>
      <c r="K27" s="36" t="str">
        <f>IF(TKB!L27="C1","C1",IF(TKB!L27="N","N",IF(TKB!L27="C2","C2","")))</f>
        <v/>
      </c>
      <c r="L27" s="36" t="str">
        <f>IF(TKB!M27="C1","C1",IF(TKB!M27="N","N",IF(TKB!M27="C2","C2","")))</f>
        <v/>
      </c>
      <c r="M27" s="36" t="str">
        <f>IF(TKB!N27="C1","C1",IF(TKB!N27="N","N",IF(TKB!N27="C2","C2","")))</f>
        <v/>
      </c>
      <c r="N27" s="36" t="str">
        <f>IF(TKB!O27="C1","C1",IF(TKB!O27="N","N",IF(TKB!O27="C2","C2","")))</f>
        <v/>
      </c>
      <c r="O27" s="36" t="str">
        <f>IF(TKB!P27="C1","C1",IF(TKB!P27="N","N",IF(TKB!P27="C2","C2","")))</f>
        <v/>
      </c>
      <c r="P27" s="36" t="str">
        <f>IF(TKB!Q27="C1","C1",IF(TKB!Q27="N","N",IF(TKB!Q27="C2","C2","")))</f>
        <v/>
      </c>
      <c r="Q27" s="36" t="str">
        <f>IF(TKB!R27="C1","C1",IF(TKB!R27="N","N",IF(TKB!R27="C2","C2","")))</f>
        <v/>
      </c>
      <c r="R27" s="36" t="str">
        <f>IF(TKB!S27="C1","C1",IF(TKB!S27="N","N",IF(TKB!S27="C2","C2","")))</f>
        <v/>
      </c>
      <c r="S27" s="36" t="str">
        <f>IF(TKB!T27="C1","C1",IF(TKB!T27="N","N",IF(TKB!T27="C2","C2","")))</f>
        <v/>
      </c>
      <c r="T27" s="36" t="str">
        <f>IF(TKB!U27="C1","C1",IF(TKB!U27="N","N",IF(TKB!U27="C2","C2","")))</f>
        <v/>
      </c>
      <c r="U27" s="36" t="str">
        <f>IF(TKB!V27="C1","C1",IF(TKB!V27="N","N",IF(TKB!V27="C2","C2","")))</f>
        <v/>
      </c>
      <c r="V27" s="36" t="str">
        <f>IF(TKB!W27="C1","C1",IF(TKB!W27="N","N",IF(TKB!W27="C2","C2","")))</f>
        <v/>
      </c>
      <c r="W27" s="36" t="str">
        <f>IF(TKB!X27="C1","C1",IF(TKB!X27="N","N",IF(TKB!X27="C2","C2","")))</f>
        <v/>
      </c>
      <c r="X27" s="36" t="str">
        <f>IF(TKB!Y27="C1","C1",IF(TKB!Y27="N","N",IF(TKB!Y27="C2","C2","")))</f>
        <v/>
      </c>
      <c r="Y27" s="36" t="str">
        <f>IF(TKB!Z27="C1","C1",IF(TKB!Z27="N","N",IF(TKB!Z27="C2","C2","")))</f>
        <v/>
      </c>
      <c r="Z27" s="36" t="str">
        <f>IF(TKB!AA27="C1","C1",IF(TKB!AA27="N","N",IF(TKB!AA27="C2","C2","")))</f>
        <v/>
      </c>
      <c r="AA27" s="36" t="str">
        <f>IF(TKB!AB27="C1","C1",IF(TKB!AB27="N","N",IF(TKB!AB27="C2","C2","")))</f>
        <v/>
      </c>
      <c r="AB27" s="36" t="str">
        <f>IF(TKB!AC27="C1","C1",IF(TKB!AC27="N","N",IF(TKB!AC27="C2","C2","")))</f>
        <v/>
      </c>
      <c r="AC27" s="36" t="str">
        <f>IF(TKB!AD27="C1","C1",IF(TKB!AD27="N","N",IF(TKB!AD27="C2","C2","")))</f>
        <v/>
      </c>
      <c r="AD27" s="36" t="str">
        <f>IF(TKB!AE27="C1","C1",IF(TKB!AE27="N","N",IF(TKB!AE27="C2","C2","")))</f>
        <v/>
      </c>
      <c r="AE27" s="36" t="str">
        <f>IF(TKB!AF27="C1","C1",IF(TKB!AF27="N","N",IF(TKB!AF27="C2","C2","")))</f>
        <v/>
      </c>
      <c r="AF27" s="36" t="str">
        <f>IF(TKB!AG27="C1","C1",IF(TKB!AG27="N","N",IF(TKB!AG27="C2","C2","")))</f>
        <v/>
      </c>
      <c r="AG27">
        <f t="shared" si="0"/>
        <v>30</v>
      </c>
      <c r="AH27">
        <f t="shared" si="1"/>
        <v>0</v>
      </c>
      <c r="AI27" s="57" t="str">
        <f t="shared" si="2"/>
        <v/>
      </c>
    </row>
    <row r="28" spans="1:35" x14ac:dyDescent="0.25">
      <c r="A28" s="200"/>
      <c r="B28" s="1" t="s">
        <v>9</v>
      </c>
      <c r="C28" s="79" t="str">
        <f>IF(TKB!D28="C1","C1",IF(TKB!D28="N","N",IF(TKB!D28="C2","C2","")))</f>
        <v/>
      </c>
      <c r="D28" s="36" t="str">
        <f>IF(TKB!E28="C1","C1",IF(TKB!E28="N","N",IF(TKB!E28="C2","C2","")))</f>
        <v/>
      </c>
      <c r="E28" s="36" t="str">
        <f>IF(TKB!F28="C1","C1",IF(TKB!F28="N","N",IF(TKB!F28="C2","C2","")))</f>
        <v/>
      </c>
      <c r="F28" s="36" t="str">
        <f>IF(TKB!G28="C1","C1",IF(TKB!G28="N","N",IF(TKB!G28="C2","C2","")))</f>
        <v/>
      </c>
      <c r="G28" s="36" t="str">
        <f>IF(TKB!H28="C1","C1",IF(TKB!H28="N","N",IF(TKB!H28="C2","C2","")))</f>
        <v/>
      </c>
      <c r="H28" s="36" t="str">
        <f>IF(TKB!I28="C1","C1",IF(TKB!I28="N","N",IF(TKB!I28="C2","C2","")))</f>
        <v/>
      </c>
      <c r="I28" s="36" t="str">
        <f>IF(TKB!J28="C1","C1",IF(TKB!J28="N","N",IF(TKB!J28="C2","C2","")))</f>
        <v/>
      </c>
      <c r="J28" s="36" t="str">
        <f>IF(TKB!K28="C1","C1",IF(TKB!K28="N","N",IF(TKB!K28="C2","C2","")))</f>
        <v/>
      </c>
      <c r="K28" s="36" t="str">
        <f>IF(TKB!L28="C1","C1",IF(TKB!L28="N","N",IF(TKB!L28="C2","C2","")))</f>
        <v/>
      </c>
      <c r="L28" s="36" t="str">
        <f>IF(TKB!M28="C1","C1",IF(TKB!M28="N","N",IF(TKB!M28="C2","C2","")))</f>
        <v/>
      </c>
      <c r="M28" s="36" t="str">
        <f>IF(TKB!N28="C1","C1",IF(TKB!N28="N","N",IF(TKB!N28="C2","C2","")))</f>
        <v/>
      </c>
      <c r="N28" s="36" t="str">
        <f>IF(TKB!O28="C1","C1",IF(TKB!O28="N","N",IF(TKB!O28="C2","C2","")))</f>
        <v/>
      </c>
      <c r="O28" s="36" t="str">
        <f>IF(TKB!P28="C1","C1",IF(TKB!P28="N","N",IF(TKB!P28="C2","C2","")))</f>
        <v/>
      </c>
      <c r="P28" s="36" t="str">
        <f>IF(TKB!Q28="C1","C1",IF(TKB!Q28="N","N",IF(TKB!Q28="C2","C2","")))</f>
        <v/>
      </c>
      <c r="Q28" s="36" t="str">
        <f>IF(TKB!R28="C1","C1",IF(TKB!R28="N","N",IF(TKB!R28="C2","C2","")))</f>
        <v/>
      </c>
      <c r="R28" s="36" t="str">
        <f>IF(TKB!S28="C1","C1",IF(TKB!S28="N","N",IF(TKB!S28="C2","C2","")))</f>
        <v/>
      </c>
      <c r="S28" s="36" t="str">
        <f>IF(TKB!T28="C1","C1",IF(TKB!T28="N","N",IF(TKB!T28="C2","C2","")))</f>
        <v/>
      </c>
      <c r="T28" s="36" t="str">
        <f>IF(TKB!U28="C1","C1",IF(TKB!U28="N","N",IF(TKB!U28="C2","C2","")))</f>
        <v/>
      </c>
      <c r="U28" s="36" t="str">
        <f>IF(TKB!V28="C1","C1",IF(TKB!V28="N","N",IF(TKB!V28="C2","C2","")))</f>
        <v/>
      </c>
      <c r="V28" s="36" t="str">
        <f>IF(TKB!W28="C1","C1",IF(TKB!W28="N","N",IF(TKB!W28="C2","C2","")))</f>
        <v/>
      </c>
      <c r="W28" s="36" t="str">
        <f>IF(TKB!X28="C1","C1",IF(TKB!X28="N","N",IF(TKB!X28="C2","C2","")))</f>
        <v/>
      </c>
      <c r="X28" s="36" t="str">
        <f>IF(TKB!Y28="C1","C1",IF(TKB!Y28="N","N",IF(TKB!Y28="C2","C2","")))</f>
        <v/>
      </c>
      <c r="Y28" s="36" t="str">
        <f>IF(TKB!Z28="C1","C1",IF(TKB!Z28="N","N",IF(TKB!Z28="C2","C2","")))</f>
        <v/>
      </c>
      <c r="Z28" s="36" t="str">
        <f>IF(TKB!AA28="C1","C1",IF(TKB!AA28="N","N",IF(TKB!AA28="C2","C2","")))</f>
        <v/>
      </c>
      <c r="AA28" s="36" t="str">
        <f>IF(TKB!AB28="C1","C1",IF(TKB!AB28="N","N",IF(TKB!AB28="C2","C2","")))</f>
        <v/>
      </c>
      <c r="AB28" s="36" t="str">
        <f>IF(TKB!AC28="C1","C1",IF(TKB!AC28="N","N",IF(TKB!AC28="C2","C2","")))</f>
        <v/>
      </c>
      <c r="AC28" s="36" t="str">
        <f>IF(TKB!AD28="C1","C1",IF(TKB!AD28="N","N",IF(TKB!AD28="C2","C2","")))</f>
        <v/>
      </c>
      <c r="AD28" s="36" t="str">
        <f>IF(TKB!AE28="C1","C1",IF(TKB!AE28="N","N",IF(TKB!AE28="C2","C2","")))</f>
        <v/>
      </c>
      <c r="AE28" s="36" t="str">
        <f>IF(TKB!AF28="C1","C1",IF(TKB!AF28="N","N",IF(TKB!AF28="C2","C2","")))</f>
        <v/>
      </c>
      <c r="AF28" s="36" t="str">
        <f>IF(TKB!AG28="C1","C1",IF(TKB!AG28="N","N",IF(TKB!AG28="C2","C2","")))</f>
        <v/>
      </c>
      <c r="AG28">
        <f t="shared" si="0"/>
        <v>30</v>
      </c>
      <c r="AH28">
        <f t="shared" si="1"/>
        <v>0</v>
      </c>
      <c r="AI28" s="57" t="str">
        <f t="shared" si="2"/>
        <v/>
      </c>
    </row>
    <row r="29" spans="1:35" ht="15.75" thickBot="1" x14ac:dyDescent="0.3">
      <c r="A29" s="201"/>
      <c r="B29" s="5" t="s">
        <v>13</v>
      </c>
      <c r="C29" s="80" t="str">
        <f>IF(TKB!D29="C1","C1",IF(TKB!D29="N","N",IF(TKB!D29="C2","C2","")))</f>
        <v/>
      </c>
      <c r="D29" s="33" t="str">
        <f>IF(TKB!E29="C1","C1",IF(TKB!E29="N","N",IF(TKB!E29="C2","C2","")))</f>
        <v/>
      </c>
      <c r="E29" s="33" t="str">
        <f>IF(TKB!F29="C1","C1",IF(TKB!F29="N","N",IF(TKB!F29="C2","C2","")))</f>
        <v/>
      </c>
      <c r="F29" s="33" t="str">
        <f>IF(TKB!G29="C1","C1",IF(TKB!G29="N","N",IF(TKB!G29="C2","C2","")))</f>
        <v/>
      </c>
      <c r="G29" s="33" t="str">
        <f>IF(TKB!H29="C1","C1",IF(TKB!H29="N","N",IF(TKB!H29="C2","C2","")))</f>
        <v/>
      </c>
      <c r="H29" s="33" t="str">
        <f>IF(TKB!I29="C1","C1",IF(TKB!I29="N","N",IF(TKB!I29="C2","C2","")))</f>
        <v/>
      </c>
      <c r="I29" s="33" t="str">
        <f>IF(TKB!J29="C1","C1",IF(TKB!J29="N","N",IF(TKB!J29="C2","C2","")))</f>
        <v/>
      </c>
      <c r="J29" s="33" t="str">
        <f>IF(TKB!K29="C1","C1",IF(TKB!K29="N","N",IF(TKB!K29="C2","C2","")))</f>
        <v/>
      </c>
      <c r="K29" s="33" t="str">
        <f>IF(TKB!L29="C1","C1",IF(TKB!L29="N","N",IF(TKB!L29="C2","C2","")))</f>
        <v/>
      </c>
      <c r="L29" s="33" t="str">
        <f>IF(TKB!M29="C1","C1",IF(TKB!M29="N","N",IF(TKB!M29="C2","C2","")))</f>
        <v/>
      </c>
      <c r="M29" s="33" t="str">
        <f>IF(TKB!N29="C1","C1",IF(TKB!N29="N","N",IF(TKB!N29="C2","C2","")))</f>
        <v/>
      </c>
      <c r="N29" s="33" t="str">
        <f>IF(TKB!O29="C1","C1",IF(TKB!O29="N","N",IF(TKB!O29="C2","C2","")))</f>
        <v/>
      </c>
      <c r="O29" s="33" t="str">
        <f>IF(TKB!P29="C1","C1",IF(TKB!P29="N","N",IF(TKB!P29="C2","C2","")))</f>
        <v/>
      </c>
      <c r="P29" s="33" t="str">
        <f>IF(TKB!Q29="C1","C1",IF(TKB!Q29="N","N",IF(TKB!Q29="C2","C2","")))</f>
        <v/>
      </c>
      <c r="Q29" s="33" t="str">
        <f>IF(TKB!R29="C1","C1",IF(TKB!R29="N","N",IF(TKB!R29="C2","C2","")))</f>
        <v/>
      </c>
      <c r="R29" s="33" t="str">
        <f>IF(TKB!S29="C1","C1",IF(TKB!S29="N","N",IF(TKB!S29="C2","C2","")))</f>
        <v/>
      </c>
      <c r="S29" s="33" t="str">
        <f>IF(TKB!T29="C1","C1",IF(TKB!T29="N","N",IF(TKB!T29="C2","C2","")))</f>
        <v/>
      </c>
      <c r="T29" s="33" t="str">
        <f>IF(TKB!U29="C1","C1",IF(TKB!U29="N","N",IF(TKB!U29="C2","C2","")))</f>
        <v/>
      </c>
      <c r="U29" s="33" t="str">
        <f>IF(TKB!V29="C1","C1",IF(TKB!V29="N","N",IF(TKB!V29="C2","C2","")))</f>
        <v/>
      </c>
      <c r="V29" s="33" t="str">
        <f>IF(TKB!W29="C1","C1",IF(TKB!W29="N","N",IF(TKB!W29="C2","C2","")))</f>
        <v/>
      </c>
      <c r="W29" s="33" t="str">
        <f>IF(TKB!X29="C1","C1",IF(TKB!X29="N","N",IF(TKB!X29="C2","C2","")))</f>
        <v/>
      </c>
      <c r="X29" s="33" t="str">
        <f>IF(TKB!Y29="C1","C1",IF(TKB!Y29="N","N",IF(TKB!Y29="C2","C2","")))</f>
        <v/>
      </c>
      <c r="Y29" s="33" t="str">
        <f>IF(TKB!Z29="C1","C1",IF(TKB!Z29="N","N",IF(TKB!Z29="C2","C2","")))</f>
        <v/>
      </c>
      <c r="Z29" s="33" t="str">
        <f>IF(TKB!AA29="C1","C1",IF(TKB!AA29="N","N",IF(TKB!AA29="C2","C2","")))</f>
        <v/>
      </c>
      <c r="AA29" s="33" t="str">
        <f>IF(TKB!AB29="C1","C1",IF(TKB!AB29="N","N",IF(TKB!AB29="C2","C2","")))</f>
        <v/>
      </c>
      <c r="AB29" s="33" t="str">
        <f>IF(TKB!AC29="C1","C1",IF(TKB!AC29="N","N",IF(TKB!AC29="C2","C2","")))</f>
        <v/>
      </c>
      <c r="AC29" s="33" t="str">
        <f>IF(TKB!AD29="C1","C1",IF(TKB!AD29="N","N",IF(TKB!AD29="C2","C2","")))</f>
        <v/>
      </c>
      <c r="AD29" s="33" t="str">
        <f>IF(TKB!AE29="C1","C1",IF(TKB!AE29="N","N",IF(TKB!AE29="C2","C2","")))</f>
        <v/>
      </c>
      <c r="AE29" s="33" t="str">
        <f>IF(TKB!AF29="C1","C1",IF(TKB!AF29="N","N",IF(TKB!AF29="C2","C2","")))</f>
        <v/>
      </c>
      <c r="AF29" s="33" t="str">
        <f>IF(TKB!AG29="C1","C1",IF(TKB!AG29="N","N",IF(TKB!AG29="C2","C2","")))</f>
        <v/>
      </c>
      <c r="AG29">
        <f t="shared" si="0"/>
        <v>30</v>
      </c>
      <c r="AH29">
        <f t="shared" si="1"/>
        <v>0</v>
      </c>
      <c r="AI29" s="57" t="str">
        <f t="shared" si="2"/>
        <v/>
      </c>
    </row>
    <row r="30" spans="1:35" ht="15" customHeight="1" x14ac:dyDescent="0.25">
      <c r="A30" s="199" t="s">
        <v>20</v>
      </c>
      <c r="B30" s="4" t="s">
        <v>3</v>
      </c>
      <c r="C30" s="85" t="str">
        <f>IF(TKB!D30="C1","C1",IF(TKB!D30="N","N",IF(TKB!D30="C2","C2","")))</f>
        <v/>
      </c>
      <c r="D30" s="34" t="str">
        <f>IF(TKB!E30="C1","C1",IF(TKB!E30="N","N",IF(TKB!E30="C2","C2","")))</f>
        <v/>
      </c>
      <c r="E30" s="34" t="str">
        <f>IF(TKB!F30="C1","C1",IF(TKB!F30="N","N",IF(TKB!F30="C2","C2","")))</f>
        <v/>
      </c>
      <c r="F30" s="34" t="str">
        <f>IF(TKB!G30="C1","C1",IF(TKB!G30="N","N",IF(TKB!G30="C2","C2","")))</f>
        <v/>
      </c>
      <c r="G30" s="34" t="str">
        <f>IF(TKB!H30="C1","C1",IF(TKB!H30="N","N",IF(TKB!H30="C2","C2","")))</f>
        <v/>
      </c>
      <c r="H30" s="34" t="str">
        <f>IF(TKB!I30="C1","C1",IF(TKB!I30="N","N",IF(TKB!I30="C2","C2","")))</f>
        <v/>
      </c>
      <c r="I30" s="34" t="str">
        <f>IF(TKB!J30="C1","C1",IF(TKB!J30="N","N",IF(TKB!J30="C2","C2","")))</f>
        <v/>
      </c>
      <c r="J30" s="34" t="str">
        <f>IF(TKB!K30="C1","C1",IF(TKB!K30="N","N",IF(TKB!K30="C2","C2","")))</f>
        <v/>
      </c>
      <c r="K30" s="34" t="str">
        <f>IF(TKB!L30="C1","C1",IF(TKB!L30="N","N",IF(TKB!L30="C2","C2","")))</f>
        <v/>
      </c>
      <c r="L30" s="34" t="str">
        <f>IF(TKB!M30="C1","C1",IF(TKB!M30="N","N",IF(TKB!M30="C2","C2","")))</f>
        <v/>
      </c>
      <c r="M30" s="34" t="str">
        <f>IF(TKB!N30="C1","C1",IF(TKB!N30="N","N",IF(TKB!N30="C2","C2","")))</f>
        <v/>
      </c>
      <c r="N30" s="34" t="str">
        <f>IF(TKB!O30="C1","C1",IF(TKB!O30="N","N",IF(TKB!O30="C2","C2","")))</f>
        <v/>
      </c>
      <c r="O30" s="34" t="str">
        <f>IF(TKB!P30="C1","C1",IF(TKB!P30="N","N",IF(TKB!P30="C2","C2","")))</f>
        <v/>
      </c>
      <c r="P30" s="34" t="str">
        <f>IF(TKB!Q30="C1","C1",IF(TKB!Q30="N","N",IF(TKB!Q30="C2","C2","")))</f>
        <v/>
      </c>
      <c r="Q30" s="34" t="str">
        <f>IF(TKB!R30="C1","C1",IF(TKB!R30="N","N",IF(TKB!R30="C2","C2","")))</f>
        <v/>
      </c>
      <c r="R30" s="34" t="str">
        <f>IF(TKB!S30="C1","C1",IF(TKB!S30="N","N",IF(TKB!S30="C2","C2","")))</f>
        <v/>
      </c>
      <c r="S30" s="34" t="str">
        <f>IF(TKB!T30="C1","C1",IF(TKB!T30="N","N",IF(TKB!T30="C2","C2","")))</f>
        <v/>
      </c>
      <c r="T30" s="34" t="str">
        <f>IF(TKB!U30="C1","C1",IF(TKB!U30="N","N",IF(TKB!U30="C2","C2","")))</f>
        <v/>
      </c>
      <c r="U30" s="34" t="str">
        <f>IF(TKB!V30="C1","C1",IF(TKB!V30="N","N",IF(TKB!V30="C2","C2","")))</f>
        <v/>
      </c>
      <c r="V30" s="34" t="str">
        <f>IF(TKB!W30="C1","C1",IF(TKB!W30="N","N",IF(TKB!W30="C2","C2","")))</f>
        <v/>
      </c>
      <c r="W30" s="34" t="str">
        <f>IF(TKB!X30="C1","C1",IF(TKB!X30="N","N",IF(TKB!X30="C2","C2","")))</f>
        <v/>
      </c>
      <c r="X30" s="34" t="str">
        <f>IF(TKB!Y30="C1","C1",IF(TKB!Y30="N","N",IF(TKB!Y30="C2","C2","")))</f>
        <v/>
      </c>
      <c r="Y30" s="34" t="str">
        <f>IF(TKB!Z30="C1","C1",IF(TKB!Z30="N","N",IF(TKB!Z30="C2","C2","")))</f>
        <v/>
      </c>
      <c r="Z30" s="34" t="str">
        <f>IF(TKB!AA30="C1","C1",IF(TKB!AA30="N","N",IF(TKB!AA30="C2","C2","")))</f>
        <v/>
      </c>
      <c r="AA30" s="34" t="str">
        <f>IF(TKB!AB30="C1","C1",IF(TKB!AB30="N","N",IF(TKB!AB30="C2","C2","")))</f>
        <v/>
      </c>
      <c r="AB30" s="34" t="str">
        <f>IF(TKB!AC30="C1","C1",IF(TKB!AC30="N","N",IF(TKB!AC30="C2","C2","")))</f>
        <v/>
      </c>
      <c r="AC30" s="34" t="str">
        <f>IF(TKB!AD30="C1","C1",IF(TKB!AD30="N","N",IF(TKB!AD30="C2","C2","")))</f>
        <v/>
      </c>
      <c r="AD30" s="34" t="str">
        <f>IF(TKB!AE30="C1","C1",IF(TKB!AE30="N","N",IF(TKB!AE30="C2","C2","")))</f>
        <v/>
      </c>
      <c r="AE30" s="34" t="str">
        <f>IF(TKB!AF30="C1","C1",IF(TKB!AF30="N","N",IF(TKB!AF30="C2","C2","")))</f>
        <v/>
      </c>
      <c r="AF30" s="34" t="str">
        <f>IF(TKB!AG30="C1","C1",IF(TKB!AG30="N","N",IF(TKB!AG30="C2","C2","")))</f>
        <v/>
      </c>
      <c r="AG30">
        <f t="shared" si="0"/>
        <v>30</v>
      </c>
      <c r="AH30">
        <f t="shared" si="1"/>
        <v>0</v>
      </c>
      <c r="AI30" s="57" t="str">
        <f t="shared" si="2"/>
        <v/>
      </c>
    </row>
    <row r="31" spans="1:35" x14ac:dyDescent="0.25">
      <c r="A31" s="200"/>
      <c r="B31" s="1" t="s">
        <v>4</v>
      </c>
      <c r="C31" s="79" t="str">
        <f>IF(TKB!D31="C1","C1",IF(TKB!D31="N","N",IF(TKB!D31="C2","C2","")))</f>
        <v/>
      </c>
      <c r="D31" s="36" t="str">
        <f>IF(TKB!E31="C1","C1",IF(TKB!E31="N","N",IF(TKB!E31="C2","C2","")))</f>
        <v/>
      </c>
      <c r="E31" s="36" t="str">
        <f>IF(TKB!F31="C1","C1",IF(TKB!F31="N","N",IF(TKB!F31="C2","C2","")))</f>
        <v/>
      </c>
      <c r="F31" s="36" t="str">
        <f>IF(TKB!G31="C1","C1",IF(TKB!G31="N","N",IF(TKB!G31="C2","C2","")))</f>
        <v/>
      </c>
      <c r="G31" s="36" t="str">
        <f>IF(TKB!H31="C1","C1",IF(TKB!H31="N","N",IF(TKB!H31="C2","C2","")))</f>
        <v/>
      </c>
      <c r="H31" s="36" t="str">
        <f>IF(TKB!I31="C1","C1",IF(TKB!I31="N","N",IF(TKB!I31="C2","C2","")))</f>
        <v/>
      </c>
      <c r="I31" s="36" t="str">
        <f>IF(TKB!J31="C1","C1",IF(TKB!J31="N","N",IF(TKB!J31="C2","C2","")))</f>
        <v/>
      </c>
      <c r="J31" s="36" t="str">
        <f>IF(TKB!K31="C1","C1",IF(TKB!K31="N","N",IF(TKB!K31="C2","C2","")))</f>
        <v/>
      </c>
      <c r="K31" s="36" t="str">
        <f>IF(TKB!L31="C1","C1",IF(TKB!L31="N","N",IF(TKB!L31="C2","C2","")))</f>
        <v/>
      </c>
      <c r="L31" s="36" t="str">
        <f>IF(TKB!M31="C1","C1",IF(TKB!M31="N","N",IF(TKB!M31="C2","C2","")))</f>
        <v/>
      </c>
      <c r="M31" s="36" t="str">
        <f>IF(TKB!N31="C1","C1",IF(TKB!N31="N","N",IF(TKB!N31="C2","C2","")))</f>
        <v/>
      </c>
      <c r="N31" s="36" t="str">
        <f>IF(TKB!O31="C1","C1",IF(TKB!O31="N","N",IF(TKB!O31="C2","C2","")))</f>
        <v/>
      </c>
      <c r="O31" s="36" t="str">
        <f>IF(TKB!P31="C1","C1",IF(TKB!P31="N","N",IF(TKB!P31="C2","C2","")))</f>
        <v/>
      </c>
      <c r="P31" s="36" t="str">
        <f>IF(TKB!Q31="C1","C1",IF(TKB!Q31="N","N",IF(TKB!Q31="C2","C2","")))</f>
        <v/>
      </c>
      <c r="Q31" s="36" t="str">
        <f>IF(TKB!R31="C1","C1",IF(TKB!R31="N","N",IF(TKB!R31="C2","C2","")))</f>
        <v/>
      </c>
      <c r="R31" s="36" t="str">
        <f>IF(TKB!S31="C1","C1",IF(TKB!S31="N","N",IF(TKB!S31="C2","C2","")))</f>
        <v/>
      </c>
      <c r="S31" s="36" t="str">
        <f>IF(TKB!T31="C1","C1",IF(TKB!T31="N","N",IF(TKB!T31="C2","C2","")))</f>
        <v/>
      </c>
      <c r="T31" s="36" t="str">
        <f>IF(TKB!U31="C1","C1",IF(TKB!U31="N","N",IF(TKB!U31="C2","C2","")))</f>
        <v/>
      </c>
      <c r="U31" s="36" t="str">
        <f>IF(TKB!V31="C1","C1",IF(TKB!V31="N","N",IF(TKB!V31="C2","C2","")))</f>
        <v/>
      </c>
      <c r="V31" s="36" t="str">
        <f>IF(TKB!W31="C1","C1",IF(TKB!W31="N","N",IF(TKB!W31="C2","C2","")))</f>
        <v/>
      </c>
      <c r="W31" s="36" t="str">
        <f>IF(TKB!X31="C1","C1",IF(TKB!X31="N","N",IF(TKB!X31="C2","C2","")))</f>
        <v/>
      </c>
      <c r="X31" s="36" t="str">
        <f>IF(TKB!Y31="C1","C1",IF(TKB!Y31="N","N",IF(TKB!Y31="C2","C2","")))</f>
        <v/>
      </c>
      <c r="Y31" s="36" t="str">
        <f>IF(TKB!Z31="C1","C1",IF(TKB!Z31="N","N",IF(TKB!Z31="C2","C2","")))</f>
        <v/>
      </c>
      <c r="Z31" s="36" t="str">
        <f>IF(TKB!AA31="C1","C1",IF(TKB!AA31="N","N",IF(TKB!AA31="C2","C2","")))</f>
        <v/>
      </c>
      <c r="AA31" s="36" t="str">
        <f>IF(TKB!AB31="C1","C1",IF(TKB!AB31="N","N",IF(TKB!AB31="C2","C2","")))</f>
        <v/>
      </c>
      <c r="AB31" s="36" t="str">
        <f>IF(TKB!AC31="C1","C1",IF(TKB!AC31="N","N",IF(TKB!AC31="C2","C2","")))</f>
        <v/>
      </c>
      <c r="AC31" s="36" t="str">
        <f>IF(TKB!AD31="C1","C1",IF(TKB!AD31="N","N",IF(TKB!AD31="C2","C2","")))</f>
        <v/>
      </c>
      <c r="AD31" s="36" t="str">
        <f>IF(TKB!AE31="C1","C1",IF(TKB!AE31="N","N",IF(TKB!AE31="C2","C2","")))</f>
        <v/>
      </c>
      <c r="AE31" s="36" t="str">
        <f>IF(TKB!AF31="C1","C1",IF(TKB!AF31="N","N",IF(TKB!AF31="C2","C2","")))</f>
        <v/>
      </c>
      <c r="AF31" s="36" t="str">
        <f>IF(TKB!AG31="C1","C1",IF(TKB!AG31="N","N",IF(TKB!AG31="C2","C2","")))</f>
        <v/>
      </c>
      <c r="AG31">
        <f t="shared" si="0"/>
        <v>30</v>
      </c>
      <c r="AH31">
        <f t="shared" si="1"/>
        <v>0</v>
      </c>
      <c r="AI31" s="57" t="str">
        <f t="shared" si="2"/>
        <v/>
      </c>
    </row>
    <row r="32" spans="1:35" x14ac:dyDescent="0.25">
      <c r="A32" s="200"/>
      <c r="B32" s="1" t="s">
        <v>6</v>
      </c>
      <c r="C32" s="79" t="str">
        <f>IF(TKB!D32="C1","C1",IF(TKB!D32="N","N",IF(TKB!D32="C2","C2","")))</f>
        <v/>
      </c>
      <c r="D32" s="36" t="str">
        <f>IF(TKB!E32="C1","C1",IF(TKB!E32="N","N",IF(TKB!E32="C2","C2","")))</f>
        <v/>
      </c>
      <c r="E32" s="36" t="str">
        <f>IF(TKB!F32="C1","C1",IF(TKB!F32="N","N",IF(TKB!F32="C2","C2","")))</f>
        <v/>
      </c>
      <c r="F32" s="36" t="str">
        <f>IF(TKB!G32="C1","C1",IF(TKB!G32="N","N",IF(TKB!G32="C2","C2","")))</f>
        <v/>
      </c>
      <c r="G32" s="36" t="str">
        <f>IF(TKB!H32="C1","C1",IF(TKB!H32="N","N",IF(TKB!H32="C2","C2","")))</f>
        <v/>
      </c>
      <c r="H32" s="36" t="str">
        <f>IF(TKB!I32="C1","C1",IF(TKB!I32="N","N",IF(TKB!I32="C2","C2","")))</f>
        <v/>
      </c>
      <c r="I32" s="36" t="str">
        <f>IF(TKB!J32="C1","C1",IF(TKB!J32="N","N",IF(TKB!J32="C2","C2","")))</f>
        <v/>
      </c>
      <c r="J32" s="36" t="str">
        <f>IF(TKB!K32="C1","C1",IF(TKB!K32="N","N",IF(TKB!K32="C2","C2","")))</f>
        <v/>
      </c>
      <c r="K32" s="36" t="str">
        <f>IF(TKB!L32="C1","C1",IF(TKB!L32="N","N",IF(TKB!L32="C2","C2","")))</f>
        <v/>
      </c>
      <c r="L32" s="36" t="str">
        <f>IF(TKB!M32="C1","C1",IF(TKB!M32="N","N",IF(TKB!M32="C2","C2","")))</f>
        <v/>
      </c>
      <c r="M32" s="36" t="str">
        <f>IF(TKB!N32="C1","C1",IF(TKB!N32="N","N",IF(TKB!N32="C2","C2","")))</f>
        <v/>
      </c>
      <c r="N32" s="36" t="str">
        <f>IF(TKB!O32="C1","C1",IF(TKB!O32="N","N",IF(TKB!O32="C2","C2","")))</f>
        <v/>
      </c>
      <c r="O32" s="36" t="str">
        <f>IF(TKB!P32="C1","C1",IF(TKB!P32="N","N",IF(TKB!P32="C2","C2","")))</f>
        <v/>
      </c>
      <c r="P32" s="36" t="str">
        <f>IF(TKB!Q32="C1","C1",IF(TKB!Q32="N","N",IF(TKB!Q32="C2","C2","")))</f>
        <v/>
      </c>
      <c r="Q32" s="36" t="str">
        <f>IF(TKB!R32="C1","C1",IF(TKB!R32="N","N",IF(TKB!R32="C2","C2","")))</f>
        <v/>
      </c>
      <c r="R32" s="36" t="str">
        <f>IF(TKB!S32="C1","C1",IF(TKB!S32="N","N",IF(TKB!S32="C2","C2","")))</f>
        <v/>
      </c>
      <c r="S32" s="36" t="str">
        <f>IF(TKB!T32="C1","C1",IF(TKB!T32="N","N",IF(TKB!T32="C2","C2","")))</f>
        <v/>
      </c>
      <c r="T32" s="36" t="str">
        <f>IF(TKB!U32="C1","C1",IF(TKB!U32="N","N",IF(TKB!U32="C2","C2","")))</f>
        <v/>
      </c>
      <c r="U32" s="36" t="str">
        <f>IF(TKB!V32="C1","C1",IF(TKB!V32="N","N",IF(TKB!V32="C2","C2","")))</f>
        <v/>
      </c>
      <c r="V32" s="36" t="str">
        <f>IF(TKB!W32="C1","C1",IF(TKB!W32="N","N",IF(TKB!W32="C2","C2","")))</f>
        <v/>
      </c>
      <c r="W32" s="36" t="str">
        <f>IF(TKB!X32="C1","C1",IF(TKB!X32="N","N",IF(TKB!X32="C2","C2","")))</f>
        <v/>
      </c>
      <c r="X32" s="36" t="str">
        <f>IF(TKB!Y32="C1","C1",IF(TKB!Y32="N","N",IF(TKB!Y32="C2","C2","")))</f>
        <v/>
      </c>
      <c r="Y32" s="36" t="str">
        <f>IF(TKB!Z32="C1","C1",IF(TKB!Z32="N","N",IF(TKB!Z32="C2","C2","")))</f>
        <v/>
      </c>
      <c r="Z32" s="36" t="str">
        <f>IF(TKB!AA32="C1","C1",IF(TKB!AA32="N","N",IF(TKB!AA32="C2","C2","")))</f>
        <v/>
      </c>
      <c r="AA32" s="36" t="str">
        <f>IF(TKB!AB32="C1","C1",IF(TKB!AB32="N","N",IF(TKB!AB32="C2","C2","")))</f>
        <v/>
      </c>
      <c r="AB32" s="36" t="str">
        <f>IF(TKB!AC32="C1","C1",IF(TKB!AC32="N","N",IF(TKB!AC32="C2","C2","")))</f>
        <v/>
      </c>
      <c r="AC32" s="36" t="str">
        <f>IF(TKB!AD32="C1","C1",IF(TKB!AD32="N","N",IF(TKB!AD32="C2","C2","")))</f>
        <v/>
      </c>
      <c r="AD32" s="36" t="str">
        <f>IF(TKB!AE32="C1","C1",IF(TKB!AE32="N","N",IF(TKB!AE32="C2","C2","")))</f>
        <v/>
      </c>
      <c r="AE32" s="36" t="str">
        <f>IF(TKB!AF32="C1","C1",IF(TKB!AF32="N","N",IF(TKB!AF32="C2","C2","")))</f>
        <v/>
      </c>
      <c r="AF32" s="36" t="str">
        <f>IF(TKB!AG32="C1","C1",IF(TKB!AG32="N","N",IF(TKB!AG32="C2","C2","")))</f>
        <v/>
      </c>
      <c r="AG32">
        <f t="shared" si="0"/>
        <v>30</v>
      </c>
      <c r="AH32">
        <f t="shared" si="1"/>
        <v>0</v>
      </c>
      <c r="AI32" s="57" t="str">
        <f t="shared" si="2"/>
        <v/>
      </c>
    </row>
    <row r="33" spans="1:35" x14ac:dyDescent="0.25">
      <c r="A33" s="200"/>
      <c r="B33" s="1" t="s">
        <v>9</v>
      </c>
      <c r="C33" s="79" t="str">
        <f>IF(TKB!D33="C1","C1",IF(TKB!D33="N","N",IF(TKB!D33="C2","C2","")))</f>
        <v/>
      </c>
      <c r="D33" s="36" t="str">
        <f>IF(TKB!E33="C1","C1",IF(TKB!E33="N","N",IF(TKB!E33="C2","C2","")))</f>
        <v/>
      </c>
      <c r="E33" s="36" t="str">
        <f>IF(TKB!F33="C1","C1",IF(TKB!F33="N","N",IF(TKB!F33="C2","C2","")))</f>
        <v/>
      </c>
      <c r="F33" s="36" t="str">
        <f>IF(TKB!G33="C1","C1",IF(TKB!G33="N","N",IF(TKB!G33="C2","C2","")))</f>
        <v/>
      </c>
      <c r="G33" s="36" t="str">
        <f>IF(TKB!H33="C1","C1",IF(TKB!H33="N","N",IF(TKB!H33="C2","C2","")))</f>
        <v/>
      </c>
      <c r="H33" s="36" t="str">
        <f>IF(TKB!I33="C1","C1",IF(TKB!I33="N","N",IF(TKB!I33="C2","C2","")))</f>
        <v/>
      </c>
      <c r="I33" s="36" t="str">
        <f>IF(TKB!J33="C1","C1",IF(TKB!J33="N","N",IF(TKB!J33="C2","C2","")))</f>
        <v/>
      </c>
      <c r="J33" s="36" t="str">
        <f>IF(TKB!K33="C1","C1",IF(TKB!K33="N","N",IF(TKB!K33="C2","C2","")))</f>
        <v/>
      </c>
      <c r="K33" s="36" t="str">
        <f>IF(TKB!L33="C1","C1",IF(TKB!L33="N","N",IF(TKB!L33="C2","C2","")))</f>
        <v/>
      </c>
      <c r="L33" s="36" t="str">
        <f>IF(TKB!M33="C1","C1",IF(TKB!M33="N","N",IF(TKB!M33="C2","C2","")))</f>
        <v/>
      </c>
      <c r="M33" s="36" t="str">
        <f>IF(TKB!N33="C1","C1",IF(TKB!N33="N","N",IF(TKB!N33="C2","C2","")))</f>
        <v/>
      </c>
      <c r="N33" s="36" t="str">
        <f>IF(TKB!O33="C1","C1",IF(TKB!O33="N","N",IF(TKB!O33="C2","C2","")))</f>
        <v/>
      </c>
      <c r="O33" s="36" t="str">
        <f>IF(TKB!P33="C1","C1",IF(TKB!P33="N","N",IF(TKB!P33="C2","C2","")))</f>
        <v/>
      </c>
      <c r="P33" s="36" t="str">
        <f>IF(TKB!Q33="C1","C1",IF(TKB!Q33="N","N",IF(TKB!Q33="C2","C2","")))</f>
        <v/>
      </c>
      <c r="Q33" s="36" t="str">
        <f>IF(TKB!R33="C1","C1",IF(TKB!R33="N","N",IF(TKB!R33="C2","C2","")))</f>
        <v/>
      </c>
      <c r="R33" s="36" t="str">
        <f>IF(TKB!S33="C1","C1",IF(TKB!S33="N","N",IF(TKB!S33="C2","C2","")))</f>
        <v/>
      </c>
      <c r="S33" s="36" t="str">
        <f>IF(TKB!T33="C1","C1",IF(TKB!T33="N","N",IF(TKB!T33="C2","C2","")))</f>
        <v/>
      </c>
      <c r="T33" s="36" t="str">
        <f>IF(TKB!U33="C1","C1",IF(TKB!U33="N","N",IF(TKB!U33="C2","C2","")))</f>
        <v/>
      </c>
      <c r="U33" s="36" t="str">
        <f>IF(TKB!V33="C1","C1",IF(TKB!V33="N","N",IF(TKB!V33="C2","C2","")))</f>
        <v/>
      </c>
      <c r="V33" s="36" t="str">
        <f>IF(TKB!W33="C1","C1",IF(TKB!W33="N","N",IF(TKB!W33="C2","C2","")))</f>
        <v/>
      </c>
      <c r="W33" s="36" t="str">
        <f>IF(TKB!X33="C1","C1",IF(TKB!X33="N","N",IF(TKB!X33="C2","C2","")))</f>
        <v/>
      </c>
      <c r="X33" s="36" t="str">
        <f>IF(TKB!Y33="C1","C1",IF(TKB!Y33="N","N",IF(TKB!Y33="C2","C2","")))</f>
        <v/>
      </c>
      <c r="Y33" s="36" t="str">
        <f>IF(TKB!Z33="C1","C1",IF(TKB!Z33="N","N",IF(TKB!Z33="C2","C2","")))</f>
        <v/>
      </c>
      <c r="Z33" s="36" t="str">
        <f>IF(TKB!AA33="C1","C1",IF(TKB!AA33="N","N",IF(TKB!AA33="C2","C2","")))</f>
        <v/>
      </c>
      <c r="AA33" s="36" t="str">
        <f>IF(TKB!AB33="C1","C1",IF(TKB!AB33="N","N",IF(TKB!AB33="C2","C2","")))</f>
        <v/>
      </c>
      <c r="AB33" s="36" t="str">
        <f>IF(TKB!AC33="C1","C1",IF(TKB!AC33="N","N",IF(TKB!AC33="C2","C2","")))</f>
        <v/>
      </c>
      <c r="AC33" s="36" t="str">
        <f>IF(TKB!AD33="C1","C1",IF(TKB!AD33="N","N",IF(TKB!AD33="C2","C2","")))</f>
        <v/>
      </c>
      <c r="AD33" s="36" t="str">
        <f>IF(TKB!AE33="C1","C1",IF(TKB!AE33="N","N",IF(TKB!AE33="C2","C2","")))</f>
        <v/>
      </c>
      <c r="AE33" s="36" t="str">
        <f>IF(TKB!AF33="C1","C1",IF(TKB!AF33="N","N",IF(TKB!AF33="C2","C2","")))</f>
        <v/>
      </c>
      <c r="AF33" s="36" t="str">
        <f>IF(TKB!AG33="C1","C1",IF(TKB!AG33="N","N",IF(TKB!AG33="C2","C2","")))</f>
        <v/>
      </c>
      <c r="AG33">
        <f t="shared" si="0"/>
        <v>30</v>
      </c>
      <c r="AH33">
        <f t="shared" si="1"/>
        <v>0</v>
      </c>
      <c r="AI33" s="57" t="str">
        <f t="shared" si="2"/>
        <v/>
      </c>
    </row>
    <row r="34" spans="1:35" ht="15.75" thickBot="1" x14ac:dyDescent="0.3">
      <c r="A34" s="201"/>
      <c r="B34" s="5" t="s">
        <v>13</v>
      </c>
      <c r="C34" s="80" t="str">
        <f>IF(TKB!D34="C1","C1",IF(TKB!D34="N","N",IF(TKB!D34="C2","C2","")))</f>
        <v/>
      </c>
      <c r="D34" s="33" t="str">
        <f>IF(TKB!E34="C1","C1",IF(TKB!E34="N","N",IF(TKB!E34="C2","C2","")))</f>
        <v/>
      </c>
      <c r="E34" s="33" t="str">
        <f>IF(TKB!F34="C1","C1",IF(TKB!F34="N","N",IF(TKB!F34="C2","C2","")))</f>
        <v/>
      </c>
      <c r="F34" s="33" t="str">
        <f>IF(TKB!G34="C1","C1",IF(TKB!G34="N","N",IF(TKB!G34="C2","C2","")))</f>
        <v/>
      </c>
      <c r="G34" s="33" t="str">
        <f>IF(TKB!H34="C1","C1",IF(TKB!H34="N","N",IF(TKB!H34="C2","C2","")))</f>
        <v/>
      </c>
      <c r="H34" s="33" t="str">
        <f>IF(TKB!I34="C1","C1",IF(TKB!I34="N","N",IF(TKB!I34="C2","C2","")))</f>
        <v/>
      </c>
      <c r="I34" s="33" t="str">
        <f>IF(TKB!J34="C1","C1",IF(TKB!J34="N","N",IF(TKB!J34="C2","C2","")))</f>
        <v/>
      </c>
      <c r="J34" s="33" t="str">
        <f>IF(TKB!K34="C1","C1",IF(TKB!K34="N","N",IF(TKB!K34="C2","C2","")))</f>
        <v/>
      </c>
      <c r="K34" s="33" t="str">
        <f>IF(TKB!L34="C1","C1",IF(TKB!L34="N","N",IF(TKB!L34="C2","C2","")))</f>
        <v/>
      </c>
      <c r="L34" s="33" t="str">
        <f>IF(TKB!M34="C1","C1",IF(TKB!M34="N","N",IF(TKB!M34="C2","C2","")))</f>
        <v/>
      </c>
      <c r="M34" s="33" t="str">
        <f>IF(TKB!N34="C1","C1",IF(TKB!N34="N","N",IF(TKB!N34="C2","C2","")))</f>
        <v/>
      </c>
      <c r="N34" s="33" t="str">
        <f>IF(TKB!O34="C1","C1",IF(TKB!O34="N","N",IF(TKB!O34="C2","C2","")))</f>
        <v/>
      </c>
      <c r="O34" s="33" t="str">
        <f>IF(TKB!P34="C1","C1",IF(TKB!P34="N","N",IF(TKB!P34="C2","C2","")))</f>
        <v/>
      </c>
      <c r="P34" s="33" t="str">
        <f>IF(TKB!Q34="C1","C1",IF(TKB!Q34="N","N",IF(TKB!Q34="C2","C2","")))</f>
        <v/>
      </c>
      <c r="Q34" s="33" t="str">
        <f>IF(TKB!R34="C1","C1",IF(TKB!R34="N","N",IF(TKB!R34="C2","C2","")))</f>
        <v/>
      </c>
      <c r="R34" s="33" t="str">
        <f>IF(TKB!S34="C1","C1",IF(TKB!S34="N","N",IF(TKB!S34="C2","C2","")))</f>
        <v/>
      </c>
      <c r="S34" s="33" t="str">
        <f>IF(TKB!T34="C1","C1",IF(TKB!T34="N","N",IF(TKB!T34="C2","C2","")))</f>
        <v/>
      </c>
      <c r="T34" s="33" t="str">
        <f>IF(TKB!U34="C1","C1",IF(TKB!U34="N","N",IF(TKB!U34="C2","C2","")))</f>
        <v/>
      </c>
      <c r="U34" s="33" t="str">
        <f>IF(TKB!V34="C1","C1",IF(TKB!V34="N","N",IF(TKB!V34="C2","C2","")))</f>
        <v/>
      </c>
      <c r="V34" s="33" t="str">
        <f>IF(TKB!W34="C1","C1",IF(TKB!W34="N","N",IF(TKB!W34="C2","C2","")))</f>
        <v/>
      </c>
      <c r="W34" s="33" t="str">
        <f>IF(TKB!X34="C1","C1",IF(TKB!X34="N","N",IF(TKB!X34="C2","C2","")))</f>
        <v/>
      </c>
      <c r="X34" s="33" t="str">
        <f>IF(TKB!Y34="C1","C1",IF(TKB!Y34="N","N",IF(TKB!Y34="C2","C2","")))</f>
        <v/>
      </c>
      <c r="Y34" s="33" t="str">
        <f>IF(TKB!Z34="C1","C1",IF(TKB!Z34="N","N",IF(TKB!Z34="C2","C2","")))</f>
        <v/>
      </c>
      <c r="Z34" s="33" t="str">
        <f>IF(TKB!AA34="C1","C1",IF(TKB!AA34="N","N",IF(TKB!AA34="C2","C2","")))</f>
        <v/>
      </c>
      <c r="AA34" s="33" t="str">
        <f>IF(TKB!AB34="C1","C1",IF(TKB!AB34="N","N",IF(TKB!AB34="C2","C2","")))</f>
        <v/>
      </c>
      <c r="AB34" s="33" t="str">
        <f>IF(TKB!AC34="C1","C1",IF(TKB!AC34="N","N",IF(TKB!AC34="C2","C2","")))</f>
        <v/>
      </c>
      <c r="AC34" s="33" t="str">
        <f>IF(TKB!AD34="C1","C1",IF(TKB!AD34="N","N",IF(TKB!AD34="C2","C2","")))</f>
        <v/>
      </c>
      <c r="AD34" s="33" t="str">
        <f>IF(TKB!AE34="C1","C1",IF(TKB!AE34="N","N",IF(TKB!AE34="C2","C2","")))</f>
        <v/>
      </c>
      <c r="AE34" s="33" t="str">
        <f>IF(TKB!AF34="C1","C1",IF(TKB!AF34="N","N",IF(TKB!AF34="C2","C2","")))</f>
        <v/>
      </c>
      <c r="AF34" s="33" t="str">
        <f>IF(TKB!AG34="C1","C1",IF(TKB!AG34="N","N",IF(TKB!AG34="C2","C2","")))</f>
        <v/>
      </c>
      <c r="AG34">
        <f t="shared" si="0"/>
        <v>30</v>
      </c>
      <c r="AH34">
        <f t="shared" si="1"/>
        <v>0</v>
      </c>
      <c r="AI34" s="57" t="str">
        <f t="shared" si="2"/>
        <v/>
      </c>
    </row>
    <row r="35" spans="1:35" x14ac:dyDescent="0.25">
      <c r="A35" t="s">
        <v>43</v>
      </c>
      <c r="C35">
        <f>30-COUNTIF(C5:C34,"")</f>
        <v>0</v>
      </c>
      <c r="D35">
        <f t="shared" ref="D35:AF35" si="3">30-COUNTIF(D5:D34,"")</f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3"/>
        <v>0</v>
      </c>
      <c r="W35">
        <f t="shared" si="3"/>
        <v>0</v>
      </c>
      <c r="X35">
        <f t="shared" si="3"/>
        <v>0</v>
      </c>
      <c r="Y35">
        <f t="shared" si="3"/>
        <v>0</v>
      </c>
      <c r="Z35">
        <f t="shared" si="3"/>
        <v>0</v>
      </c>
      <c r="AA35">
        <f t="shared" si="3"/>
        <v>0</v>
      </c>
      <c r="AB35">
        <f t="shared" si="3"/>
        <v>0</v>
      </c>
      <c r="AC35">
        <f t="shared" si="3"/>
        <v>0</v>
      </c>
      <c r="AD35">
        <f t="shared" si="3"/>
        <v>0</v>
      </c>
      <c r="AE35">
        <f t="shared" si="3"/>
        <v>0</v>
      </c>
      <c r="AF35">
        <f t="shared" si="3"/>
        <v>0</v>
      </c>
    </row>
  </sheetData>
  <sheetProtection sheet="1" objects="1" scenarios="1" selectLockedCells="1" selectUnlockedCells="1"/>
  <mergeCells count="14">
    <mergeCell ref="W3:AF3"/>
    <mergeCell ref="A30:A34"/>
    <mergeCell ref="A1:I1"/>
    <mergeCell ref="M1:AE1"/>
    <mergeCell ref="Q2:AA2"/>
    <mergeCell ref="A3:A4"/>
    <mergeCell ref="B3:B4"/>
    <mergeCell ref="A5:A9"/>
    <mergeCell ref="A10:A14"/>
    <mergeCell ref="A15:A19"/>
    <mergeCell ref="A20:A24"/>
    <mergeCell ref="A25:A29"/>
    <mergeCell ref="C3:L3"/>
    <mergeCell ref="M3:V3"/>
  </mergeCells>
  <pageMargins left="0.3" right="0.19685039370078741" top="0.27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35"/>
  <sheetViews>
    <sheetView workbookViewId="0">
      <selection activeCell="AJ10" sqref="AJ10"/>
    </sheetView>
  </sheetViews>
  <sheetFormatPr defaultRowHeight="15" x14ac:dyDescent="0.25"/>
  <cols>
    <col min="1" max="1" width="5.42578125" customWidth="1"/>
    <col min="2" max="2" width="6.28515625" customWidth="1"/>
    <col min="3" max="3" width="4.7109375" customWidth="1"/>
    <col min="4" max="4" width="4.5703125" customWidth="1"/>
    <col min="5" max="5" width="4.42578125" customWidth="1"/>
    <col min="6" max="6" width="4.28515625" customWidth="1"/>
    <col min="7" max="7" width="4.140625" customWidth="1"/>
    <col min="8" max="8" width="4.7109375" customWidth="1"/>
    <col min="9" max="9" width="4.140625" customWidth="1"/>
    <col min="10" max="10" width="4.42578125" customWidth="1"/>
    <col min="11" max="12" width="5.140625" customWidth="1"/>
    <col min="13" max="14" width="4.28515625" customWidth="1"/>
    <col min="15" max="17" width="4" bestFit="1" customWidth="1"/>
    <col min="18" max="18" width="3.5703125" customWidth="1"/>
    <col min="19" max="19" width="3.7109375" customWidth="1"/>
    <col min="20" max="20" width="4" bestFit="1" customWidth="1"/>
    <col min="21" max="21" width="4" customWidth="1"/>
    <col min="22" max="22" width="3.85546875" customWidth="1"/>
    <col min="23" max="23" width="4.5703125" customWidth="1"/>
    <col min="24" max="25" width="3.5703125" customWidth="1"/>
    <col min="26" max="27" width="3.42578125" customWidth="1"/>
    <col min="28" max="28" width="4.140625" customWidth="1"/>
    <col min="29" max="29" width="3.42578125" customWidth="1"/>
    <col min="30" max="30" width="3.28515625" customWidth="1"/>
    <col min="31" max="31" width="3.5703125" customWidth="1"/>
    <col min="32" max="32" width="3.85546875" customWidth="1"/>
    <col min="33" max="33" width="0.7109375" customWidth="1"/>
    <col min="34" max="34" width="6.42578125" customWidth="1"/>
    <col min="35" max="35" width="5.28515625" customWidth="1"/>
    <col min="36" max="36" width="7.42578125" customWidth="1"/>
  </cols>
  <sheetData>
    <row r="1" spans="1:36" ht="18.75" x14ac:dyDescent="0.3">
      <c r="A1" s="203" t="str">
        <f>TKB!B1</f>
        <v>TRƯỜNG THPT TRẦN HƯNG ĐẠO</v>
      </c>
      <c r="B1" s="203"/>
      <c r="C1" s="203"/>
      <c r="D1" s="203"/>
      <c r="E1" s="203"/>
      <c r="F1" s="203"/>
      <c r="G1" s="203"/>
      <c r="H1" s="203"/>
      <c r="I1" s="203"/>
      <c r="J1" s="3"/>
      <c r="K1" s="3"/>
      <c r="L1" s="3"/>
      <c r="M1" s="203" t="str">
        <f>TKB!K1</f>
        <v>THỜI KHÓA BIỂU BUỔI CHIỀU.  NĂM HỌC 2024-2025</v>
      </c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</row>
    <row r="2" spans="1:36" ht="16.5" thickBot="1" x14ac:dyDescent="0.3">
      <c r="Q2" s="210" t="str">
        <f>TKB!K2</f>
        <v>ĐIỀU CHỈNH (Thực hiện TUẦN 5 - từ ngày 07/10/2024 - 12/10/2024)</v>
      </c>
      <c r="R2" s="210"/>
      <c r="S2" s="210"/>
      <c r="T2" s="210"/>
      <c r="U2" s="210"/>
      <c r="V2" s="210"/>
      <c r="W2" s="210"/>
      <c r="X2" s="210"/>
      <c r="Y2" s="210"/>
      <c r="Z2" s="210"/>
      <c r="AA2" s="210"/>
    </row>
    <row r="3" spans="1:36" ht="16.5" customHeight="1" x14ac:dyDescent="0.25">
      <c r="A3" s="204" t="s">
        <v>0</v>
      </c>
      <c r="B3" s="206" t="s">
        <v>1</v>
      </c>
      <c r="C3" s="211" t="s">
        <v>22</v>
      </c>
      <c r="D3" s="212"/>
      <c r="E3" s="212"/>
      <c r="F3" s="212"/>
      <c r="G3" s="212"/>
      <c r="H3" s="212"/>
      <c r="I3" s="212"/>
      <c r="J3" s="212"/>
      <c r="K3" s="212"/>
      <c r="L3" s="103"/>
      <c r="M3" s="212" t="s">
        <v>23</v>
      </c>
      <c r="N3" s="212"/>
      <c r="O3" s="212"/>
      <c r="P3" s="212"/>
      <c r="Q3" s="212"/>
      <c r="R3" s="212"/>
      <c r="S3" s="212"/>
      <c r="T3" s="212"/>
      <c r="U3" s="212"/>
      <c r="V3" s="212"/>
      <c r="W3" s="213" t="s">
        <v>24</v>
      </c>
      <c r="X3" s="214"/>
      <c r="Y3" s="214"/>
      <c r="Z3" s="214"/>
      <c r="AA3" s="214"/>
      <c r="AB3" s="214"/>
      <c r="AC3" s="214"/>
      <c r="AD3" s="214"/>
      <c r="AE3" s="214"/>
      <c r="AF3" s="215"/>
      <c r="AH3" s="196" t="s">
        <v>41</v>
      </c>
      <c r="AI3" s="197" t="s">
        <v>42</v>
      </c>
      <c r="AJ3" s="198"/>
    </row>
    <row r="4" spans="1:36" ht="17.25" customHeight="1" thickBot="1" x14ac:dyDescent="0.3">
      <c r="A4" s="205"/>
      <c r="B4" s="207"/>
      <c r="C4" s="95" t="s">
        <v>7</v>
      </c>
      <c r="D4" s="17" t="s">
        <v>8</v>
      </c>
      <c r="E4" s="16" t="s">
        <v>15</v>
      </c>
      <c r="F4" s="17" t="s">
        <v>11</v>
      </c>
      <c r="G4" s="17" t="s">
        <v>10</v>
      </c>
      <c r="H4" s="17" t="s">
        <v>5</v>
      </c>
      <c r="I4" s="17" t="s">
        <v>25</v>
      </c>
      <c r="J4" s="17" t="s">
        <v>26</v>
      </c>
      <c r="K4" s="17" t="s">
        <v>27</v>
      </c>
      <c r="L4" s="17" t="s">
        <v>28</v>
      </c>
      <c r="M4" s="16" t="s">
        <v>7</v>
      </c>
      <c r="N4" s="17" t="s">
        <v>8</v>
      </c>
      <c r="O4" s="16" t="s">
        <v>15</v>
      </c>
      <c r="P4" s="17" t="s">
        <v>11</v>
      </c>
      <c r="Q4" s="16" t="s">
        <v>12</v>
      </c>
      <c r="R4" s="16" t="s">
        <v>16</v>
      </c>
      <c r="S4" s="16" t="s">
        <v>44</v>
      </c>
      <c r="T4" s="16" t="s">
        <v>45</v>
      </c>
      <c r="U4" s="16" t="s">
        <v>46</v>
      </c>
      <c r="V4" s="16" t="s">
        <v>47</v>
      </c>
      <c r="W4" s="110" t="s">
        <v>7</v>
      </c>
      <c r="X4" s="64" t="s">
        <v>8</v>
      </c>
      <c r="Y4" s="64" t="s">
        <v>15</v>
      </c>
      <c r="Z4" s="64" t="s">
        <v>11</v>
      </c>
      <c r="AA4" s="64" t="s">
        <v>12</v>
      </c>
      <c r="AB4" s="64" t="s">
        <v>16</v>
      </c>
      <c r="AC4" s="64" t="s">
        <v>44</v>
      </c>
      <c r="AD4" s="64" t="s">
        <v>45</v>
      </c>
      <c r="AE4" s="64" t="s">
        <v>46</v>
      </c>
      <c r="AF4" s="64" t="s">
        <v>47</v>
      </c>
      <c r="AH4" s="196"/>
      <c r="AI4" s="197"/>
      <c r="AJ4" s="198"/>
    </row>
    <row r="5" spans="1:36" x14ac:dyDescent="0.25">
      <c r="A5" s="208" t="s">
        <v>2</v>
      </c>
      <c r="B5" s="8" t="s">
        <v>3</v>
      </c>
      <c r="C5" s="85" t="str">
        <f>IF(TKB!D5="T1","T1",IF(TKB!D5="T2","T2",IF(TKB!D5="T3","T3",IF(TKB!D5="T4","T4",IF(TKB!D5="T5","T5",IF(TKB!D5="T6","T6",IF(TKB!D5="T7","T7",IF(TKB!D5="T8","T8",IF(TKB!D5="T9","T9",IF(TKB!D5="T10","T10",""))))))))))</f>
        <v/>
      </c>
      <c r="D5" s="34" t="str">
        <f>IF(TKB!E5="T1","T1",IF(TKB!E5="T2","T2",IF(TKB!E5="T3","T3",IF(TKB!E5="T4","T4",IF(TKB!E5="T5","T5",IF(TKB!E5="T6","T6",IF(TKB!E5="T7","T7",IF(TKB!E5="T8","T8",IF(TKB!E5="T9","T9",IF(TKB!E5="T10","T10",""))))))))))</f>
        <v/>
      </c>
      <c r="E5" s="34" t="str">
        <f>IF(TKB!F5="T1","T1",IF(TKB!F5="T2","T2",IF(TKB!F5="T3","T3",IF(TKB!F5="T4","T4",IF(TKB!F5="T5","T5",IF(TKB!F5="T6","T6",IF(TKB!F5="T7","T7",IF(TKB!F5="T8","T8",IF(TKB!F5="T9","T9",IF(TKB!F5="T10","T10",""))))))))))</f>
        <v/>
      </c>
      <c r="F5" s="34" t="str">
        <f>IF(TKB!G5="T1","T1",IF(TKB!G5="T2","T2",IF(TKB!G5="T3","T3",IF(TKB!G5="T4","T4",IF(TKB!G5="T5","T5",IF(TKB!G5="T6","T6",IF(TKB!G5="T7","T7",IF(TKB!G5="T8","T8",IF(TKB!G5="T9","T9",IF(TKB!G5="T10","T10",""))))))))))</f>
        <v/>
      </c>
      <c r="G5" s="34" t="str">
        <f>IF(TKB!H5="T1","T1",IF(TKB!H5="T2","T2",IF(TKB!H5="T3","T3",IF(TKB!H5="T4","T4",IF(TKB!H5="T5","T5",IF(TKB!H5="T6","T6",IF(TKB!H5="T7","T7",IF(TKB!H5="T8","T8",IF(TKB!H5="T9","T9",IF(TKB!H5="T10","T10",""))))))))))</f>
        <v/>
      </c>
      <c r="H5" s="34" t="str">
        <f>IF(TKB!I5="T1","T1",IF(TKB!I5="T2","T2",IF(TKB!I5="T3","T3",IF(TKB!I5="T4","T4",IF(TKB!I5="T5","T5",IF(TKB!I5="T6","T6",IF(TKB!I5="T7","T7",IF(TKB!I5="T8","T8",IF(TKB!I5="T9","T9",IF(TKB!I5="T10","T10",""))))))))))</f>
        <v/>
      </c>
      <c r="I5" s="34" t="str">
        <f>IF(TKB!J5="T1","T1",IF(TKB!J5="T2","T2",IF(TKB!J5="T3","T3",IF(TKB!J5="T4","T4",IF(TKB!J5="T5","T5",IF(TKB!J5="T6","T6",IF(TKB!J5="T7","T7",IF(TKB!J5="T8","T8",IF(TKB!J5="T9","T9",IF(TKB!J5="T10","T10",""))))))))))</f>
        <v/>
      </c>
      <c r="J5" s="34" t="str">
        <f>IF(TKB!K5="T1","T1",IF(TKB!K5="T2","T2",IF(TKB!K5="T3","T3",IF(TKB!K5="T4","T4",IF(TKB!K5="T5","T5",IF(TKB!K5="T6","T6",IF(TKB!K5="T7","T7",IF(TKB!K5="T8","T8",IF(TKB!K5="T9","T9",IF(TKB!K5="T10","T10",""))))))))))</f>
        <v/>
      </c>
      <c r="K5" s="34" t="str">
        <f>IF(TKB!L5="T1","T1",IF(TKB!L5="T2","T2",IF(TKB!L5="T3","T3",IF(TKB!L5="T4","T4",IF(TKB!L5="T5","T5",IF(TKB!L5="T6","T6",IF(TKB!L5="T7","T7",IF(TKB!L5="T8","T8",IF(TKB!L5="T9","T9",IF(TKB!L5="T10","T10",""))))))))))</f>
        <v/>
      </c>
      <c r="L5" s="35" t="str">
        <f>IF(TKB!M5="T1","T1",IF(TKB!M5="T2","T2",IF(TKB!M5="T3","T3",IF(TKB!M5="T4","T4",IF(TKB!M5="T5","T5",IF(TKB!M5="T6","T6",IF(TKB!M5="T7","T7",IF(TKB!M5="T8","T8",IF(TKB!M5="T9","T9",IF(TKB!M5="T10","T10",""))))))))))</f>
        <v/>
      </c>
      <c r="M5" s="84" t="str">
        <f>IF(TKB!N5="T1","T1",IF(TKB!N5="T2","T2",IF(TKB!N5="T3","T3",IF(TKB!N5="T4","T4",IF(TKB!N5="T5","T5",IF(TKB!N5="T6","T6",IF(TKB!N5="T7","T7",IF(TKB!N5="T8","T8",IF(TKB!N5="T9","T9",IF(TKB!N5="T10","T10",""))))))))))</f>
        <v/>
      </c>
      <c r="N5" s="34" t="str">
        <f>IF(TKB!O5="T1","T1",IF(TKB!O5="T2","T2",IF(TKB!O5="T3","T3",IF(TKB!O5="T4","T4",IF(TKB!O5="T5","T5",IF(TKB!O5="T6","T6",IF(TKB!O5="T7","T7",IF(TKB!O5="T8","T8",IF(TKB!O5="T9","T9",IF(TKB!O5="T10","T10",""))))))))))</f>
        <v/>
      </c>
      <c r="O5" s="34" t="str">
        <f>IF(TKB!P5="T1","T1",IF(TKB!P5="T2","T2",IF(TKB!P5="T3","T3",IF(TKB!P5="T4","T4",IF(TKB!P5="T5","T5",IF(TKB!P5="T6","T6",IF(TKB!P5="T7","T7",IF(TKB!P5="T8","T8",IF(TKB!P5="T9","T9",IF(TKB!P5="T10","T10",""))))))))))</f>
        <v/>
      </c>
      <c r="P5" s="34" t="str">
        <f>IF(TKB!Q5="T1","T1",IF(TKB!Q5="T2","T2",IF(TKB!Q5="T3","T3",IF(TKB!Q5="T4","T4",IF(TKB!Q5="T5","T5",IF(TKB!Q5="T6","T6",IF(TKB!Q5="T7","T7",IF(TKB!Q5="T8","T8",IF(TKB!Q5="T9","T9",IF(TKB!Q5="T10","T10",""))))))))))</f>
        <v/>
      </c>
      <c r="Q5" s="34" t="str">
        <f>IF(TKB!R5="T1","T1",IF(TKB!R5="T2","T2",IF(TKB!R5="T3","T3",IF(TKB!R5="T4","T4",IF(TKB!R5="T5","T5",IF(TKB!R5="T6","T6",IF(TKB!R5="T7","T7",IF(TKB!R5="T8","T8",IF(TKB!R5="T9","T9",IF(TKB!R5="T10","T10",""))))))))))</f>
        <v/>
      </c>
      <c r="R5" s="34" t="str">
        <f>IF(TKB!S5="T1","T1",IF(TKB!S5="T2","T2",IF(TKB!S5="T3","T3",IF(TKB!S5="T4","T4",IF(TKB!S5="T5","T5",IF(TKB!S5="T6","T6",IF(TKB!S5="T7","T7",IF(TKB!S5="T8","T8",IF(TKB!S5="T9","T9",IF(TKB!S5="T10","T10",""))))))))))</f>
        <v/>
      </c>
      <c r="S5" s="34" t="str">
        <f>IF(TKB!T5="T1","T1",IF(TKB!T5="T2","T2",IF(TKB!T5="T3","T3",IF(TKB!T5="T4","T4",IF(TKB!T5="T5","T5",IF(TKB!T5="T6","T6",IF(TKB!T5="T7","T7",IF(TKB!T5="T8","T8",IF(TKB!T5="T9","T9",IF(TKB!T5="T10","T10",""))))))))))</f>
        <v/>
      </c>
      <c r="T5" s="34" t="str">
        <f>IF(TKB!U5="T1","T1",IF(TKB!U5="T2","T2",IF(TKB!U5="T3","T3",IF(TKB!U5="T4","T4",IF(TKB!U5="T5","T5",IF(TKB!U5="T6","T6",IF(TKB!U5="T7","T7",IF(TKB!U5="T8","T8",IF(TKB!U5="T9","T9",IF(TKB!U5="T10","T10",""))))))))))</f>
        <v/>
      </c>
      <c r="U5" s="34" t="str">
        <f>IF(TKB!V5="T1","T1",IF(TKB!V5="T2","T2",IF(TKB!V5="T3","T3",IF(TKB!V5="T4","T4",IF(TKB!V5="T5","T5",IF(TKB!V5="T6","T6",IF(TKB!V5="T7","T7",IF(TKB!V5="T8","T8",IF(TKB!V5="T9","T9",IF(TKB!V5="T10","T10",""))))))))))</f>
        <v/>
      </c>
      <c r="V5" s="81" t="str">
        <f>IF(TKB!W5="T1","T1",IF(TKB!W5="T2","T2",IF(TKB!W5="T3","T3",IF(TKB!W5="T4","T4",IF(TKB!W5="T5","T5",IF(TKB!W5="T6","T6",IF(TKB!W5="T7","T7",IF(TKB!W5="T8","T8",IF(TKB!W5="T9","T9",IF(TKB!W5="T10","T10",""))))))))))</f>
        <v/>
      </c>
      <c r="W5" s="85" t="str">
        <f>IF(TKB!X5="T1","T1",IF(TKB!X5="T2","T2",IF(TKB!X5="T3","T3",IF(TKB!X5="T4","T4",IF(TKB!X5="T5","T5",IF(TKB!X5="T6","T6",IF(TKB!X5="T7","T7",IF(TKB!X5="T8","T8",IF(TKB!X5="T9","T9",IF(TKB!X5="T10","T10",""))))))))))</f>
        <v/>
      </c>
      <c r="X5" s="34" t="str">
        <f>IF(TKB!Y5="T1","T1",IF(TKB!Y5="T2","T2",IF(TKB!Y5="T3","T3",IF(TKB!Y5="T4","T4",IF(TKB!Y5="T5","T5",IF(TKB!Y5="T6","T6",IF(TKB!Y5="T7","T7",IF(TKB!Y5="T8","T8",IF(TKB!Y5="T9","T9",IF(TKB!Y5="T10","T10",""))))))))))</f>
        <v/>
      </c>
      <c r="Y5" s="34" t="str">
        <f>IF(TKB!Z5="T1","T1",IF(TKB!Z5="T2","T2",IF(TKB!Z5="T3","T3",IF(TKB!Z5="T4","T4",IF(TKB!Z5="T5","T5",IF(TKB!Z5="T6","T6",IF(TKB!Z5="T7","T7",IF(TKB!Z5="T8","T8",IF(TKB!Z5="T9","T9",IF(TKB!Z5="T10","T10",""))))))))))</f>
        <v/>
      </c>
      <c r="Z5" s="34" t="str">
        <f>IF(TKB!AA5="T1","T1",IF(TKB!AA5="T2","T2",IF(TKB!AA5="T3","T3",IF(TKB!AA5="T4","T4",IF(TKB!AA5="T5","T5",IF(TKB!AA5="T6","T6",IF(TKB!AA5="T7","T7",IF(TKB!AA5="T8","T8",IF(TKB!AA5="T9","T9",IF(TKB!AA5="T10","T10",""))))))))))</f>
        <v/>
      </c>
      <c r="AA5" s="34" t="str">
        <f>IF(TKB!AB5="T1","T1",IF(TKB!AB5="T2","T2",IF(TKB!AB5="T3","T3",IF(TKB!AB5="T4","T4",IF(TKB!AB5="T5","T5",IF(TKB!AB5="T6","T6",IF(TKB!AB5="T7","T7",IF(TKB!AB5="T8","T8",IF(TKB!AB5="T9","T9",IF(TKB!AB5="T10","T10",""))))))))))</f>
        <v/>
      </c>
      <c r="AB5" s="34" t="str">
        <f>IF(TKB!AC5="T1","T1",IF(TKB!AC5="T2","T2",IF(TKB!AC5="T3","T3",IF(TKB!AC5="T4","T4",IF(TKB!AC5="T5","T5",IF(TKB!AC5="T6","T6",IF(TKB!AC5="T7","T7",IF(TKB!AC5="T8","T8",IF(TKB!AC5="T9","T9",IF(TKB!AC5="T10","T10",""))))))))))</f>
        <v/>
      </c>
      <c r="AC5" s="34" t="str">
        <f>IF(TKB!AD5="T1","T1",IF(TKB!AD5="T2","T2",IF(TKB!AD5="T3","T3",IF(TKB!AD5="T4","T4",IF(TKB!AD5="T5","T5",IF(TKB!AD5="T6","T6",IF(TKB!AD5="T7","T7",IF(TKB!AD5="T8","T8",IF(TKB!AD5="T9","T9",IF(TKB!AD5="T10","T10",""))))))))))</f>
        <v/>
      </c>
      <c r="AD5" s="34" t="str">
        <f>IF(TKB!AE5="T1","T1",IF(TKB!AE5="T2","T2",IF(TKB!AE5="T3","T3",IF(TKB!AE5="T4","T4",IF(TKB!AE5="T5","T5",IF(TKB!AE5="T6","T6",IF(TKB!AE5="T7","T7",IF(TKB!AE5="T8","T8",IF(TKB!AE5="T9","T9",IF(TKB!AE5="T10","T10",""))))))))))</f>
        <v/>
      </c>
      <c r="AE5" s="34" t="str">
        <f>IF(TKB!AF5="T1","T1",IF(TKB!AF5="T2","T2",IF(TKB!AF5="T3","T3",IF(TKB!AF5="T4","T4",IF(TKB!AF5="T5","T5",IF(TKB!AF5="T6","T6",IF(TKB!AF5="T7","T7",IF(TKB!AF5="T8","T8",IF(TKB!AF5="T9","T9",IF(TKB!AF5="T10","T10",""))))))))))</f>
        <v/>
      </c>
      <c r="AF5" s="35" t="str">
        <f>IF(TKB!AG5="T1","T1",IF(TKB!AG5="T2","T2",IF(TKB!AG5="T3","T3",IF(TKB!AG5="T4","T4",IF(TKB!AG5="T5","T5",IF(TKB!AG5="T6","T6",IF(TKB!AG5="T7","T7",IF(TKB!AG5="T8","T8",IF(TKB!AG5="T9","T9",IF(TKB!AG5="T10","T10",""))))))))))</f>
        <v/>
      </c>
      <c r="AG5">
        <f t="shared" ref="AG5:AG34" si="0">COUNTIF(C5:AF5,"")</f>
        <v>30</v>
      </c>
      <c r="AH5">
        <f>30-AG5</f>
        <v>0</v>
      </c>
      <c r="AI5" s="48" t="str">
        <f t="shared" ref="AI5:AI34" si="1">IF(COUNTIF(C5:AF5,"T1")&gt;1,"Trùng",IF(COUNTIF(C5:AF5,"T2")&gt;1,"Trùng",IF(COUNTIF(C5:AF5,"T3")&gt;1,"Trùng",IF(COUNTIF(C5:AF5,"T4")&gt;1,"Trùng",IF(COUNTIF(C5:AF5,"T5")&gt;1,"Trùng",IF(COUNTIF(C5:AF5,"T6")&gt;1,"Trùng",IF(COUNTIF(C5:AF5,"T7")&gt;1,"Trùng",IF(COUNTIF(C5:AF5,"T8")&gt;1,"Trùng",IF(COUNTIF(C5:AF5,"T9")&gt;1,"Trùng","")))))))))</f>
        <v/>
      </c>
    </row>
    <row r="6" spans="1:36" x14ac:dyDescent="0.25">
      <c r="A6" s="200"/>
      <c r="B6" s="6" t="s">
        <v>4</v>
      </c>
      <c r="C6" s="79" t="str">
        <f>IF(TKB!D6="T1","T1",IF(TKB!D6="T2","T2",IF(TKB!D6="T3","T3",IF(TKB!D6="T4","T4",IF(TKB!D6="T5","T5",IF(TKB!D6="T6","T6",IF(TKB!D6="T7","T7",IF(TKB!D6="T8","T8",IF(TKB!D6="T9","T9",IF(TKB!D6="T10","T10",""))))))))))</f>
        <v/>
      </c>
      <c r="D6" s="36" t="str">
        <f>IF(TKB!E6="T1","T1",IF(TKB!E6="T2","T2",IF(TKB!E6="T3","T3",IF(TKB!E6="T4","T4",IF(TKB!E6="T5","T5",IF(TKB!E6="T6","T6",IF(TKB!E6="T7","T7",IF(TKB!E6="T8","T8",IF(TKB!E6="T9","T9",IF(TKB!E6="T10","T10",""))))))))))</f>
        <v>T1</v>
      </c>
      <c r="E6" s="36" t="str">
        <f>IF(TKB!F6="T1","T1",IF(TKB!F6="T2","T2",IF(TKB!F6="T3","T3",IF(TKB!F6="T4","T4",IF(TKB!F6="T5","T5",IF(TKB!F6="T6","T6",IF(TKB!F6="T7","T7",IF(TKB!F6="T8","T8",IF(TKB!F6="T9","T9",IF(TKB!F6="T10","T10",""))))))))))</f>
        <v/>
      </c>
      <c r="F6" s="36" t="str">
        <f>IF(TKB!G6="T1","T1",IF(TKB!G6="T2","T2",IF(TKB!G6="T3","T3",IF(TKB!G6="T4","T4",IF(TKB!G6="T5","T5",IF(TKB!G6="T6","T6",IF(TKB!G6="T7","T7",IF(TKB!G6="T8","T8",IF(TKB!G6="T9","T9",IF(TKB!G6="T10","T10",""))))))))))</f>
        <v/>
      </c>
      <c r="G6" s="36" t="str">
        <f>IF(TKB!H6="T1","T1",IF(TKB!H6="T2","T2",IF(TKB!H6="T3","T3",IF(TKB!H6="T4","T4",IF(TKB!H6="T5","T5",IF(TKB!H6="T6","T6",IF(TKB!H6="T7","T7",IF(TKB!H6="T8","T8",IF(TKB!H6="T9","T9",IF(TKB!H6="T10","T10",""))))))))))</f>
        <v/>
      </c>
      <c r="H6" s="36" t="str">
        <f>IF(TKB!I6="T1","T1",IF(TKB!I6="T2","T2",IF(TKB!I6="T3","T3",IF(TKB!I6="T4","T4",IF(TKB!I6="T5","T5",IF(TKB!I6="T6","T6",IF(TKB!I6="T7","T7",IF(TKB!I6="T8","T8",IF(TKB!I6="T9","T9",IF(TKB!I6="T10","T10",""))))))))))</f>
        <v/>
      </c>
      <c r="I6" s="36" t="str">
        <f>IF(TKB!J6="T1","T1",IF(TKB!J6="T2","T2",IF(TKB!J6="T3","T3",IF(TKB!J6="T4","T4",IF(TKB!J6="T5","T5",IF(TKB!J6="T6","T6",IF(TKB!J6="T7","T7",IF(TKB!J6="T8","T8",IF(TKB!J6="T9","T9",IF(TKB!J6="T10","T10",""))))))))))</f>
        <v>T8</v>
      </c>
      <c r="J6" s="36" t="str">
        <f>IF(TKB!K6="T1","T1",IF(TKB!K6="T2","T2",IF(TKB!K6="T3","T3",IF(TKB!K6="T4","T4",IF(TKB!K6="T5","T5",IF(TKB!K6="T6","T6",IF(TKB!K6="T7","T7",IF(TKB!K6="T8","T8",IF(TKB!K6="T9","T9",IF(TKB!K6="T10","T10",""))))))))))</f>
        <v/>
      </c>
      <c r="K6" s="36" t="str">
        <f>IF(TKB!L6="T1","T1",IF(TKB!L6="T2","T2",IF(TKB!L6="T3","T3",IF(TKB!L6="T4","T4",IF(TKB!L6="T5","T5",IF(TKB!L6="T6","T6",IF(TKB!L6="T7","T7",IF(TKB!L6="T8","T8",IF(TKB!L6="T9","T9",IF(TKB!L6="T10","T10",""))))))))))</f>
        <v/>
      </c>
      <c r="L6" s="37" t="str">
        <f>IF(TKB!M6="T1","T1",IF(TKB!M6="T2","T2",IF(TKB!M6="T3","T3",IF(TKB!M6="T4","T4",IF(TKB!M6="T5","T5",IF(TKB!M6="T6","T6",IF(TKB!M6="T7","T7",IF(TKB!M6="T8","T8",IF(TKB!M6="T9","T9",IF(TKB!M6="T10","T10",""))))))))))</f>
        <v/>
      </c>
      <c r="M6" s="71" t="str">
        <f>IF(TKB!N6="T1","T1",IF(TKB!N6="T2","T2",IF(TKB!N6="T3","T3",IF(TKB!N6="T4","T4",IF(TKB!N6="T5","T5",IF(TKB!N6="T6","T6",IF(TKB!N6="T7","T7",IF(TKB!N6="T8","T8",IF(TKB!N6="T9","T9",IF(TKB!N6="T10","T10",""))))))))))</f>
        <v/>
      </c>
      <c r="N6" s="36" t="str">
        <f>IF(TKB!O6="T1","T1",IF(TKB!O6="T2","T2",IF(TKB!O6="T3","T3",IF(TKB!O6="T4","T4",IF(TKB!O6="T5","T5",IF(TKB!O6="T6","T6",IF(TKB!O6="T7","T7",IF(TKB!O6="T8","T8",IF(TKB!O6="T9","T9",IF(TKB!O6="T10","T10",""))))))))))</f>
        <v>T2</v>
      </c>
      <c r="O6" s="36" t="str">
        <f>IF(TKB!P6="T1","T1",IF(TKB!P6="T2","T2",IF(TKB!P6="T3","T3",IF(TKB!P6="T4","T4",IF(TKB!P6="T5","T5",IF(TKB!P6="T6","T6",IF(TKB!P6="T7","T7",IF(TKB!P6="T8","T8",IF(TKB!P6="T9","T9",IF(TKB!P6="T10","T10",""))))))))))</f>
        <v/>
      </c>
      <c r="P6" s="36" t="str">
        <f>IF(TKB!Q6="T1","T1",IF(TKB!Q6="T2","T2",IF(TKB!Q6="T3","T3",IF(TKB!Q6="T4","T4",IF(TKB!Q6="T5","T5",IF(TKB!Q6="T6","T6",IF(TKB!Q6="T7","T7",IF(TKB!Q6="T8","T8",IF(TKB!Q6="T9","T9",IF(TKB!Q6="T10","T10",""))))))))))</f>
        <v/>
      </c>
      <c r="Q6" s="36" t="str">
        <f>IF(TKB!R6="T1","T1",IF(TKB!R6="T2","T2",IF(TKB!R6="T3","T3",IF(TKB!R6="T4","T4",IF(TKB!R6="T5","T5",IF(TKB!R6="T6","T6",IF(TKB!R6="T7","T7",IF(TKB!R6="T8","T8",IF(TKB!R6="T9","T9",IF(TKB!R6="T10","T10",""))))))))))</f>
        <v>T3</v>
      </c>
      <c r="R6" s="36" t="str">
        <f>IF(TKB!S6="T1","T1",IF(TKB!S6="T2","T2",IF(TKB!S6="T3","T3",IF(TKB!S6="T4","T4",IF(TKB!S6="T5","T5",IF(TKB!S6="T6","T6",IF(TKB!S6="T7","T7",IF(TKB!S6="T8","T8",IF(TKB!S6="T9","T9",IF(TKB!S6="T10","T10",""))))))))))</f>
        <v/>
      </c>
      <c r="S6" s="36" t="str">
        <f>IF(TKB!T6="T1","T1",IF(TKB!T6="T2","T2",IF(TKB!T6="T3","T3",IF(TKB!T6="T4","T4",IF(TKB!T6="T5","T5",IF(TKB!T6="T6","T6",IF(TKB!T6="T7","T7",IF(TKB!T6="T8","T8",IF(TKB!T6="T9","T9",IF(TKB!T6="T10","T10",""))))))))))</f>
        <v>T9</v>
      </c>
      <c r="T6" s="36" t="str">
        <f>IF(TKB!U6="T1","T1",IF(TKB!U6="T2","T2",IF(TKB!U6="T3","T3",IF(TKB!U6="T4","T4",IF(TKB!U6="T5","T5",IF(TKB!U6="T6","T6",IF(TKB!U6="T7","T7",IF(TKB!U6="T8","T8",IF(TKB!U6="T9","T9",IF(TKB!U6="T10","T10",""))))))))))</f>
        <v>T7</v>
      </c>
      <c r="U6" s="36" t="str">
        <f>IF(TKB!V6="T1","T1",IF(TKB!V6="T2","T2",IF(TKB!V6="T3","T3",IF(TKB!V6="T4","T4",IF(TKB!V6="T5","T5",IF(TKB!V6="T6","T6",IF(TKB!V6="T7","T7",IF(TKB!V6="T8","T8",IF(TKB!V6="T9","T9",IF(TKB!V6="T10","T10",""))))))))))</f>
        <v/>
      </c>
      <c r="V6" s="69" t="str">
        <f>IF(TKB!W6="T1","T1",IF(TKB!W6="T2","T2",IF(TKB!W6="T3","T3",IF(TKB!W6="T4","T4",IF(TKB!W6="T5","T5",IF(TKB!W6="T6","T6",IF(TKB!W6="T7","T7",IF(TKB!W6="T8","T8",IF(TKB!W6="T9","T9",IF(TKB!W6="T10","T10",""))))))))))</f>
        <v/>
      </c>
      <c r="W6" s="79" t="str">
        <f>IF(TKB!X6="T1","T1",IF(TKB!X6="T2","T2",IF(TKB!X6="T3","T3",IF(TKB!X6="T4","T4",IF(TKB!X6="T5","T5",IF(TKB!X6="T6","T6",IF(TKB!X6="T7","T7",IF(TKB!X6="T8","T8",IF(TKB!X6="T9","T9",IF(TKB!X6="T10","T10",""))))))))))</f>
        <v/>
      </c>
      <c r="X6" s="36" t="str">
        <f>IF(TKB!Y6="T1","T1",IF(TKB!Y6="T2","T2",IF(TKB!Y6="T3","T3",IF(TKB!Y6="T4","T4",IF(TKB!Y6="T5","T5",IF(TKB!Y6="T6","T6",IF(TKB!Y6="T7","T7",IF(TKB!Y6="T8","T8",IF(TKB!Y6="T9","T9",IF(TKB!Y6="T10","T10",""))))))))))</f>
        <v/>
      </c>
      <c r="Y6" s="36" t="str">
        <f>IF(TKB!Z6="T1","T1",IF(TKB!Z6="T2","T2",IF(TKB!Z6="T3","T3",IF(TKB!Z6="T4","T4",IF(TKB!Z6="T5","T5",IF(TKB!Z6="T6","T6",IF(TKB!Z6="T7","T7",IF(TKB!Z6="T8","T8",IF(TKB!Z6="T9","T9",IF(TKB!Z6="T10","T10",""))))))))))</f>
        <v/>
      </c>
      <c r="Z6" s="36" t="str">
        <f>IF(TKB!AA6="T1","T1",IF(TKB!AA6="T2","T2",IF(TKB!AA6="T3","T3",IF(TKB!AA6="T4","T4",IF(TKB!AA6="T5","T5",IF(TKB!AA6="T6","T6",IF(TKB!AA6="T7","T7",IF(TKB!AA6="T8","T8",IF(TKB!AA6="T9","T9",IF(TKB!AA6="T10","T10",""))))))))))</f>
        <v/>
      </c>
      <c r="AA6" s="36" t="str">
        <f>IF(TKB!AB6="T1","T1",IF(TKB!AB6="T2","T2",IF(TKB!AB6="T3","T3",IF(TKB!AB6="T4","T4",IF(TKB!AB6="T5","T5",IF(TKB!AB6="T6","T6",IF(TKB!AB6="T7","T7",IF(TKB!AB6="T8","T8",IF(TKB!AB6="T9","T9",IF(TKB!AB6="T10","T10",""))))))))))</f>
        <v/>
      </c>
      <c r="AB6" s="36" t="str">
        <f>IF(TKB!AC6="T1","T1",IF(TKB!AC6="T2","T2",IF(TKB!AC6="T3","T3",IF(TKB!AC6="T4","T4",IF(TKB!AC6="T5","T5",IF(TKB!AC6="T6","T6",IF(TKB!AC6="T7","T7",IF(TKB!AC6="T8","T8",IF(TKB!AC6="T9","T9",IF(TKB!AC6="T10","T10",""))))))))))</f>
        <v/>
      </c>
      <c r="AC6" s="36" t="str">
        <f>IF(TKB!AD6="T1","T1",IF(TKB!AD6="T2","T2",IF(TKB!AD6="T3","T3",IF(TKB!AD6="T4","T4",IF(TKB!AD6="T5","T5",IF(TKB!AD6="T6","T6",IF(TKB!AD6="T7","T7",IF(TKB!AD6="T8","T8",IF(TKB!AD6="T9","T9",IF(TKB!AD6="T10","T10",""))))))))))</f>
        <v/>
      </c>
      <c r="AD6" s="36" t="str">
        <f>IF(TKB!AE6="T1","T1",IF(TKB!AE6="T2","T2",IF(TKB!AE6="T3","T3",IF(TKB!AE6="T4","T4",IF(TKB!AE6="T5","T5",IF(TKB!AE6="T6","T6",IF(TKB!AE6="T7","T7",IF(TKB!AE6="T8","T8",IF(TKB!AE6="T9","T9",IF(TKB!AE6="T10","T10",""))))))))))</f>
        <v/>
      </c>
      <c r="AE6" s="36" t="str">
        <f>IF(TKB!AF6="T1","T1",IF(TKB!AF6="T2","T2",IF(TKB!AF6="T3","T3",IF(TKB!AF6="T4","T4",IF(TKB!AF6="T5","T5",IF(TKB!AF6="T6","T6",IF(TKB!AF6="T7","T7",IF(TKB!AF6="T8","T8",IF(TKB!AF6="T9","T9",IF(TKB!AF6="T10","T10",""))))))))))</f>
        <v/>
      </c>
      <c r="AF6" s="37" t="str">
        <f>IF(TKB!AG6="T1","T1",IF(TKB!AG6="T2","T2",IF(TKB!AG6="T3","T3",IF(TKB!AG6="T4","T4",IF(TKB!AG6="T5","T5",IF(TKB!AG6="T6","T6",IF(TKB!AG6="T7","T7",IF(TKB!AG6="T8","T8",IF(TKB!AG6="T9","T9",IF(TKB!AG6="T10","T10",""))))))))))</f>
        <v/>
      </c>
      <c r="AG6">
        <f t="shared" si="0"/>
        <v>24</v>
      </c>
      <c r="AH6">
        <f t="shared" ref="AH6:AH34" si="2">30-AG6</f>
        <v>6</v>
      </c>
      <c r="AI6" s="48" t="str">
        <f t="shared" si="1"/>
        <v/>
      </c>
    </row>
    <row r="7" spans="1:36" x14ac:dyDescent="0.25">
      <c r="A7" s="200"/>
      <c r="B7" s="6" t="s">
        <v>6</v>
      </c>
      <c r="C7" s="79" t="str">
        <f>IF(TKB!D7="T1","T1",IF(TKB!D7="T2","T2",IF(TKB!D7="T3","T3",IF(TKB!D7="T4","T4",IF(TKB!D7="T5","T5",IF(TKB!D7="T6","T6",IF(TKB!D7="T7","T7",IF(TKB!D7="T8","T8",IF(TKB!D7="T9","T9",IF(TKB!D7="T10","T10",""))))))))))</f>
        <v/>
      </c>
      <c r="D7" s="36" t="str">
        <f>IF(TKB!E7="T1","T1",IF(TKB!E7="T2","T2",IF(TKB!E7="T3","T3",IF(TKB!E7="T4","T4",IF(TKB!E7="T5","T5",IF(TKB!E7="T6","T6",IF(TKB!E7="T7","T7",IF(TKB!E7="T8","T8",IF(TKB!E7="T9","T9",IF(TKB!E7="T10","T10",""))))))))))</f>
        <v>T1</v>
      </c>
      <c r="E7" s="36" t="str">
        <f>IF(TKB!F7="T1","T1",IF(TKB!F7="T2","T2",IF(TKB!F7="T3","T3",IF(TKB!F7="T4","T4",IF(TKB!F7="T5","T5",IF(TKB!F7="T6","T6",IF(TKB!F7="T7","T7",IF(TKB!F7="T8","T8",IF(TKB!F7="T9","T9",IF(TKB!F7="T10","T10",""))))))))))</f>
        <v/>
      </c>
      <c r="F7" s="36" t="str">
        <f>IF(TKB!G7="T1","T1",IF(TKB!G7="T2","T2",IF(TKB!G7="T3","T3",IF(TKB!G7="T4","T4",IF(TKB!G7="T5","T5",IF(TKB!G7="T6","T6",IF(TKB!G7="T7","T7",IF(TKB!G7="T8","T8",IF(TKB!G7="T9","T9",IF(TKB!G7="T10","T10",""))))))))))</f>
        <v/>
      </c>
      <c r="G7" s="36" t="str">
        <f>IF(TKB!H7="T1","T1",IF(TKB!H7="T2","T2",IF(TKB!H7="T3","T3",IF(TKB!H7="T4","T4",IF(TKB!H7="T5","T5",IF(TKB!H7="T6","T6",IF(TKB!H7="T7","T7",IF(TKB!H7="T8","T8",IF(TKB!H7="T9","T9",IF(TKB!H7="T10","T10",""))))))))))</f>
        <v/>
      </c>
      <c r="H7" s="36" t="str">
        <f>IF(TKB!I7="T1","T1",IF(TKB!I7="T2","T2",IF(TKB!I7="T3","T3",IF(TKB!I7="T4","T4",IF(TKB!I7="T5","T5",IF(TKB!I7="T6","T6",IF(TKB!I7="T7","T7",IF(TKB!I7="T8","T8",IF(TKB!I7="T9","T9",IF(TKB!I7="T10","T10",""))))))))))</f>
        <v/>
      </c>
      <c r="I7" s="36" t="str">
        <f>IF(TKB!J7="T1","T1",IF(TKB!J7="T2","T2",IF(TKB!J7="T3","T3",IF(TKB!J7="T4","T4",IF(TKB!J7="T5","T5",IF(TKB!J7="T6","T6",IF(TKB!J7="T7","T7",IF(TKB!J7="T8","T8",IF(TKB!J7="T9","T9",IF(TKB!J7="T10","T10",""))))))))))</f>
        <v>T8</v>
      </c>
      <c r="J7" s="36" t="str">
        <f>IF(TKB!K7="T1","T1",IF(TKB!K7="T2","T2",IF(TKB!K7="T3","T3",IF(TKB!K7="T4","T4",IF(TKB!K7="T5","T5",IF(TKB!K7="T6","T6",IF(TKB!K7="T7","T7",IF(TKB!K7="T8","T8",IF(TKB!K7="T9","T9",IF(TKB!K7="T10","T10",""))))))))))</f>
        <v/>
      </c>
      <c r="K7" s="36" t="str">
        <f>IF(TKB!L7="T1","T1",IF(TKB!L7="T2","T2",IF(TKB!L7="T3","T3",IF(TKB!L7="T4","T4",IF(TKB!L7="T5","T5",IF(TKB!L7="T6","T6",IF(TKB!L7="T7","T7",IF(TKB!L7="T8","T8",IF(TKB!L7="T9","T9",IF(TKB!L7="T10","T10",""))))))))))</f>
        <v/>
      </c>
      <c r="L7" s="37" t="str">
        <f>IF(TKB!M7="T1","T1",IF(TKB!M7="T2","T2",IF(TKB!M7="T3","T3",IF(TKB!M7="T4","T4",IF(TKB!M7="T5","T5",IF(TKB!M7="T6","T6",IF(TKB!M7="T7","T7",IF(TKB!M7="T8","T8",IF(TKB!M7="T9","T9",IF(TKB!M7="T10","T10",""))))))))))</f>
        <v/>
      </c>
      <c r="M7" s="71" t="str">
        <f>IF(TKB!N7="T1","T1",IF(TKB!N7="T2","T2",IF(TKB!N7="T3","T3",IF(TKB!N7="T4","T4",IF(TKB!N7="T5","T5",IF(TKB!N7="T6","T6",IF(TKB!N7="T7","T7",IF(TKB!N7="T8","T8",IF(TKB!N7="T9","T9",IF(TKB!N7="T10","T10",""))))))))))</f>
        <v/>
      </c>
      <c r="N7" s="36" t="str">
        <f>IF(TKB!O7="T1","T1",IF(TKB!O7="T2","T2",IF(TKB!O7="T3","T3",IF(TKB!O7="T4","T4",IF(TKB!O7="T5","T5",IF(TKB!O7="T6","T6",IF(TKB!O7="T7","T7",IF(TKB!O7="T8","T8",IF(TKB!O7="T9","T9",IF(TKB!O7="T10","T10",""))))))))))</f>
        <v>T2</v>
      </c>
      <c r="O7" s="36" t="str">
        <f>IF(TKB!P7="T1","T1",IF(TKB!P7="T2","T2",IF(TKB!P7="T3","T3",IF(TKB!P7="T4","T4",IF(TKB!P7="T5","T5",IF(TKB!P7="T6","T6",IF(TKB!P7="T7","T7",IF(TKB!P7="T8","T8",IF(TKB!P7="T9","T9",IF(TKB!P7="T10","T10",""))))))))))</f>
        <v/>
      </c>
      <c r="P7" s="36" t="str">
        <f>IF(TKB!Q7="T1","T1",IF(TKB!Q7="T2","T2",IF(TKB!Q7="T3","T3",IF(TKB!Q7="T4","T4",IF(TKB!Q7="T5","T5",IF(TKB!Q7="T6","T6",IF(TKB!Q7="T7","T7",IF(TKB!Q7="T8","T8",IF(TKB!Q7="T9","T9",IF(TKB!Q7="T10","T10",""))))))))))</f>
        <v/>
      </c>
      <c r="Q7" s="36" t="str">
        <f>IF(TKB!R7="T1","T1",IF(TKB!R7="T2","T2",IF(TKB!R7="T3","T3",IF(TKB!R7="T4","T4",IF(TKB!R7="T5","T5",IF(TKB!R7="T6","T6",IF(TKB!R7="T7","T7",IF(TKB!R7="T8","T8",IF(TKB!R7="T9","T9",IF(TKB!R7="T10","T10",""))))))))))</f>
        <v>T3</v>
      </c>
      <c r="R7" s="36" t="str">
        <f>IF(TKB!S7="T1","T1",IF(TKB!S7="T2","T2",IF(TKB!S7="T3","T3",IF(TKB!S7="T4","T4",IF(TKB!S7="T5","T5",IF(TKB!S7="T6","T6",IF(TKB!S7="T7","T7",IF(TKB!S7="T8","T8",IF(TKB!S7="T9","T9",IF(TKB!S7="T10","T10",""))))))))))</f>
        <v/>
      </c>
      <c r="S7" s="36" t="str">
        <f>IF(TKB!T7="T1","T1",IF(TKB!T7="T2","T2",IF(TKB!T7="T3","T3",IF(TKB!T7="T4","T4",IF(TKB!T7="T5","T5",IF(TKB!T7="T6","T6",IF(TKB!T7="T7","T7",IF(TKB!T7="T8","T8",IF(TKB!T7="T9","T9",IF(TKB!T7="T10","T10",""))))))))))</f>
        <v>T9</v>
      </c>
      <c r="T7" s="36" t="str">
        <f>IF(TKB!U7="T1","T1",IF(TKB!U7="T2","T2",IF(TKB!U7="T3","T3",IF(TKB!U7="T4","T4",IF(TKB!U7="T5","T5",IF(TKB!U7="T6","T6",IF(TKB!U7="T7","T7",IF(TKB!U7="T8","T8",IF(TKB!U7="T9","T9",IF(TKB!U7="T10","T10",""))))))))))</f>
        <v>T7</v>
      </c>
      <c r="U7" s="36" t="str">
        <f>IF(TKB!V7="T1","T1",IF(TKB!V7="T2","T2",IF(TKB!V7="T3","T3",IF(TKB!V7="T4","T4",IF(TKB!V7="T5","T5",IF(TKB!V7="T6","T6",IF(TKB!V7="T7","T7",IF(TKB!V7="T8","T8",IF(TKB!V7="T9","T9",IF(TKB!V7="T10","T10",""))))))))))</f>
        <v/>
      </c>
      <c r="V7" s="69" t="str">
        <f>IF(TKB!W7="T1","T1",IF(TKB!W7="T2","T2",IF(TKB!W7="T3","T3",IF(TKB!W7="T4","T4",IF(TKB!W7="T5","T5",IF(TKB!W7="T6","T6",IF(TKB!W7="T7","T7",IF(TKB!W7="T8","T8",IF(TKB!W7="T9","T9",IF(TKB!W7="T10","T10",""))))))))))</f>
        <v/>
      </c>
      <c r="W7" s="79" t="str">
        <f>IF(TKB!X7="T1","T1",IF(TKB!X7="T2","T2",IF(TKB!X7="T3","T3",IF(TKB!X7="T4","T4",IF(TKB!X7="T5","T5",IF(TKB!X7="T6","T6",IF(TKB!X7="T7","T7",IF(TKB!X7="T8","T8",IF(TKB!X7="T9","T9",IF(TKB!X7="T10","T10",""))))))))))</f>
        <v/>
      </c>
      <c r="X7" s="36" t="str">
        <f>IF(TKB!Y7="T1","T1",IF(TKB!Y7="T2","T2",IF(TKB!Y7="T3","T3",IF(TKB!Y7="T4","T4",IF(TKB!Y7="T5","T5",IF(TKB!Y7="T6","T6",IF(TKB!Y7="T7","T7",IF(TKB!Y7="T8","T8",IF(TKB!Y7="T9","T9",IF(TKB!Y7="T10","T10",""))))))))))</f>
        <v/>
      </c>
      <c r="Y7" s="36" t="str">
        <f>IF(TKB!Z7="T1","T1",IF(TKB!Z7="T2","T2",IF(TKB!Z7="T3","T3",IF(TKB!Z7="T4","T4",IF(TKB!Z7="T5","T5",IF(TKB!Z7="T6","T6",IF(TKB!Z7="T7","T7",IF(TKB!Z7="T8","T8",IF(TKB!Z7="T9","T9",IF(TKB!Z7="T10","T10",""))))))))))</f>
        <v/>
      </c>
      <c r="Z7" s="36" t="str">
        <f>IF(TKB!AA7="T1","T1",IF(TKB!AA7="T2","T2",IF(TKB!AA7="T3","T3",IF(TKB!AA7="T4","T4",IF(TKB!AA7="T5","T5",IF(TKB!AA7="T6","T6",IF(TKB!AA7="T7","T7",IF(TKB!AA7="T8","T8",IF(TKB!AA7="T9","T9",IF(TKB!AA7="T10","T10",""))))))))))</f>
        <v/>
      </c>
      <c r="AA7" s="36" t="str">
        <f>IF(TKB!AB7="T1","T1",IF(TKB!AB7="T2","T2",IF(TKB!AB7="T3","T3",IF(TKB!AB7="T4","T4",IF(TKB!AB7="T5","T5",IF(TKB!AB7="T6","T6",IF(TKB!AB7="T7","T7",IF(TKB!AB7="T8","T8",IF(TKB!AB7="T9","T9",IF(TKB!AB7="T10","T10",""))))))))))</f>
        <v/>
      </c>
      <c r="AB7" s="36" t="str">
        <f>IF(TKB!AC7="T1","T1",IF(TKB!AC7="T2","T2",IF(TKB!AC7="T3","T3",IF(TKB!AC7="T4","T4",IF(TKB!AC7="T5","T5",IF(TKB!AC7="T6","T6",IF(TKB!AC7="T7","T7",IF(TKB!AC7="T8","T8",IF(TKB!AC7="T9","T9",IF(TKB!AC7="T10","T10",""))))))))))</f>
        <v/>
      </c>
      <c r="AC7" s="36" t="str">
        <f>IF(TKB!AD7="T1","T1",IF(TKB!AD7="T2","T2",IF(TKB!AD7="T3","T3",IF(TKB!AD7="T4","T4",IF(TKB!AD7="T5","T5",IF(TKB!AD7="T6","T6",IF(TKB!AD7="T7","T7",IF(TKB!AD7="T8","T8",IF(TKB!AD7="T9","T9",IF(TKB!AD7="T10","T10",""))))))))))</f>
        <v/>
      </c>
      <c r="AD7" s="36" t="str">
        <f>IF(TKB!AE7="T1","T1",IF(TKB!AE7="T2","T2",IF(TKB!AE7="T3","T3",IF(TKB!AE7="T4","T4",IF(TKB!AE7="T5","T5",IF(TKB!AE7="T6","T6",IF(TKB!AE7="T7","T7",IF(TKB!AE7="T8","T8",IF(TKB!AE7="T9","T9",IF(TKB!AE7="T10","T10",""))))))))))</f>
        <v/>
      </c>
      <c r="AE7" s="36" t="str">
        <f>IF(TKB!AF7="T1","T1",IF(TKB!AF7="T2","T2",IF(TKB!AF7="T3","T3",IF(TKB!AF7="T4","T4",IF(TKB!AF7="T5","T5",IF(TKB!AF7="T6","T6",IF(TKB!AF7="T7","T7",IF(TKB!AF7="T8","T8",IF(TKB!AF7="T9","T9",IF(TKB!AF7="T10","T10",""))))))))))</f>
        <v/>
      </c>
      <c r="AF7" s="37" t="str">
        <f>IF(TKB!AG7="T1","T1",IF(TKB!AG7="T2","T2",IF(TKB!AG7="T3","T3",IF(TKB!AG7="T4","T4",IF(TKB!AG7="T5","T5",IF(TKB!AG7="T6","T6",IF(TKB!AG7="T7","T7",IF(TKB!AG7="T8","T8",IF(TKB!AG7="T9","T9",IF(TKB!AG7="T10","T10",""))))))))))</f>
        <v/>
      </c>
      <c r="AG7">
        <f t="shared" si="0"/>
        <v>24</v>
      </c>
      <c r="AH7">
        <f t="shared" si="2"/>
        <v>6</v>
      </c>
      <c r="AI7" s="48" t="str">
        <f t="shared" si="1"/>
        <v/>
      </c>
    </row>
    <row r="8" spans="1:36" x14ac:dyDescent="0.25">
      <c r="A8" s="200"/>
      <c r="B8" s="6" t="s">
        <v>9</v>
      </c>
      <c r="C8" s="79" t="str">
        <f>IF(TKB!D8="T1","T1",IF(TKB!D8="T2","T2",IF(TKB!D8="T3","T3",IF(TKB!D8="T4","T4",IF(TKB!D8="T5","T5",IF(TKB!D8="T6","T6",IF(TKB!D8="T7","T7",IF(TKB!D8="T8","T8",IF(TKB!D8="T9","T9",IF(TKB!D8="T10","T10",""))))))))))</f>
        <v/>
      </c>
      <c r="D8" s="36" t="str">
        <f>IF(TKB!E8="T1","T1",IF(TKB!E8="T2","T2",IF(TKB!E8="T3","T3",IF(TKB!E8="T4","T4",IF(TKB!E8="T5","T5",IF(TKB!E8="T6","T6",IF(TKB!E8="T7","T7",IF(TKB!E8="T8","T8",IF(TKB!E8="T9","T9",IF(TKB!E8="T10","T10",""))))))))))</f>
        <v>T1</v>
      </c>
      <c r="E8" s="36" t="str">
        <f>IF(TKB!F8="T1","T1",IF(TKB!F8="T2","T2",IF(TKB!F8="T3","T3",IF(TKB!F8="T4","T4",IF(TKB!F8="T5","T5",IF(TKB!F8="T6","T6",IF(TKB!F8="T7","T7",IF(TKB!F8="T8","T8",IF(TKB!F8="T9","T9",IF(TKB!F8="T10","T10",""))))))))))</f>
        <v/>
      </c>
      <c r="F8" s="36" t="str">
        <f>IF(TKB!G8="T1","T1",IF(TKB!G8="T2","T2",IF(TKB!G8="T3","T3",IF(TKB!G8="T4","T4",IF(TKB!G8="T5","T5",IF(TKB!G8="T6","T6",IF(TKB!G8="T7","T7",IF(TKB!G8="T8","T8",IF(TKB!G8="T9","T9",IF(TKB!G8="T10","T10",""))))))))))</f>
        <v/>
      </c>
      <c r="G8" s="36" t="str">
        <f>IF(TKB!H8="T1","T1",IF(TKB!H8="T2","T2",IF(TKB!H8="T3","T3",IF(TKB!H8="T4","T4",IF(TKB!H8="T5","T5",IF(TKB!H8="T6","T6",IF(TKB!H8="T7","T7",IF(TKB!H8="T8","T8",IF(TKB!H8="T9","T9",IF(TKB!H8="T10","T10",""))))))))))</f>
        <v/>
      </c>
      <c r="H8" s="36" t="str">
        <f>IF(TKB!I8="T1","T1",IF(TKB!I8="T2","T2",IF(TKB!I8="T3","T3",IF(TKB!I8="T4","T4",IF(TKB!I8="T5","T5",IF(TKB!I8="T6","T6",IF(TKB!I8="T7","T7",IF(TKB!I8="T8","T8",IF(TKB!I8="T9","T9",IF(TKB!I8="T10","T10",""))))))))))</f>
        <v/>
      </c>
      <c r="I8" s="36" t="str">
        <f>IF(TKB!J8="T1","T1",IF(TKB!J8="T2","T2",IF(TKB!J8="T3","T3",IF(TKB!J8="T4","T4",IF(TKB!J8="T5","T5",IF(TKB!J8="T6","T6",IF(TKB!J8="T7","T7",IF(TKB!J8="T8","T8",IF(TKB!J8="T9","T9",IF(TKB!J8="T10","T10",""))))))))))</f>
        <v>T8</v>
      </c>
      <c r="J8" s="36" t="str">
        <f>IF(TKB!K8="T1","T1",IF(TKB!K8="T2","T2",IF(TKB!K8="T3","T3",IF(TKB!K8="T4","T4",IF(TKB!K8="T5","T5",IF(TKB!K8="T6","T6",IF(TKB!K8="T7","T7",IF(TKB!K8="T8","T8",IF(TKB!K8="T9","T9",IF(TKB!K8="T10","T10",""))))))))))</f>
        <v/>
      </c>
      <c r="K8" s="36" t="str">
        <f>IF(TKB!L8="T1","T1",IF(TKB!L8="T2","T2",IF(TKB!L8="T3","T3",IF(TKB!L8="T4","T4",IF(TKB!L8="T5","T5",IF(TKB!L8="T6","T6",IF(TKB!L8="T7","T7",IF(TKB!L8="T8","T8",IF(TKB!L8="T9","T9",IF(TKB!L8="T10","T10",""))))))))))</f>
        <v/>
      </c>
      <c r="L8" s="37" t="str">
        <f>IF(TKB!M8="T1","T1",IF(TKB!M8="T2","T2",IF(TKB!M8="T3","T3",IF(TKB!M8="T4","T4",IF(TKB!M8="T5","T5",IF(TKB!M8="T6","T6",IF(TKB!M8="T7","T7",IF(TKB!M8="T8","T8",IF(TKB!M8="T9","T9",IF(TKB!M8="T10","T10",""))))))))))</f>
        <v/>
      </c>
      <c r="M8" s="71" t="str">
        <f>IF(TKB!N8="T1","T1",IF(TKB!N8="T2","T2",IF(TKB!N8="T3","T3",IF(TKB!N8="T4","T4",IF(TKB!N8="T5","T5",IF(TKB!N8="T6","T6",IF(TKB!N8="T7","T7",IF(TKB!N8="T8","T8",IF(TKB!N8="T9","T9",IF(TKB!N8="T10","T10",""))))))))))</f>
        <v/>
      </c>
      <c r="N8" s="36" t="str">
        <f>IF(TKB!O8="T1","T1",IF(TKB!O8="T2","T2",IF(TKB!O8="T3","T3",IF(TKB!O8="T4","T4",IF(TKB!O8="T5","T5",IF(TKB!O8="T6","T6",IF(TKB!O8="T7","T7",IF(TKB!O8="T8","T8",IF(TKB!O8="T9","T9",IF(TKB!O8="T10","T10",""))))))))))</f>
        <v>T2</v>
      </c>
      <c r="O8" s="36" t="str">
        <f>IF(TKB!P8="T1","T1",IF(TKB!P8="T2","T2",IF(TKB!P8="T3","T3",IF(TKB!P8="T4","T4",IF(TKB!P8="T5","T5",IF(TKB!P8="T6","T6",IF(TKB!P8="T7","T7",IF(TKB!P8="T8","T8",IF(TKB!P8="T9","T9",IF(TKB!P8="T10","T10",""))))))))))</f>
        <v/>
      </c>
      <c r="P8" s="36" t="str">
        <f>IF(TKB!Q8="T1","T1",IF(TKB!Q8="T2","T2",IF(TKB!Q8="T3","T3",IF(TKB!Q8="T4","T4",IF(TKB!Q8="T5","T5",IF(TKB!Q8="T6","T6",IF(TKB!Q8="T7","T7",IF(TKB!Q8="T8","T8",IF(TKB!Q8="T9","T9",IF(TKB!Q8="T10","T10",""))))))))))</f>
        <v/>
      </c>
      <c r="Q8" s="36" t="str">
        <f>IF(TKB!R8="T1","T1",IF(TKB!R8="T2","T2",IF(TKB!R8="T3","T3",IF(TKB!R8="T4","T4",IF(TKB!R8="T5","T5",IF(TKB!R8="T6","T6",IF(TKB!R8="T7","T7",IF(TKB!R8="T8","T8",IF(TKB!R8="T9","T9",IF(TKB!R8="T10","T10",""))))))))))</f>
        <v>T3</v>
      </c>
      <c r="R8" s="36" t="str">
        <f>IF(TKB!S8="T1","T1",IF(TKB!S8="T2","T2",IF(TKB!S8="T3","T3",IF(TKB!S8="T4","T4",IF(TKB!S8="T5","T5",IF(TKB!S8="T6","T6",IF(TKB!S8="T7","T7",IF(TKB!S8="T8","T8",IF(TKB!S8="T9","T9",IF(TKB!S8="T10","T10",""))))))))))</f>
        <v/>
      </c>
      <c r="S8" s="36" t="str">
        <f>IF(TKB!T8="T1","T1",IF(TKB!T8="T2","T2",IF(TKB!T8="T3","T3",IF(TKB!T8="T4","T4",IF(TKB!T8="T5","T5",IF(TKB!T8="T6","T6",IF(TKB!T8="T7","T7",IF(TKB!T8="T8","T8",IF(TKB!T8="T9","T9",IF(TKB!T8="T10","T10",""))))))))))</f>
        <v>T9</v>
      </c>
      <c r="T8" s="36" t="str">
        <f>IF(TKB!U8="T1","T1",IF(TKB!U8="T2","T2",IF(TKB!U8="T3","T3",IF(TKB!U8="T4","T4",IF(TKB!U8="T5","T5",IF(TKB!U8="T6","T6",IF(TKB!U8="T7","T7",IF(TKB!U8="T8","T8",IF(TKB!U8="T9","T9",IF(TKB!U8="T10","T10",""))))))))))</f>
        <v>T7</v>
      </c>
      <c r="U8" s="36" t="str">
        <f>IF(TKB!V8="T1","T1",IF(TKB!V8="T2","T2",IF(TKB!V8="T3","T3",IF(TKB!V8="T4","T4",IF(TKB!V8="T5","T5",IF(TKB!V8="T6","T6",IF(TKB!V8="T7","T7",IF(TKB!V8="T8","T8",IF(TKB!V8="T9","T9",IF(TKB!V8="T10","T10",""))))))))))</f>
        <v/>
      </c>
      <c r="V8" s="69" t="str">
        <f>IF(TKB!W8="T1","T1",IF(TKB!W8="T2","T2",IF(TKB!W8="T3","T3",IF(TKB!W8="T4","T4",IF(TKB!W8="T5","T5",IF(TKB!W8="T6","T6",IF(TKB!W8="T7","T7",IF(TKB!W8="T8","T8",IF(TKB!W8="T9","T9",IF(TKB!W8="T10","T10",""))))))))))</f>
        <v/>
      </c>
      <c r="W8" s="79" t="str">
        <f>IF(TKB!X8="T1","T1",IF(TKB!X8="T2","T2",IF(TKB!X8="T3","T3",IF(TKB!X8="T4","T4",IF(TKB!X8="T5","T5",IF(TKB!X8="T6","T6",IF(TKB!X8="T7","T7",IF(TKB!X8="T8","T8",IF(TKB!X8="T9","T9",IF(TKB!X8="T10","T10",""))))))))))</f>
        <v/>
      </c>
      <c r="X8" s="36" t="str">
        <f>IF(TKB!Y8="T1","T1",IF(TKB!Y8="T2","T2",IF(TKB!Y8="T3","T3",IF(TKB!Y8="T4","T4",IF(TKB!Y8="T5","T5",IF(TKB!Y8="T6","T6",IF(TKB!Y8="T7","T7",IF(TKB!Y8="T8","T8",IF(TKB!Y8="T9","T9",IF(TKB!Y8="T10","T10",""))))))))))</f>
        <v/>
      </c>
      <c r="Y8" s="36" t="str">
        <f>IF(TKB!Z8="T1","T1",IF(TKB!Z8="T2","T2",IF(TKB!Z8="T3","T3",IF(TKB!Z8="T4","T4",IF(TKB!Z8="T5","T5",IF(TKB!Z8="T6","T6",IF(TKB!Z8="T7","T7",IF(TKB!Z8="T8","T8",IF(TKB!Z8="T9","T9",IF(TKB!Z8="T10","T10",""))))))))))</f>
        <v/>
      </c>
      <c r="Z8" s="36" t="str">
        <f>IF(TKB!AA8="T1","T1",IF(TKB!AA8="T2","T2",IF(TKB!AA8="T3","T3",IF(TKB!AA8="T4","T4",IF(TKB!AA8="T5","T5",IF(TKB!AA8="T6","T6",IF(TKB!AA8="T7","T7",IF(TKB!AA8="T8","T8",IF(TKB!AA8="T9","T9",IF(TKB!AA8="T10","T10",""))))))))))</f>
        <v/>
      </c>
      <c r="AA8" s="36" t="str">
        <f>IF(TKB!AB8="T1","T1",IF(TKB!AB8="T2","T2",IF(TKB!AB8="T3","T3",IF(TKB!AB8="T4","T4",IF(TKB!AB8="T5","T5",IF(TKB!AB8="T6","T6",IF(TKB!AB8="T7","T7",IF(TKB!AB8="T8","T8",IF(TKB!AB8="T9","T9",IF(TKB!AB8="T10","T10",""))))))))))</f>
        <v/>
      </c>
      <c r="AB8" s="36" t="str">
        <f>IF(TKB!AC8="T1","T1",IF(TKB!AC8="T2","T2",IF(TKB!AC8="T3","T3",IF(TKB!AC8="T4","T4",IF(TKB!AC8="T5","T5",IF(TKB!AC8="T6","T6",IF(TKB!AC8="T7","T7",IF(TKB!AC8="T8","T8",IF(TKB!AC8="T9","T9",IF(TKB!AC8="T10","T10",""))))))))))</f>
        <v/>
      </c>
      <c r="AC8" s="36" t="str">
        <f>IF(TKB!AD8="T1","T1",IF(TKB!AD8="T2","T2",IF(TKB!AD8="T3","T3",IF(TKB!AD8="T4","T4",IF(TKB!AD8="T5","T5",IF(TKB!AD8="T6","T6",IF(TKB!AD8="T7","T7",IF(TKB!AD8="T8","T8",IF(TKB!AD8="T9","T9",IF(TKB!AD8="T10","T10",""))))))))))</f>
        <v/>
      </c>
      <c r="AD8" s="36" t="str">
        <f>IF(TKB!AE8="T1","T1",IF(TKB!AE8="T2","T2",IF(TKB!AE8="T3","T3",IF(TKB!AE8="T4","T4",IF(TKB!AE8="T5","T5",IF(TKB!AE8="T6","T6",IF(TKB!AE8="T7","T7",IF(TKB!AE8="T8","T8",IF(TKB!AE8="T9","T9",IF(TKB!AE8="T10","T10",""))))))))))</f>
        <v/>
      </c>
      <c r="AE8" s="36" t="str">
        <f>IF(TKB!AF8="T1","T1",IF(TKB!AF8="T2","T2",IF(TKB!AF8="T3","T3",IF(TKB!AF8="T4","T4",IF(TKB!AF8="T5","T5",IF(TKB!AF8="T6","T6",IF(TKB!AF8="T7","T7",IF(TKB!AF8="T8","T8",IF(TKB!AF8="T9","T9",IF(TKB!AF8="T10","T10",""))))))))))</f>
        <v/>
      </c>
      <c r="AF8" s="37" t="str">
        <f>IF(TKB!AG8="T1","T1",IF(TKB!AG8="T2","T2",IF(TKB!AG8="T3","T3",IF(TKB!AG8="T4","T4",IF(TKB!AG8="T5","T5",IF(TKB!AG8="T6","T6",IF(TKB!AG8="T7","T7",IF(TKB!AG8="T8","T8",IF(TKB!AG8="T9","T9",IF(TKB!AG8="T10","T10",""))))))))))</f>
        <v/>
      </c>
      <c r="AG8">
        <f t="shared" si="0"/>
        <v>24</v>
      </c>
      <c r="AH8">
        <f t="shared" si="2"/>
        <v>6</v>
      </c>
      <c r="AI8" s="48" t="str">
        <f t="shared" si="1"/>
        <v/>
      </c>
    </row>
    <row r="9" spans="1:36" ht="15.75" thickBot="1" x14ac:dyDescent="0.3">
      <c r="A9" s="209"/>
      <c r="B9" s="12" t="s">
        <v>13</v>
      </c>
      <c r="C9" s="80" t="str">
        <f>IF(TKB!D9="T1","T1",IF(TKB!D9="T2","T2",IF(TKB!D9="T3","T3",IF(TKB!D9="T4","T4",IF(TKB!D9="T5","T5",IF(TKB!D9="T6","T6",IF(TKB!D9="T7","T7",IF(TKB!D9="T8","T8",IF(TKB!D9="T9","T9",IF(TKB!D9="T10","T10",""))))))))))</f>
        <v/>
      </c>
      <c r="D9" s="33" t="str">
        <f>IF(TKB!E9="T1","T1",IF(TKB!E9="T2","T2",IF(TKB!E9="T3","T3",IF(TKB!E9="T4","T4",IF(TKB!E9="T5","T5",IF(TKB!E9="T6","T6",IF(TKB!E9="T7","T7",IF(TKB!E9="T8","T8",IF(TKB!E9="T9","T9",IF(TKB!E9="T10","T10",""))))))))))</f>
        <v/>
      </c>
      <c r="E9" s="33" t="str">
        <f>IF(TKB!F9="T1","T1",IF(TKB!F9="T2","T2",IF(TKB!F9="T3","T3",IF(TKB!F9="T4","T4",IF(TKB!F9="T5","T5",IF(TKB!F9="T6","T6",IF(TKB!F9="T7","T7",IF(TKB!F9="T8","T8",IF(TKB!F9="T9","T9",IF(TKB!F9="T10","T10",""))))))))))</f>
        <v/>
      </c>
      <c r="F9" s="33" t="str">
        <f>IF(TKB!G9="T1","T1",IF(TKB!G9="T2","T2",IF(TKB!G9="T3","T3",IF(TKB!G9="T4","T4",IF(TKB!G9="T5","T5",IF(TKB!G9="T6","T6",IF(TKB!G9="T7","T7",IF(TKB!G9="T8","T8",IF(TKB!G9="T9","T9",IF(TKB!G9="T10","T10",""))))))))))</f>
        <v/>
      </c>
      <c r="G9" s="33" t="str">
        <f>IF(TKB!H9="T1","T1",IF(TKB!H9="T2","T2",IF(TKB!H9="T3","T3",IF(TKB!H9="T4","T4",IF(TKB!H9="T5","T5",IF(TKB!H9="T6","T6",IF(TKB!H9="T7","T7",IF(TKB!H9="T8","T8",IF(TKB!H9="T9","T9",IF(TKB!H9="T10","T10",""))))))))))</f>
        <v/>
      </c>
      <c r="H9" s="33" t="str">
        <f>IF(TKB!I9="T1","T1",IF(TKB!I9="T2","T2",IF(TKB!I9="T3","T3",IF(TKB!I9="T4","T4",IF(TKB!I9="T5","T5",IF(TKB!I9="T6","T6",IF(TKB!I9="T7","T7",IF(TKB!I9="T8","T8",IF(TKB!I9="T9","T9",IF(TKB!I9="T10","T10",""))))))))))</f>
        <v/>
      </c>
      <c r="I9" s="33" t="str">
        <f>IF(TKB!J9="T1","T1",IF(TKB!J9="T2","T2",IF(TKB!J9="T3","T3",IF(TKB!J9="T4","T4",IF(TKB!J9="T5","T5",IF(TKB!J9="T6","T6",IF(TKB!J9="T7","T7",IF(TKB!J9="T8","T8",IF(TKB!J9="T9","T9",IF(TKB!J9="T10","T10",""))))))))))</f>
        <v/>
      </c>
      <c r="J9" s="33" t="str">
        <f>IF(TKB!K9="T1","T1",IF(TKB!K9="T2","T2",IF(TKB!K9="T3","T3",IF(TKB!K9="T4","T4",IF(TKB!K9="T5","T5",IF(TKB!K9="T6","T6",IF(TKB!K9="T7","T7",IF(TKB!K9="T8","T8",IF(TKB!K9="T9","T9",IF(TKB!K9="T10","T10",""))))))))))</f>
        <v/>
      </c>
      <c r="K9" s="33" t="str">
        <f>IF(TKB!L9="T1","T1",IF(TKB!L9="T2","T2",IF(TKB!L9="T3","T3",IF(TKB!L9="T4","T4",IF(TKB!L9="T5","T5",IF(TKB!L9="T6","T6",IF(TKB!L9="T7","T7",IF(TKB!L9="T8","T8",IF(TKB!L9="T9","T9",IF(TKB!L9="T10","T10",""))))))))))</f>
        <v/>
      </c>
      <c r="L9" s="38" t="str">
        <f>IF(TKB!M9="T1","T1",IF(TKB!M9="T2","T2",IF(TKB!M9="T3","T3",IF(TKB!M9="T4","T4",IF(TKB!M9="T5","T5",IF(TKB!M9="T6","T6",IF(TKB!M9="T7","T7",IF(TKB!M9="T8","T8",IF(TKB!M9="T9","T9",IF(TKB!M9="T10","T10",""))))))))))</f>
        <v/>
      </c>
      <c r="M9" s="111" t="str">
        <f>IF(TKB!N9="T1","T1",IF(TKB!N9="T2","T2",IF(TKB!N9="T3","T3",IF(TKB!N9="T4","T4",IF(TKB!N9="T5","T5",IF(TKB!N9="T6","T6",IF(TKB!N9="T7","T7",IF(TKB!N9="T8","T8",IF(TKB!N9="T9","T9",IF(TKB!N9="T10","T10",""))))))))))</f>
        <v/>
      </c>
      <c r="N9" s="100" t="str">
        <f>IF(TKB!O9="T1","T1",IF(TKB!O9="T2","T2",IF(TKB!O9="T3","T3",IF(TKB!O9="T4","T4",IF(TKB!O9="T5","T5",IF(TKB!O9="T6","T6",IF(TKB!O9="T7","T7",IF(TKB!O9="T8","T8",IF(TKB!O9="T9","T9",IF(TKB!O9="T10","T10",""))))))))))</f>
        <v/>
      </c>
      <c r="O9" s="100" t="str">
        <f>IF(TKB!P9="T1","T1",IF(TKB!P9="T2","T2",IF(TKB!P9="T3","T3",IF(TKB!P9="T4","T4",IF(TKB!P9="T5","T5",IF(TKB!P9="T6","T6",IF(TKB!P9="T7","T7",IF(TKB!P9="T8","T8",IF(TKB!P9="T9","T9",IF(TKB!P9="T10","T10",""))))))))))</f>
        <v/>
      </c>
      <c r="P9" s="100" t="str">
        <f>IF(TKB!Q9="T1","T1",IF(TKB!Q9="T2","T2",IF(TKB!Q9="T3","T3",IF(TKB!Q9="T4","T4",IF(TKB!Q9="T5","T5",IF(TKB!Q9="T6","T6",IF(TKB!Q9="T7","T7",IF(TKB!Q9="T8","T8",IF(TKB!Q9="T9","T9",IF(TKB!Q9="T10","T10",""))))))))))</f>
        <v/>
      </c>
      <c r="Q9" s="100" t="str">
        <f>IF(TKB!R9="T1","T1",IF(TKB!R9="T2","T2",IF(TKB!R9="T3","T3",IF(TKB!R9="T4","T4",IF(TKB!R9="T5","T5",IF(TKB!R9="T6","T6",IF(TKB!R9="T7","T7",IF(TKB!R9="T8","T8",IF(TKB!R9="T9","T9",IF(TKB!R9="T10","T10",""))))))))))</f>
        <v/>
      </c>
      <c r="R9" s="100" t="str">
        <f>IF(TKB!S9="T1","T1",IF(TKB!S9="T2","T2",IF(TKB!S9="T3","T3",IF(TKB!S9="T4","T4",IF(TKB!S9="T5","T5",IF(TKB!S9="T6","T6",IF(TKB!S9="T7","T7",IF(TKB!S9="T8","T8",IF(TKB!S9="T9","T9",IF(TKB!S9="T10","T10",""))))))))))</f>
        <v/>
      </c>
      <c r="S9" s="100" t="str">
        <f>IF(TKB!T9="T1","T1",IF(TKB!T9="T2","T2",IF(TKB!T9="T3","T3",IF(TKB!T9="T4","T4",IF(TKB!T9="T5","T5",IF(TKB!T9="T6","T6",IF(TKB!T9="T7","T7",IF(TKB!T9="T8","T8",IF(TKB!T9="T9","T9",IF(TKB!T9="T10","T10",""))))))))))</f>
        <v/>
      </c>
      <c r="T9" s="100" t="str">
        <f>IF(TKB!U9="T1","T1",IF(TKB!U9="T2","T2",IF(TKB!U9="T3","T3",IF(TKB!U9="T4","T4",IF(TKB!U9="T5","T5",IF(TKB!U9="T6","T6",IF(TKB!U9="T7","T7",IF(TKB!U9="T8","T8",IF(TKB!U9="T9","T9",IF(TKB!U9="T10","T10",""))))))))))</f>
        <v/>
      </c>
      <c r="U9" s="100" t="str">
        <f>IF(TKB!V9="T1","T1",IF(TKB!V9="T2","T2",IF(TKB!V9="T3","T3",IF(TKB!V9="T4","T4",IF(TKB!V9="T5","T5",IF(TKB!V9="T6","T6",IF(TKB!V9="T7","T7",IF(TKB!V9="T8","T8",IF(TKB!V9="T9","T9",IF(TKB!V9="T10","T10",""))))))))))</f>
        <v/>
      </c>
      <c r="V9" s="109" t="str">
        <f>IF(TKB!W9="T1","T1",IF(TKB!W9="T2","T2",IF(TKB!W9="T3","T3",IF(TKB!W9="T4","T4",IF(TKB!W9="T5","T5",IF(TKB!W9="T6","T6",IF(TKB!W9="T7","T7",IF(TKB!W9="T8","T8",IF(TKB!W9="T9","T9",IF(TKB!W9="T10","T10",""))))))))))</f>
        <v/>
      </c>
      <c r="W9" s="99" t="str">
        <f>IF(TKB!X9="T1","T1",IF(TKB!X9="T2","T2",IF(TKB!X9="T3","T3",IF(TKB!X9="T4","T4",IF(TKB!X9="T5","T5",IF(TKB!X9="T6","T6",IF(TKB!X9="T7","T7",IF(TKB!X9="T8","T8",IF(TKB!X9="T9","T9",IF(TKB!X9="T10","T10",""))))))))))</f>
        <v/>
      </c>
      <c r="X9" s="100" t="str">
        <f>IF(TKB!Y9="T1","T1",IF(TKB!Y9="T2","T2",IF(TKB!Y9="T3","T3",IF(TKB!Y9="T4","T4",IF(TKB!Y9="T5","T5",IF(TKB!Y9="T6","T6",IF(TKB!Y9="T7","T7",IF(TKB!Y9="T8","T8",IF(TKB!Y9="T9","T9",IF(TKB!Y9="T10","T10",""))))))))))</f>
        <v/>
      </c>
      <c r="Y9" s="100" t="str">
        <f>IF(TKB!Z9="T1","T1",IF(TKB!Z9="T2","T2",IF(TKB!Z9="T3","T3",IF(TKB!Z9="T4","T4",IF(TKB!Z9="T5","T5",IF(TKB!Z9="T6","T6",IF(TKB!Z9="T7","T7",IF(TKB!Z9="T8","T8",IF(TKB!Z9="T9","T9",IF(TKB!Z9="T10","T10",""))))))))))</f>
        <v/>
      </c>
      <c r="Z9" s="100" t="str">
        <f>IF(TKB!AA9="T1","T1",IF(TKB!AA9="T2","T2",IF(TKB!AA9="T3","T3",IF(TKB!AA9="T4","T4",IF(TKB!AA9="T5","T5",IF(TKB!AA9="T6","T6",IF(TKB!AA9="T7","T7",IF(TKB!AA9="T8","T8",IF(TKB!AA9="T9","T9",IF(TKB!AA9="T10","T10",""))))))))))</f>
        <v/>
      </c>
      <c r="AA9" s="100" t="str">
        <f>IF(TKB!AB9="T1","T1",IF(TKB!AB9="T2","T2",IF(TKB!AB9="T3","T3",IF(TKB!AB9="T4","T4",IF(TKB!AB9="T5","T5",IF(TKB!AB9="T6","T6",IF(TKB!AB9="T7","T7",IF(TKB!AB9="T8","T8",IF(TKB!AB9="T9","T9",IF(TKB!AB9="T10","T10",""))))))))))</f>
        <v/>
      </c>
      <c r="AB9" s="100" t="str">
        <f>IF(TKB!AC9="T1","T1",IF(TKB!AC9="T2","T2",IF(TKB!AC9="T3","T3",IF(TKB!AC9="T4","T4",IF(TKB!AC9="T5","T5",IF(TKB!AC9="T6","T6",IF(TKB!AC9="T7","T7",IF(TKB!AC9="T8","T8",IF(TKB!AC9="T9","T9",IF(TKB!AC9="T10","T10",""))))))))))</f>
        <v/>
      </c>
      <c r="AC9" s="100" t="str">
        <f>IF(TKB!AD9="T1","T1",IF(TKB!AD9="T2","T2",IF(TKB!AD9="T3","T3",IF(TKB!AD9="T4","T4",IF(TKB!AD9="T5","T5",IF(TKB!AD9="T6","T6",IF(TKB!AD9="T7","T7",IF(TKB!AD9="T8","T8",IF(TKB!AD9="T9","T9",IF(TKB!AD9="T10","T10",""))))))))))</f>
        <v/>
      </c>
      <c r="AD9" s="100" t="str">
        <f>IF(TKB!AE9="T1","T1",IF(TKB!AE9="T2","T2",IF(TKB!AE9="T3","T3",IF(TKB!AE9="T4","T4",IF(TKB!AE9="T5","T5",IF(TKB!AE9="T6","T6",IF(TKB!AE9="T7","T7",IF(TKB!AE9="T8","T8",IF(TKB!AE9="T9","T9",IF(TKB!AE9="T10","T10",""))))))))))</f>
        <v/>
      </c>
      <c r="AE9" s="100" t="str">
        <f>IF(TKB!AF9="T1","T1",IF(TKB!AF9="T2","T2",IF(TKB!AF9="T3","T3",IF(TKB!AF9="T4","T4",IF(TKB!AF9="T5","T5",IF(TKB!AF9="T6","T6",IF(TKB!AF9="T7","T7",IF(TKB!AF9="T8","T8",IF(TKB!AF9="T9","T9",IF(TKB!AF9="T10","T10",""))))))))))</f>
        <v/>
      </c>
      <c r="AF9" s="101" t="str">
        <f>IF(TKB!AG9="T1","T1",IF(TKB!AG9="T2","T2",IF(TKB!AG9="T3","T3",IF(TKB!AG9="T4","T4",IF(TKB!AG9="T5","T5",IF(TKB!AG9="T6","T6",IF(TKB!AG9="T7","T7",IF(TKB!AG9="T8","T8",IF(TKB!AG9="T9","T9",IF(TKB!AG9="T10","T10",""))))))))))</f>
        <v/>
      </c>
      <c r="AG9">
        <f t="shared" si="0"/>
        <v>30</v>
      </c>
      <c r="AH9">
        <f t="shared" si="2"/>
        <v>0</v>
      </c>
      <c r="AI9" s="48" t="str">
        <f t="shared" si="1"/>
        <v/>
      </c>
    </row>
    <row r="10" spans="1:36" ht="15" customHeight="1" x14ac:dyDescent="0.25">
      <c r="A10" s="200" t="s">
        <v>14</v>
      </c>
      <c r="B10" s="6" t="s">
        <v>3</v>
      </c>
      <c r="C10" s="85" t="str">
        <f>IF(TKB!D10="T1","T1",IF(TKB!D10="T2","T2",IF(TKB!D10="T3","T3",IF(TKB!D10="T4","T4",IF(TKB!D10="T5","T5",IF(TKB!D10="T6","T6",IF(TKB!D10="T7","T7",IF(TKB!D10="T8","T8",IF(TKB!D10="T9","T9",IF(TKB!D10="T10","T10",""))))))))))</f>
        <v/>
      </c>
      <c r="D10" s="34" t="str">
        <f>IF(TKB!E10="T1","T1",IF(TKB!E10="T2","T2",IF(TKB!E10="T3","T3",IF(TKB!E10="T4","T4",IF(TKB!E10="T5","T5",IF(TKB!E10="T6","T6",IF(TKB!E10="T7","T7",IF(TKB!E10="T8","T8",IF(TKB!E10="T9","T9",IF(TKB!E10="T10","T10",""))))))))))</f>
        <v/>
      </c>
      <c r="E10" s="34" t="str">
        <f>IF(TKB!F10="T1","T1",IF(TKB!F10="T2","T2",IF(TKB!F10="T3","T3",IF(TKB!F10="T4","T4",IF(TKB!F10="T5","T5",IF(TKB!F10="T6","T6",IF(TKB!F10="T7","T7",IF(TKB!F10="T8","T8",IF(TKB!F10="T9","T9",IF(TKB!F10="T10","T10",""))))))))))</f>
        <v/>
      </c>
      <c r="F10" s="34" t="str">
        <f>IF(TKB!G10="T1","T1",IF(TKB!G10="T2","T2",IF(TKB!G10="T3","T3",IF(TKB!G10="T4","T4",IF(TKB!G10="T5","T5",IF(TKB!G10="T6","T6",IF(TKB!G10="T7","T7",IF(TKB!G10="T8","T8",IF(TKB!G10="T9","T9",IF(TKB!G10="T10","T10",""))))))))))</f>
        <v/>
      </c>
      <c r="G10" s="34" t="str">
        <f>IF(TKB!H10="T1","T1",IF(TKB!H10="T2","T2",IF(TKB!H10="T3","T3",IF(TKB!H10="T4","T4",IF(TKB!H10="T5","T5",IF(TKB!H10="T6","T6",IF(TKB!H10="T7","T7",IF(TKB!H10="T8","T8",IF(TKB!H10="T9","T9",IF(TKB!H10="T10","T10",""))))))))))</f>
        <v/>
      </c>
      <c r="H10" s="34" t="str">
        <f>IF(TKB!I10="T1","T1",IF(TKB!I10="T2","T2",IF(TKB!I10="T3","T3",IF(TKB!I10="T4","T4",IF(TKB!I10="T5","T5",IF(TKB!I10="T6","T6",IF(TKB!I10="T7","T7",IF(TKB!I10="T8","T8",IF(TKB!I10="T9","T9",IF(TKB!I10="T10","T10",""))))))))))</f>
        <v/>
      </c>
      <c r="I10" s="34" t="str">
        <f>IF(TKB!J10="T1","T1",IF(TKB!J10="T2","T2",IF(TKB!J10="T3","T3",IF(TKB!J10="T4","T4",IF(TKB!J10="T5","T5",IF(TKB!J10="T6","T6",IF(TKB!J10="T7","T7",IF(TKB!J10="T8","T8",IF(TKB!J10="T9","T9",IF(TKB!J10="T10","T10",""))))))))))</f>
        <v/>
      </c>
      <c r="J10" s="34" t="str">
        <f>IF(TKB!K10="T1","T1",IF(TKB!K10="T2","T2",IF(TKB!K10="T3","T3",IF(TKB!K10="T4","T4",IF(TKB!K10="T5","T5",IF(TKB!K10="T6","T6",IF(TKB!K10="T7","T7",IF(TKB!K10="T8","T8",IF(TKB!K10="T9","T9",IF(TKB!K10="T10","T10",""))))))))))</f>
        <v/>
      </c>
      <c r="K10" s="34" t="str">
        <f>IF(TKB!L10="T1","T1",IF(TKB!L10="T2","T2",IF(TKB!L10="T3","T3",IF(TKB!L10="T4","T4",IF(TKB!L10="T5","T5",IF(TKB!L10="T6","T6",IF(TKB!L10="T7","T7",IF(TKB!L10="T8","T8",IF(TKB!L10="T9","T9",IF(TKB!L10="T10","T10",""))))))))))</f>
        <v/>
      </c>
      <c r="L10" s="35" t="str">
        <f>IF(TKB!M10="T1","T1",IF(TKB!M10="T2","T2",IF(TKB!M10="T3","T3",IF(TKB!M10="T4","T4",IF(TKB!M10="T5","T5",IF(TKB!M10="T6","T6",IF(TKB!M10="T7","T7",IF(TKB!M10="T8","T8",IF(TKB!M10="T9","T9",IF(TKB!M10="T10","T10",""))))))))))</f>
        <v/>
      </c>
      <c r="M10" s="84" t="str">
        <f>IF(TKB!N10="T1","T1",IF(TKB!N10="T2","T2",IF(TKB!N10="T3","T3",IF(TKB!N10="T4","T4",IF(TKB!N10="T5","T5",IF(TKB!N10="T6","T6",IF(TKB!N10="T7","T7",IF(TKB!N10="T8","T8",IF(TKB!N10="T9","T9",IF(TKB!N10="T10","T10",""))))))))))</f>
        <v/>
      </c>
      <c r="N10" s="34" t="str">
        <f>IF(TKB!O10="T1","T1",IF(TKB!O10="T2","T2",IF(TKB!O10="T3","T3",IF(TKB!O10="T4","T4",IF(TKB!O10="T5","T5",IF(TKB!O10="T6","T6",IF(TKB!O10="T7","T7",IF(TKB!O10="T8","T8",IF(TKB!O10="T9","T9",IF(TKB!O10="T10","T10",""))))))))))</f>
        <v/>
      </c>
      <c r="O10" s="34" t="str">
        <f>IF(TKB!P10="T1","T1",IF(TKB!P10="T2","T2",IF(TKB!P10="T3","T3",IF(TKB!P10="T4","T4",IF(TKB!P10="T5","T5",IF(TKB!P10="T6","T6",IF(TKB!P10="T7","T7",IF(TKB!P10="T8","T8",IF(TKB!P10="T9","T9",IF(TKB!P10="T10","T10",""))))))))))</f>
        <v/>
      </c>
      <c r="P10" s="34" t="str">
        <f>IF(TKB!Q10="T1","T1",IF(TKB!Q10="T2","T2",IF(TKB!Q10="T3","T3",IF(TKB!Q10="T4","T4",IF(TKB!Q10="T5","T5",IF(TKB!Q10="T6","T6",IF(TKB!Q10="T7","T7",IF(TKB!Q10="T8","T8",IF(TKB!Q10="T9","T9",IF(TKB!Q10="T10","T10",""))))))))))</f>
        <v/>
      </c>
      <c r="Q10" s="34" t="str">
        <f>IF(TKB!R10="T1","T1",IF(TKB!R10="T2","T2",IF(TKB!R10="T3","T3",IF(TKB!R10="T4","T4",IF(TKB!R10="T5","T5",IF(TKB!R10="T6","T6",IF(TKB!R10="T7","T7",IF(TKB!R10="T8","T8",IF(TKB!R10="T9","T9",IF(TKB!R10="T10","T10",""))))))))))</f>
        <v/>
      </c>
      <c r="R10" s="34" t="str">
        <f>IF(TKB!S10="T1","T1",IF(TKB!S10="T2","T2",IF(TKB!S10="T3","T3",IF(TKB!S10="T4","T4",IF(TKB!S10="T5","T5",IF(TKB!S10="T6","T6",IF(TKB!S10="T7","T7",IF(TKB!S10="T8","T8",IF(TKB!S10="T9","T9",IF(TKB!S10="T10","T10",""))))))))))</f>
        <v/>
      </c>
      <c r="S10" s="34" t="str">
        <f>IF(TKB!T10="T1","T1",IF(TKB!T10="T2","T2",IF(TKB!T10="T3","T3",IF(TKB!T10="T4","T4",IF(TKB!T10="T5","T5",IF(TKB!T10="T6","T6",IF(TKB!T10="T7","T7",IF(TKB!T10="T8","T8",IF(TKB!T10="T9","T9",IF(TKB!T10="T10","T10",""))))))))))</f>
        <v/>
      </c>
      <c r="T10" s="34" t="str">
        <f>IF(TKB!U10="T1","T1",IF(TKB!U10="T2","T2",IF(TKB!U10="T3","T3",IF(TKB!U10="T4","T4",IF(TKB!U10="T5","T5",IF(TKB!U10="T6","T6",IF(TKB!U10="T7","T7",IF(TKB!U10="T8","T8",IF(TKB!U10="T9","T9",IF(TKB!U10="T10","T10",""))))))))))</f>
        <v/>
      </c>
      <c r="U10" s="34" t="str">
        <f>IF(TKB!V10="T1","T1",IF(TKB!V10="T2","T2",IF(TKB!V10="T3","T3",IF(TKB!V10="T4","T4",IF(TKB!V10="T5","T5",IF(TKB!V10="T6","T6",IF(TKB!V10="T7","T7",IF(TKB!V10="T8","T8",IF(TKB!V10="T9","T9",IF(TKB!V10="T10","T10",""))))))))))</f>
        <v/>
      </c>
      <c r="V10" s="81" t="str">
        <f>IF(TKB!W10="T1","T1",IF(TKB!W10="T2","T2",IF(TKB!W10="T3","T3",IF(TKB!W10="T4","T4",IF(TKB!W10="T5","T5",IF(TKB!W10="T6","T6",IF(TKB!W10="T7","T7",IF(TKB!W10="T8","T8",IF(TKB!W10="T9","T9",IF(TKB!W10="T10","T10",""))))))))))</f>
        <v/>
      </c>
      <c r="W10" s="85" t="str">
        <f>IF(TKB!X10="T1","T1",IF(TKB!X10="T2","T2",IF(TKB!X10="T3","T3",IF(TKB!X10="T4","T4",IF(TKB!X10="T5","T5",IF(TKB!X10="T6","T6",IF(TKB!X10="T7","T7",IF(TKB!X10="T8","T8",IF(TKB!X10="T9","T9",IF(TKB!X10="T10","T10",""))))))))))</f>
        <v/>
      </c>
      <c r="X10" s="34" t="str">
        <f>IF(TKB!Y10="T1","T1",IF(TKB!Y10="T2","T2",IF(TKB!Y10="T3","T3",IF(TKB!Y10="T4","T4",IF(TKB!Y10="T5","T5",IF(TKB!Y10="T6","T6",IF(TKB!Y10="T7","T7",IF(TKB!Y10="T8","T8",IF(TKB!Y10="T9","T9",IF(TKB!Y10="T10","T10",""))))))))))</f>
        <v/>
      </c>
      <c r="Y10" s="34" t="str">
        <f>IF(TKB!Z10="T1","T1",IF(TKB!Z10="T2","T2",IF(TKB!Z10="T3","T3",IF(TKB!Z10="T4","T4",IF(TKB!Z10="T5","T5",IF(TKB!Z10="T6","T6",IF(TKB!Z10="T7","T7",IF(TKB!Z10="T8","T8",IF(TKB!Z10="T9","T9",IF(TKB!Z10="T10","T10",""))))))))))</f>
        <v/>
      </c>
      <c r="Z10" s="34" t="str">
        <f>IF(TKB!AA10="T1","T1",IF(TKB!AA10="T2","T2",IF(TKB!AA10="T3","T3",IF(TKB!AA10="T4","T4",IF(TKB!AA10="T5","T5",IF(TKB!AA10="T6","T6",IF(TKB!AA10="T7","T7",IF(TKB!AA10="T8","T8",IF(TKB!AA10="T9","T9",IF(TKB!AA10="T10","T10",""))))))))))</f>
        <v/>
      </c>
      <c r="AA10" s="34" t="str">
        <f>IF(TKB!AB10="T1","T1",IF(TKB!AB10="T2","T2",IF(TKB!AB10="T3","T3",IF(TKB!AB10="T4","T4",IF(TKB!AB10="T5","T5",IF(TKB!AB10="T6","T6",IF(TKB!AB10="T7","T7",IF(TKB!AB10="T8","T8",IF(TKB!AB10="T9","T9",IF(TKB!AB10="T10","T10",""))))))))))</f>
        <v/>
      </c>
      <c r="AB10" s="34" t="str">
        <f>IF(TKB!AC10="T1","T1",IF(TKB!AC10="T2","T2",IF(TKB!AC10="T3","T3",IF(TKB!AC10="T4","T4",IF(TKB!AC10="T5","T5",IF(TKB!AC10="T6","T6",IF(TKB!AC10="T7","T7",IF(TKB!AC10="T8","T8",IF(TKB!AC10="T9","T9",IF(TKB!AC10="T10","T10",""))))))))))</f>
        <v/>
      </c>
      <c r="AC10" s="34" t="str">
        <f>IF(TKB!AD10="T1","T1",IF(TKB!AD10="T2","T2",IF(TKB!AD10="T3","T3",IF(TKB!AD10="T4","T4",IF(TKB!AD10="T5","T5",IF(TKB!AD10="T6","T6",IF(TKB!AD10="T7","T7",IF(TKB!AD10="T8","T8",IF(TKB!AD10="T9","T9",IF(TKB!AD10="T10","T10",""))))))))))</f>
        <v/>
      </c>
      <c r="AD10" s="34" t="str">
        <f>IF(TKB!AE10="T1","T1",IF(TKB!AE10="T2","T2",IF(TKB!AE10="T3","T3",IF(TKB!AE10="T4","T4",IF(TKB!AE10="T5","T5",IF(TKB!AE10="T6","T6",IF(TKB!AE10="T7","T7",IF(TKB!AE10="T8","T8",IF(TKB!AE10="T9","T9",IF(TKB!AE10="T10","T10",""))))))))))</f>
        <v/>
      </c>
      <c r="AE10" s="34" t="str">
        <f>IF(TKB!AF10="T1","T1",IF(TKB!AF10="T2","T2",IF(TKB!AF10="T3","T3",IF(TKB!AF10="T4","T4",IF(TKB!AF10="T5","T5",IF(TKB!AF10="T6","T6",IF(TKB!AF10="T7","T7",IF(TKB!AF10="T8","T8",IF(TKB!AF10="T9","T9",IF(TKB!AF10="T10","T10",""))))))))))</f>
        <v/>
      </c>
      <c r="AF10" s="35" t="str">
        <f>IF(TKB!AG10="T1","T1",IF(TKB!AG10="T2","T2",IF(TKB!AG10="T3","T3",IF(TKB!AG10="T4","T4",IF(TKB!AG10="T5","T5",IF(TKB!AG10="T6","T6",IF(TKB!AG10="T7","T7",IF(TKB!AG10="T8","T8",IF(TKB!AG10="T9","T9",IF(TKB!AG10="T10","T10",""))))))))))</f>
        <v/>
      </c>
      <c r="AG10">
        <f t="shared" si="0"/>
        <v>30</v>
      </c>
      <c r="AH10">
        <f t="shared" si="2"/>
        <v>0</v>
      </c>
      <c r="AI10" s="48" t="str">
        <f t="shared" si="1"/>
        <v/>
      </c>
    </row>
    <row r="11" spans="1:36" x14ac:dyDescent="0.25">
      <c r="A11" s="200"/>
      <c r="B11" s="6" t="s">
        <v>4</v>
      </c>
      <c r="C11" s="79" t="str">
        <f>IF(TKB!D11="T1","T1",IF(TKB!D11="T2","T2",IF(TKB!D11="T3","T3",IF(TKB!D11="T4","T4",IF(TKB!D11="T5","T5",IF(TKB!D11="T6","T6",IF(TKB!D11="T7","T7",IF(TKB!D11="T8","T8",IF(TKB!D11="T9","T9",IF(TKB!D11="T10","T10",""))))))))))</f>
        <v/>
      </c>
      <c r="D11" s="36" t="str">
        <f>IF(TKB!E11="T1","T1",IF(TKB!E11="T2","T2",IF(TKB!E11="T3","T3",IF(TKB!E11="T4","T4",IF(TKB!E11="T5","T5",IF(TKB!E11="T6","T6",IF(TKB!E11="T7","T7",IF(TKB!E11="T8","T8",IF(TKB!E11="T9","T9",IF(TKB!E11="T10","T10",""))))))))))</f>
        <v/>
      </c>
      <c r="E11" s="36" t="str">
        <f>IF(TKB!F11="T1","T1",IF(TKB!F11="T2","T2",IF(TKB!F11="T3","T3",IF(TKB!F11="T4","T4",IF(TKB!F11="T5","T5",IF(TKB!F11="T6","T6",IF(TKB!F11="T7","T7",IF(TKB!F11="T8","T8",IF(TKB!F11="T9","T9",IF(TKB!F11="T10","T10",""))))))))))</f>
        <v/>
      </c>
      <c r="F11" s="36" t="str">
        <f>IF(TKB!G11="T1","T1",IF(TKB!G11="T2","T2",IF(TKB!G11="T3","T3",IF(TKB!G11="T4","T4",IF(TKB!G11="T5","T5",IF(TKB!G11="T6","T6",IF(TKB!G11="T7","T7",IF(TKB!G11="T8","T8",IF(TKB!G11="T9","T9",IF(TKB!G11="T10","T10",""))))))))))</f>
        <v/>
      </c>
      <c r="G11" s="36" t="str">
        <f>IF(TKB!H11="T1","T1",IF(TKB!H11="T2","T2",IF(TKB!H11="T3","T3",IF(TKB!H11="T4","T4",IF(TKB!H11="T5","T5",IF(TKB!H11="T6","T6",IF(TKB!H11="T7","T7",IF(TKB!H11="T8","T8",IF(TKB!H11="T9","T9",IF(TKB!H11="T10","T10",""))))))))))</f>
        <v>T1</v>
      </c>
      <c r="H11" s="36" t="str">
        <f>IF(TKB!I11="T1","T1",IF(TKB!I11="T2","T2",IF(TKB!I11="T3","T3",IF(TKB!I11="T4","T4",IF(TKB!I11="T5","T5",IF(TKB!I11="T6","T6",IF(TKB!I11="T7","T7",IF(TKB!I11="T8","T8",IF(TKB!I11="T9","T9",IF(TKB!I11="T10","T10",""))))))))))</f>
        <v/>
      </c>
      <c r="I11" s="36" t="str">
        <f>IF(TKB!J11="T1","T1",IF(TKB!J11="T2","T2",IF(TKB!J11="T3","T3",IF(TKB!J11="T4","T4",IF(TKB!J11="T5","T5",IF(TKB!J11="T6","T6",IF(TKB!J11="T7","T7",IF(TKB!J11="T8","T8",IF(TKB!J11="T9","T9",IF(TKB!J11="T10","T10",""))))))))))</f>
        <v/>
      </c>
      <c r="J11" s="36" t="str">
        <f>IF(TKB!K11="T1","T1",IF(TKB!K11="T2","T2",IF(TKB!K11="T3","T3",IF(TKB!K11="T4","T4",IF(TKB!K11="T5","T5",IF(TKB!K11="T6","T6",IF(TKB!K11="T7","T7",IF(TKB!K11="T8","T8",IF(TKB!K11="T9","T9",IF(TKB!K11="T10","T10",""))))))))))</f>
        <v/>
      </c>
      <c r="K11" s="36" t="str">
        <f>IF(TKB!L11="T1","T1",IF(TKB!L11="T2","T2",IF(TKB!L11="T3","T3",IF(TKB!L11="T4","T4",IF(TKB!L11="T5","T5",IF(TKB!L11="T6","T6",IF(TKB!L11="T7","T7",IF(TKB!L11="T8","T8",IF(TKB!L11="T9","T9",IF(TKB!L11="T10","T10",""))))))))))</f>
        <v/>
      </c>
      <c r="L11" s="37" t="str">
        <f>IF(TKB!M11="T1","T1",IF(TKB!M11="T2","T2",IF(TKB!M11="T3","T3",IF(TKB!M11="T4","T4",IF(TKB!M11="T5","T5",IF(TKB!M11="T6","T6",IF(TKB!M11="T7","T7",IF(TKB!M11="T8","T8",IF(TKB!M11="T9","T9",IF(TKB!M11="T10","T10",""))))))))))</f>
        <v/>
      </c>
      <c r="M11" s="71" t="str">
        <f>IF(TKB!N11="T1","T1",IF(TKB!N11="T2","T2",IF(TKB!N11="T3","T3",IF(TKB!N11="T4","T4",IF(TKB!N11="T5","T5",IF(TKB!N11="T6","T6",IF(TKB!N11="T7","T7",IF(TKB!N11="T8","T8",IF(TKB!N11="T9","T9",IF(TKB!N11="T10","T10",""))))))))))</f>
        <v/>
      </c>
      <c r="N11" s="36" t="str">
        <f>IF(TKB!O11="T1","T1",IF(TKB!O11="T2","T2",IF(TKB!O11="T3","T3",IF(TKB!O11="T4","T4",IF(TKB!O11="T5","T5",IF(TKB!O11="T6","T6",IF(TKB!O11="T7","T7",IF(TKB!O11="T8","T8",IF(TKB!O11="T9","T9",IF(TKB!O11="T10","T10",""))))))))))</f>
        <v/>
      </c>
      <c r="O11" s="36" t="str">
        <f>IF(TKB!P11="T1","T1",IF(TKB!P11="T2","T2",IF(TKB!P11="T3","T3",IF(TKB!P11="T4","T4",IF(TKB!P11="T5","T5",IF(TKB!P11="T6","T6",IF(TKB!P11="T7","T7",IF(TKB!P11="T8","T8",IF(TKB!P11="T9","T9",IF(TKB!P11="T10","T10",""))))))))))</f>
        <v/>
      </c>
      <c r="P11" s="36" t="str">
        <f>IF(TKB!Q11="T1","T1",IF(TKB!Q11="T2","T2",IF(TKB!Q11="T3","T3",IF(TKB!Q11="T4","T4",IF(TKB!Q11="T5","T5",IF(TKB!Q11="T6","T6",IF(TKB!Q11="T7","T7",IF(TKB!Q11="T8","T8",IF(TKB!Q11="T9","T9",IF(TKB!Q11="T10","T10",""))))))))))</f>
        <v/>
      </c>
      <c r="Q11" s="36" t="str">
        <f>IF(TKB!R11="T1","T1",IF(TKB!R11="T2","T2",IF(TKB!R11="T3","T3",IF(TKB!R11="T4","T4",IF(TKB!R11="T5","T5",IF(TKB!R11="T6","T6",IF(TKB!R11="T7","T7",IF(TKB!R11="T8","T8",IF(TKB!R11="T9","T9",IF(TKB!R11="T10","T10",""))))))))))</f>
        <v/>
      </c>
      <c r="R11" s="36" t="str">
        <f>IF(TKB!S11="T1","T1",IF(TKB!S11="T2","T2",IF(TKB!S11="T3","T3",IF(TKB!S11="T4","T4",IF(TKB!S11="T5","T5",IF(TKB!S11="T6","T6",IF(TKB!S11="T7","T7",IF(TKB!S11="T8","T8",IF(TKB!S11="T9","T9",IF(TKB!S11="T10","T10",""))))))))))</f>
        <v/>
      </c>
      <c r="S11" s="36" t="str">
        <f>IF(TKB!T11="T1","T1",IF(TKB!T11="T2","T2",IF(TKB!T11="T3","T3",IF(TKB!T11="T4","T4",IF(TKB!T11="T5","T5",IF(TKB!T11="T6","T6",IF(TKB!T11="T7","T7",IF(TKB!T11="T8","T8",IF(TKB!T11="T9","T9",IF(TKB!T11="T10","T10",""))))))))))</f>
        <v/>
      </c>
      <c r="T11" s="36" t="str">
        <f>IF(TKB!U11="T1","T1",IF(TKB!U11="T2","T2",IF(TKB!U11="T3","T3",IF(TKB!U11="T4","T4",IF(TKB!U11="T5","T5",IF(TKB!U11="T6","T6",IF(TKB!U11="T7","T7",IF(TKB!U11="T8","T8",IF(TKB!U11="T9","T9",IF(TKB!U11="T10","T10",""))))))))))</f>
        <v/>
      </c>
      <c r="U11" s="36" t="str">
        <f>IF(TKB!V11="T1","T1",IF(TKB!V11="T2","T2",IF(TKB!V11="T3","T3",IF(TKB!V11="T4","T4",IF(TKB!V11="T5","T5",IF(TKB!V11="T6","T6",IF(TKB!V11="T7","T7",IF(TKB!V11="T8","T8",IF(TKB!V11="T9","T9",IF(TKB!V11="T10","T10",""))))))))))</f>
        <v>T8</v>
      </c>
      <c r="V11" s="69" t="str">
        <f>IF(TKB!W11="T1","T1",IF(TKB!W11="T2","T2",IF(TKB!W11="T3","T3",IF(TKB!W11="T4","T4",IF(TKB!W11="T5","T5",IF(TKB!W11="T6","T6",IF(TKB!W11="T7","T7",IF(TKB!W11="T8","T8",IF(TKB!W11="T9","T9",IF(TKB!W11="T10","T10",""))))))))))</f>
        <v/>
      </c>
      <c r="W11" s="79" t="str">
        <f>IF(TKB!X11="T1","T1",IF(TKB!X11="T2","T2",IF(TKB!X11="T3","T3",IF(TKB!X11="T4","T4",IF(TKB!X11="T5","T5",IF(TKB!X11="T6","T6",IF(TKB!X11="T7","T7",IF(TKB!X11="T8","T8",IF(TKB!X11="T9","T9",IF(TKB!X11="T10","T10",""))))))))))</f>
        <v/>
      </c>
      <c r="X11" s="36" t="str">
        <f>IF(TKB!Y11="T1","T1",IF(TKB!Y11="T2","T2",IF(TKB!Y11="T3","T3",IF(TKB!Y11="T4","T4",IF(TKB!Y11="T5","T5",IF(TKB!Y11="T6","T6",IF(TKB!Y11="T7","T7",IF(TKB!Y11="T8","T8",IF(TKB!Y11="T9","T9",IF(TKB!Y11="T10","T10",""))))))))))</f>
        <v/>
      </c>
      <c r="Y11" s="36" t="str">
        <f>IF(TKB!Z11="T1","T1",IF(TKB!Z11="T2","T2",IF(TKB!Z11="T3","T3",IF(TKB!Z11="T4","T4",IF(TKB!Z11="T5","T5",IF(TKB!Z11="T6","T6",IF(TKB!Z11="T7","T7",IF(TKB!Z11="T8","T8",IF(TKB!Z11="T9","T9",IF(TKB!Z11="T10","T10",""))))))))))</f>
        <v/>
      </c>
      <c r="Z11" s="36" t="str">
        <f>IF(TKB!AA11="T1","T1",IF(TKB!AA11="T2","T2",IF(TKB!AA11="T3","T3",IF(TKB!AA11="T4","T4",IF(TKB!AA11="T5","T5",IF(TKB!AA11="T6","T6",IF(TKB!AA11="T7","T7",IF(TKB!AA11="T8","T8",IF(TKB!AA11="T9","T9",IF(TKB!AA11="T10","T10",""))))))))))</f>
        <v/>
      </c>
      <c r="AA11" s="36" t="str">
        <f>IF(TKB!AB11="T1","T1",IF(TKB!AB11="T2","T2",IF(TKB!AB11="T3","T3",IF(TKB!AB11="T4","T4",IF(TKB!AB11="T5","T5",IF(TKB!AB11="T6","T6",IF(TKB!AB11="T7","T7",IF(TKB!AB11="T8","T8",IF(TKB!AB11="T9","T9",IF(TKB!AB11="T10","T10",""))))))))))</f>
        <v/>
      </c>
      <c r="AB11" s="36" t="str">
        <f>IF(TKB!AC11="T1","T1",IF(TKB!AC11="T2","T2",IF(TKB!AC11="T3","T3",IF(TKB!AC11="T4","T4",IF(TKB!AC11="T5","T5",IF(TKB!AC11="T6","T6",IF(TKB!AC11="T7","T7",IF(TKB!AC11="T8","T8",IF(TKB!AC11="T9","T9",IF(TKB!AC11="T10","T10",""))))))))))</f>
        <v/>
      </c>
      <c r="AC11" s="36" t="str">
        <f>IF(TKB!AD11="T1","T1",IF(TKB!AD11="T2","T2",IF(TKB!AD11="T3","T3",IF(TKB!AD11="T4","T4",IF(TKB!AD11="T5","T5",IF(TKB!AD11="T6","T6",IF(TKB!AD11="T7","T7",IF(TKB!AD11="T8","T8",IF(TKB!AD11="T9","T9",IF(TKB!AD11="T10","T10",""))))))))))</f>
        <v/>
      </c>
      <c r="AD11" s="36" t="str">
        <f>IF(TKB!AE11="T1","T1",IF(TKB!AE11="T2","T2",IF(TKB!AE11="T3","T3",IF(TKB!AE11="T4","T4",IF(TKB!AE11="T5","T5",IF(TKB!AE11="T6","T6",IF(TKB!AE11="T7","T7",IF(TKB!AE11="T8","T8",IF(TKB!AE11="T9","T9",IF(TKB!AE11="T10","T10",""))))))))))</f>
        <v/>
      </c>
      <c r="AE11" s="36" t="str">
        <f>IF(TKB!AF11="T1","T1",IF(TKB!AF11="T2","T2",IF(TKB!AF11="T3","T3",IF(TKB!AF11="T4","T4",IF(TKB!AF11="T5","T5",IF(TKB!AF11="T6","T6",IF(TKB!AF11="T7","T7",IF(TKB!AF11="T8","T8",IF(TKB!AF11="T9","T9",IF(TKB!AF11="T10","T10",""))))))))))</f>
        <v/>
      </c>
      <c r="AF11" s="37" t="str">
        <f>IF(TKB!AG11="T1","T1",IF(TKB!AG11="T2","T2",IF(TKB!AG11="T3","T3",IF(TKB!AG11="T4","T4",IF(TKB!AG11="T5","T5",IF(TKB!AG11="T6","T6",IF(TKB!AG11="T7","T7",IF(TKB!AG11="T8","T8",IF(TKB!AG11="T9","T9",IF(TKB!AG11="T10","T10",""))))))))))</f>
        <v/>
      </c>
      <c r="AG11">
        <f t="shared" si="0"/>
        <v>28</v>
      </c>
      <c r="AH11">
        <f t="shared" si="2"/>
        <v>2</v>
      </c>
      <c r="AI11" s="48" t="str">
        <f t="shared" si="1"/>
        <v/>
      </c>
    </row>
    <row r="12" spans="1:36" x14ac:dyDescent="0.25">
      <c r="A12" s="200"/>
      <c r="B12" s="6" t="s">
        <v>6</v>
      </c>
      <c r="C12" s="79" t="str">
        <f>IF(TKB!D12="T1","T1",IF(TKB!D12="T2","T2",IF(TKB!D12="T3","T3",IF(TKB!D12="T4","T4",IF(TKB!D12="T5","T5",IF(TKB!D12="T6","T6",IF(TKB!D12="T7","T7",IF(TKB!D12="T8","T8",IF(TKB!D12="T9","T9",IF(TKB!D12="T10","T10",""))))))))))</f>
        <v/>
      </c>
      <c r="D12" s="36" t="str">
        <f>IF(TKB!E12="T1","T1",IF(TKB!E12="T2","T2",IF(TKB!E12="T3","T3",IF(TKB!E12="T4","T4",IF(TKB!E12="T5","T5",IF(TKB!E12="T6","T6",IF(TKB!E12="T7","T7",IF(TKB!E12="T8","T8",IF(TKB!E12="T9","T9",IF(TKB!E12="T10","T10",""))))))))))</f>
        <v/>
      </c>
      <c r="E12" s="36" t="str">
        <f>IF(TKB!F12="T1","T1",IF(TKB!F12="T2","T2",IF(TKB!F12="T3","T3",IF(TKB!F12="T4","T4",IF(TKB!F12="T5","T5",IF(TKB!F12="T6","T6",IF(TKB!F12="T7","T7",IF(TKB!F12="T8","T8",IF(TKB!F12="T9","T9",IF(TKB!F12="T10","T10",""))))))))))</f>
        <v/>
      </c>
      <c r="F12" s="36" t="str">
        <f>IF(TKB!G12="T1","T1",IF(TKB!G12="T2","T2",IF(TKB!G12="T3","T3",IF(TKB!G12="T4","T4",IF(TKB!G12="T5","T5",IF(TKB!G12="T6","T6",IF(TKB!G12="T7","T7",IF(TKB!G12="T8","T8",IF(TKB!G12="T9","T9",IF(TKB!G12="T10","T10",""))))))))))</f>
        <v/>
      </c>
      <c r="G12" s="36" t="str">
        <f>IF(TKB!H12="T1","T1",IF(TKB!H12="T2","T2",IF(TKB!H12="T3","T3",IF(TKB!H12="T4","T4",IF(TKB!H12="T5","T5",IF(TKB!H12="T6","T6",IF(TKB!H12="T7","T7",IF(TKB!H12="T8","T8",IF(TKB!H12="T9","T9",IF(TKB!H12="T10","T10",""))))))))))</f>
        <v>T1</v>
      </c>
      <c r="H12" s="36" t="str">
        <f>IF(TKB!I12="T1","T1",IF(TKB!I12="T2","T2",IF(TKB!I12="T3","T3",IF(TKB!I12="T4","T4",IF(TKB!I12="T5","T5",IF(TKB!I12="T6","T6",IF(TKB!I12="T7","T7",IF(TKB!I12="T8","T8",IF(TKB!I12="T9","T9",IF(TKB!I12="T10","T10",""))))))))))</f>
        <v/>
      </c>
      <c r="I12" s="36" t="str">
        <f>IF(TKB!J12="T1","T1",IF(TKB!J12="T2","T2",IF(TKB!J12="T3","T3",IF(TKB!J12="T4","T4",IF(TKB!J12="T5","T5",IF(TKB!J12="T6","T6",IF(TKB!J12="T7","T7",IF(TKB!J12="T8","T8",IF(TKB!J12="T9","T9",IF(TKB!J12="T10","T10",""))))))))))</f>
        <v/>
      </c>
      <c r="J12" s="36" t="str">
        <f>IF(TKB!K12="T1","T1",IF(TKB!K12="T2","T2",IF(TKB!K12="T3","T3",IF(TKB!K12="T4","T4",IF(TKB!K12="T5","T5",IF(TKB!K12="T6","T6",IF(TKB!K12="T7","T7",IF(TKB!K12="T8","T8",IF(TKB!K12="T9","T9",IF(TKB!K12="T10","T10",""))))))))))</f>
        <v/>
      </c>
      <c r="K12" s="36" t="str">
        <f>IF(TKB!L12="T1","T1",IF(TKB!L12="T2","T2",IF(TKB!L12="T3","T3",IF(TKB!L12="T4","T4",IF(TKB!L12="T5","T5",IF(TKB!L12="T6","T6",IF(TKB!L12="T7","T7",IF(TKB!L12="T8","T8",IF(TKB!L12="T9","T9",IF(TKB!L12="T10","T10",""))))))))))</f>
        <v/>
      </c>
      <c r="L12" s="37" t="str">
        <f>IF(TKB!M12="T1","T1",IF(TKB!M12="T2","T2",IF(TKB!M12="T3","T3",IF(TKB!M12="T4","T4",IF(TKB!M12="T5","T5",IF(TKB!M12="T6","T6",IF(TKB!M12="T7","T7",IF(TKB!M12="T8","T8",IF(TKB!M12="T9","T9",IF(TKB!M12="T10","T10",""))))))))))</f>
        <v/>
      </c>
      <c r="M12" s="71" t="str">
        <f>IF(TKB!N12="T1","T1",IF(TKB!N12="T2","T2",IF(TKB!N12="T3","T3",IF(TKB!N12="T4","T4",IF(TKB!N12="T5","T5",IF(TKB!N12="T6","T6",IF(TKB!N12="T7","T7",IF(TKB!N12="T8","T8",IF(TKB!N12="T9","T9",IF(TKB!N12="T10","T10",""))))))))))</f>
        <v/>
      </c>
      <c r="N12" s="36" t="str">
        <f>IF(TKB!O12="T1","T1",IF(TKB!O12="T2","T2",IF(TKB!O12="T3","T3",IF(TKB!O12="T4","T4",IF(TKB!O12="T5","T5",IF(TKB!O12="T6","T6",IF(TKB!O12="T7","T7",IF(TKB!O12="T8","T8",IF(TKB!O12="T9","T9",IF(TKB!O12="T10","T10",""))))))))))</f>
        <v/>
      </c>
      <c r="O12" s="36" t="str">
        <f>IF(TKB!P12="T1","T1",IF(TKB!P12="T2","T2",IF(TKB!P12="T3","T3",IF(TKB!P12="T4","T4",IF(TKB!P12="T5","T5",IF(TKB!P12="T6","T6",IF(TKB!P12="T7","T7",IF(TKB!P12="T8","T8",IF(TKB!P12="T9","T9",IF(TKB!P12="T10","T10",""))))))))))</f>
        <v/>
      </c>
      <c r="P12" s="36" t="str">
        <f>IF(TKB!Q12="T1","T1",IF(TKB!Q12="T2","T2",IF(TKB!Q12="T3","T3",IF(TKB!Q12="T4","T4",IF(TKB!Q12="T5","T5",IF(TKB!Q12="T6","T6",IF(TKB!Q12="T7","T7",IF(TKB!Q12="T8","T8",IF(TKB!Q12="T9","T9",IF(TKB!Q12="T10","T10",""))))))))))</f>
        <v/>
      </c>
      <c r="Q12" s="36" t="str">
        <f>IF(TKB!R12="T1","T1",IF(TKB!R12="T2","T2",IF(TKB!R12="T3","T3",IF(TKB!R12="T4","T4",IF(TKB!R12="T5","T5",IF(TKB!R12="T6","T6",IF(TKB!R12="T7","T7",IF(TKB!R12="T8","T8",IF(TKB!R12="T9","T9",IF(TKB!R12="T10","T10",""))))))))))</f>
        <v/>
      </c>
      <c r="R12" s="36" t="str">
        <f>IF(TKB!S12="T1","T1",IF(TKB!S12="T2","T2",IF(TKB!S12="T3","T3",IF(TKB!S12="T4","T4",IF(TKB!S12="T5","T5",IF(TKB!S12="T6","T6",IF(TKB!S12="T7","T7",IF(TKB!S12="T8","T8",IF(TKB!S12="T9","T9",IF(TKB!S12="T10","T10",""))))))))))</f>
        <v/>
      </c>
      <c r="S12" s="36" t="str">
        <f>IF(TKB!T12="T1","T1",IF(TKB!T12="T2","T2",IF(TKB!T12="T3","T3",IF(TKB!T12="T4","T4",IF(TKB!T12="T5","T5",IF(TKB!T12="T6","T6",IF(TKB!T12="T7","T7",IF(TKB!T12="T8","T8",IF(TKB!T12="T9","T9",IF(TKB!T12="T10","T10",""))))))))))</f>
        <v/>
      </c>
      <c r="T12" s="36" t="str">
        <f>IF(TKB!U12="T1","T1",IF(TKB!U12="T2","T2",IF(TKB!U12="T3","T3",IF(TKB!U12="T4","T4",IF(TKB!U12="T5","T5",IF(TKB!U12="T6","T6",IF(TKB!U12="T7","T7",IF(TKB!U12="T8","T8",IF(TKB!U12="T9","T9",IF(TKB!U12="T10","T10",""))))))))))</f>
        <v/>
      </c>
      <c r="U12" s="36" t="str">
        <f>IF(TKB!V12="T1","T1",IF(TKB!V12="T2","T2",IF(TKB!V12="T3","T3",IF(TKB!V12="T4","T4",IF(TKB!V12="T5","T5",IF(TKB!V12="T6","T6",IF(TKB!V12="T7","T7",IF(TKB!V12="T8","T8",IF(TKB!V12="T9","T9",IF(TKB!V12="T10","T10",""))))))))))</f>
        <v>T8</v>
      </c>
      <c r="V12" s="69" t="str">
        <f>IF(TKB!W12="T1","T1",IF(TKB!W12="T2","T2",IF(TKB!W12="T3","T3",IF(TKB!W12="T4","T4",IF(TKB!W12="T5","T5",IF(TKB!W12="T6","T6",IF(TKB!W12="T7","T7",IF(TKB!W12="T8","T8",IF(TKB!W12="T9","T9",IF(TKB!W12="T10","T10",""))))))))))</f>
        <v/>
      </c>
      <c r="W12" s="79" t="str">
        <f>IF(TKB!X12="T1","T1",IF(TKB!X12="T2","T2",IF(TKB!X12="T3","T3",IF(TKB!X12="T4","T4",IF(TKB!X12="T5","T5",IF(TKB!X12="T6","T6",IF(TKB!X12="T7","T7",IF(TKB!X12="T8","T8",IF(TKB!X12="T9","T9",IF(TKB!X12="T10","T10",""))))))))))</f>
        <v/>
      </c>
      <c r="X12" s="36" t="str">
        <f>IF(TKB!Y12="T1","T1",IF(TKB!Y12="T2","T2",IF(TKB!Y12="T3","T3",IF(TKB!Y12="T4","T4",IF(TKB!Y12="T5","T5",IF(TKB!Y12="T6","T6",IF(TKB!Y12="T7","T7",IF(TKB!Y12="T8","T8",IF(TKB!Y12="T9","T9",IF(TKB!Y12="T10","T10",""))))))))))</f>
        <v/>
      </c>
      <c r="Y12" s="36" t="str">
        <f>IF(TKB!Z12="T1","T1",IF(TKB!Z12="T2","T2",IF(TKB!Z12="T3","T3",IF(TKB!Z12="T4","T4",IF(TKB!Z12="T5","T5",IF(TKB!Z12="T6","T6",IF(TKB!Z12="T7","T7",IF(TKB!Z12="T8","T8",IF(TKB!Z12="T9","T9",IF(TKB!Z12="T10","T10",""))))))))))</f>
        <v/>
      </c>
      <c r="Z12" s="36" t="str">
        <f>IF(TKB!AA12="T1","T1",IF(TKB!AA12="T2","T2",IF(TKB!AA12="T3","T3",IF(TKB!AA12="T4","T4",IF(TKB!AA12="T5","T5",IF(TKB!AA12="T6","T6",IF(TKB!AA12="T7","T7",IF(TKB!AA12="T8","T8",IF(TKB!AA12="T9","T9",IF(TKB!AA12="T10","T10",""))))))))))</f>
        <v/>
      </c>
      <c r="AA12" s="36" t="str">
        <f>IF(TKB!AB12="T1","T1",IF(TKB!AB12="T2","T2",IF(TKB!AB12="T3","T3",IF(TKB!AB12="T4","T4",IF(TKB!AB12="T5","T5",IF(TKB!AB12="T6","T6",IF(TKB!AB12="T7","T7",IF(TKB!AB12="T8","T8",IF(TKB!AB12="T9","T9",IF(TKB!AB12="T10","T10",""))))))))))</f>
        <v/>
      </c>
      <c r="AB12" s="36" t="str">
        <f>IF(TKB!AC12="T1","T1",IF(TKB!AC12="T2","T2",IF(TKB!AC12="T3","T3",IF(TKB!AC12="T4","T4",IF(TKB!AC12="T5","T5",IF(TKB!AC12="T6","T6",IF(TKB!AC12="T7","T7",IF(TKB!AC12="T8","T8",IF(TKB!AC12="T9","T9",IF(TKB!AC12="T10","T10",""))))))))))</f>
        <v/>
      </c>
      <c r="AC12" s="36" t="str">
        <f>IF(TKB!AD12="T1","T1",IF(TKB!AD12="T2","T2",IF(TKB!AD12="T3","T3",IF(TKB!AD12="T4","T4",IF(TKB!AD12="T5","T5",IF(TKB!AD12="T6","T6",IF(TKB!AD12="T7","T7",IF(TKB!AD12="T8","T8",IF(TKB!AD12="T9","T9",IF(TKB!AD12="T10","T10",""))))))))))</f>
        <v/>
      </c>
      <c r="AD12" s="36" t="str">
        <f>IF(TKB!AE12="T1","T1",IF(TKB!AE12="T2","T2",IF(TKB!AE12="T3","T3",IF(TKB!AE12="T4","T4",IF(TKB!AE12="T5","T5",IF(TKB!AE12="T6","T6",IF(TKB!AE12="T7","T7",IF(TKB!AE12="T8","T8",IF(TKB!AE12="T9","T9",IF(TKB!AE12="T10","T10",""))))))))))</f>
        <v/>
      </c>
      <c r="AE12" s="36" t="str">
        <f>IF(TKB!AF12="T1","T1",IF(TKB!AF12="T2","T2",IF(TKB!AF12="T3","T3",IF(TKB!AF12="T4","T4",IF(TKB!AF12="T5","T5",IF(TKB!AF12="T6","T6",IF(TKB!AF12="T7","T7",IF(TKB!AF12="T8","T8",IF(TKB!AF12="T9","T9",IF(TKB!AF12="T10","T10",""))))))))))</f>
        <v/>
      </c>
      <c r="AF12" s="37" t="str">
        <f>IF(TKB!AG12="T1","T1",IF(TKB!AG12="T2","T2",IF(TKB!AG12="T3","T3",IF(TKB!AG12="T4","T4",IF(TKB!AG12="T5","T5",IF(TKB!AG12="T6","T6",IF(TKB!AG12="T7","T7",IF(TKB!AG12="T8","T8",IF(TKB!AG12="T9","T9",IF(TKB!AG12="T10","T10",""))))))))))</f>
        <v/>
      </c>
      <c r="AG12">
        <f t="shared" si="0"/>
        <v>28</v>
      </c>
      <c r="AH12">
        <f t="shared" si="2"/>
        <v>2</v>
      </c>
      <c r="AI12" s="48" t="str">
        <f t="shared" si="1"/>
        <v/>
      </c>
    </row>
    <row r="13" spans="1:36" x14ac:dyDescent="0.25">
      <c r="A13" s="200"/>
      <c r="B13" s="6" t="s">
        <v>9</v>
      </c>
      <c r="C13" s="79" t="str">
        <f>IF(TKB!D13="T1","T1",IF(TKB!D13="T2","T2",IF(TKB!D13="T3","T3",IF(TKB!D13="T4","T4",IF(TKB!D13="T5","T5",IF(TKB!D13="T6","T6",IF(TKB!D13="T7","T7",IF(TKB!D13="T8","T8",IF(TKB!D13="T9","T9",IF(TKB!D13="T10","T10",""))))))))))</f>
        <v/>
      </c>
      <c r="D13" s="36" t="str">
        <f>IF(TKB!E13="T1","T1",IF(TKB!E13="T2","T2",IF(TKB!E13="T3","T3",IF(TKB!E13="T4","T4",IF(TKB!E13="T5","T5",IF(TKB!E13="T6","T6",IF(TKB!E13="T7","T7",IF(TKB!E13="T8","T8",IF(TKB!E13="T9","T9",IF(TKB!E13="T10","T10",""))))))))))</f>
        <v/>
      </c>
      <c r="E13" s="36" t="str">
        <f>IF(TKB!F13="T1","T1",IF(TKB!F13="T2","T2",IF(TKB!F13="T3","T3",IF(TKB!F13="T4","T4",IF(TKB!F13="T5","T5",IF(TKB!F13="T6","T6",IF(TKB!F13="T7","T7",IF(TKB!F13="T8","T8",IF(TKB!F13="T9","T9",IF(TKB!F13="T10","T10",""))))))))))</f>
        <v/>
      </c>
      <c r="F13" s="36" t="str">
        <f>IF(TKB!G13="T1","T1",IF(TKB!G13="T2","T2",IF(TKB!G13="T3","T3",IF(TKB!G13="T4","T4",IF(TKB!G13="T5","T5",IF(TKB!G13="T6","T6",IF(TKB!G13="T7","T7",IF(TKB!G13="T8","T8",IF(TKB!G13="T9","T9",IF(TKB!G13="T10","T10",""))))))))))</f>
        <v/>
      </c>
      <c r="G13" s="36" t="str">
        <f>IF(TKB!H13="T1","T1",IF(TKB!H13="T2","T2",IF(TKB!H13="T3","T3",IF(TKB!H13="T4","T4",IF(TKB!H13="T5","T5",IF(TKB!H13="T6","T6",IF(TKB!H13="T7","T7",IF(TKB!H13="T8","T8",IF(TKB!H13="T9","T9",IF(TKB!H13="T10","T10",""))))))))))</f>
        <v>T1</v>
      </c>
      <c r="H13" s="36" t="str">
        <f>IF(TKB!I13="T1","T1",IF(TKB!I13="T2","T2",IF(TKB!I13="T3","T3",IF(TKB!I13="T4","T4",IF(TKB!I13="T5","T5",IF(TKB!I13="T6","T6",IF(TKB!I13="T7","T7",IF(TKB!I13="T8","T8",IF(TKB!I13="T9","T9",IF(TKB!I13="T10","T10",""))))))))))</f>
        <v/>
      </c>
      <c r="I13" s="36" t="str">
        <f>IF(TKB!J13="T1","T1",IF(TKB!J13="T2","T2",IF(TKB!J13="T3","T3",IF(TKB!J13="T4","T4",IF(TKB!J13="T5","T5",IF(TKB!J13="T6","T6",IF(TKB!J13="T7","T7",IF(TKB!J13="T8","T8",IF(TKB!J13="T9","T9",IF(TKB!J13="T10","T10",""))))))))))</f>
        <v/>
      </c>
      <c r="J13" s="36" t="str">
        <f>IF(TKB!K13="T1","T1",IF(TKB!K13="T2","T2",IF(TKB!K13="T3","T3",IF(TKB!K13="T4","T4",IF(TKB!K13="T5","T5",IF(TKB!K13="T6","T6",IF(TKB!K13="T7","T7",IF(TKB!K13="T8","T8",IF(TKB!K13="T9","T9",IF(TKB!K13="T10","T10",""))))))))))</f>
        <v/>
      </c>
      <c r="K13" s="36" t="str">
        <f>IF(TKB!L13="T1","T1",IF(TKB!L13="T2","T2",IF(TKB!L13="T3","T3",IF(TKB!L13="T4","T4",IF(TKB!L13="T5","T5",IF(TKB!L13="T6","T6",IF(TKB!L13="T7","T7",IF(TKB!L13="T8","T8",IF(TKB!L13="T9","T9",IF(TKB!L13="T10","T10",""))))))))))</f>
        <v/>
      </c>
      <c r="L13" s="37" t="str">
        <f>IF(TKB!M13="T1","T1",IF(TKB!M13="T2","T2",IF(TKB!M13="T3","T3",IF(TKB!M13="T4","T4",IF(TKB!M13="T5","T5",IF(TKB!M13="T6","T6",IF(TKB!M13="T7","T7",IF(TKB!M13="T8","T8",IF(TKB!M13="T9","T9",IF(TKB!M13="T10","T10",""))))))))))</f>
        <v/>
      </c>
      <c r="M13" s="71" t="str">
        <f>IF(TKB!N13="T1","T1",IF(TKB!N13="T2","T2",IF(TKB!N13="T3","T3",IF(TKB!N13="T4","T4",IF(TKB!N13="T5","T5",IF(TKB!N13="T6","T6",IF(TKB!N13="T7","T7",IF(TKB!N13="T8","T8",IF(TKB!N13="T9","T9",IF(TKB!N13="T10","T10",""))))))))))</f>
        <v/>
      </c>
      <c r="N13" s="36" t="str">
        <f>IF(TKB!O13="T1","T1",IF(TKB!O13="T2","T2",IF(TKB!O13="T3","T3",IF(TKB!O13="T4","T4",IF(TKB!O13="T5","T5",IF(TKB!O13="T6","T6",IF(TKB!O13="T7","T7",IF(TKB!O13="T8","T8",IF(TKB!O13="T9","T9",IF(TKB!O13="T10","T10",""))))))))))</f>
        <v/>
      </c>
      <c r="O13" s="36" t="str">
        <f>IF(TKB!P13="T1","T1",IF(TKB!P13="T2","T2",IF(TKB!P13="T3","T3",IF(TKB!P13="T4","T4",IF(TKB!P13="T5","T5",IF(TKB!P13="T6","T6",IF(TKB!P13="T7","T7",IF(TKB!P13="T8","T8",IF(TKB!P13="T9","T9",IF(TKB!P13="T10","T10",""))))))))))</f>
        <v/>
      </c>
      <c r="P13" s="36" t="str">
        <f>IF(TKB!Q13="T1","T1",IF(TKB!Q13="T2","T2",IF(TKB!Q13="T3","T3",IF(TKB!Q13="T4","T4",IF(TKB!Q13="T5","T5",IF(TKB!Q13="T6","T6",IF(TKB!Q13="T7","T7",IF(TKB!Q13="T8","T8",IF(TKB!Q13="T9","T9",IF(TKB!Q13="T10","T10",""))))))))))</f>
        <v/>
      </c>
      <c r="Q13" s="36" t="str">
        <f>IF(TKB!R13="T1","T1",IF(TKB!R13="T2","T2",IF(TKB!R13="T3","T3",IF(TKB!R13="T4","T4",IF(TKB!R13="T5","T5",IF(TKB!R13="T6","T6",IF(TKB!R13="T7","T7",IF(TKB!R13="T8","T8",IF(TKB!R13="T9","T9",IF(TKB!R13="T10","T10",""))))))))))</f>
        <v/>
      </c>
      <c r="R13" s="36" t="str">
        <f>IF(TKB!S13="T1","T1",IF(TKB!S13="T2","T2",IF(TKB!S13="T3","T3",IF(TKB!S13="T4","T4",IF(TKB!S13="T5","T5",IF(TKB!S13="T6","T6",IF(TKB!S13="T7","T7",IF(TKB!S13="T8","T8",IF(TKB!S13="T9","T9",IF(TKB!S13="T10","T10",""))))))))))</f>
        <v/>
      </c>
      <c r="S13" s="36" t="str">
        <f>IF(TKB!T13="T1","T1",IF(TKB!T13="T2","T2",IF(TKB!T13="T3","T3",IF(TKB!T13="T4","T4",IF(TKB!T13="T5","T5",IF(TKB!T13="T6","T6",IF(TKB!T13="T7","T7",IF(TKB!T13="T8","T8",IF(TKB!T13="T9","T9",IF(TKB!T13="T10","T10",""))))))))))</f>
        <v/>
      </c>
      <c r="T13" s="36" t="str">
        <f>IF(TKB!U13="T1","T1",IF(TKB!U13="T2","T2",IF(TKB!U13="T3","T3",IF(TKB!U13="T4","T4",IF(TKB!U13="T5","T5",IF(TKB!U13="T6","T6",IF(TKB!U13="T7","T7",IF(TKB!U13="T8","T8",IF(TKB!U13="T9","T9",IF(TKB!U13="T10","T10",""))))))))))</f>
        <v/>
      </c>
      <c r="U13" s="36" t="str">
        <f>IF(TKB!V13="T1","T1",IF(TKB!V13="T2","T2",IF(TKB!V13="T3","T3",IF(TKB!V13="T4","T4",IF(TKB!V13="T5","T5",IF(TKB!V13="T6","T6",IF(TKB!V13="T7","T7",IF(TKB!V13="T8","T8",IF(TKB!V13="T9","T9",IF(TKB!V13="T10","T10",""))))))))))</f>
        <v>T8</v>
      </c>
      <c r="V13" s="69" t="str">
        <f>IF(TKB!W13="T1","T1",IF(TKB!W13="T2","T2",IF(TKB!W13="T3","T3",IF(TKB!W13="T4","T4",IF(TKB!W13="T5","T5",IF(TKB!W13="T6","T6",IF(TKB!W13="T7","T7",IF(TKB!W13="T8","T8",IF(TKB!W13="T9","T9",IF(TKB!W13="T10","T10",""))))))))))</f>
        <v/>
      </c>
      <c r="W13" s="79" t="str">
        <f>IF(TKB!X13="T1","T1",IF(TKB!X13="T2","T2",IF(TKB!X13="T3","T3",IF(TKB!X13="T4","T4",IF(TKB!X13="T5","T5",IF(TKB!X13="T6","T6",IF(TKB!X13="T7","T7",IF(TKB!X13="T8","T8",IF(TKB!X13="T9","T9",IF(TKB!X13="T10","T10",""))))))))))</f>
        <v/>
      </c>
      <c r="X13" s="36" t="str">
        <f>IF(TKB!Y13="T1","T1",IF(TKB!Y13="T2","T2",IF(TKB!Y13="T3","T3",IF(TKB!Y13="T4","T4",IF(TKB!Y13="T5","T5",IF(TKB!Y13="T6","T6",IF(TKB!Y13="T7","T7",IF(TKB!Y13="T8","T8",IF(TKB!Y13="T9","T9",IF(TKB!Y13="T10","T10",""))))))))))</f>
        <v/>
      </c>
      <c r="Y13" s="36" t="str">
        <f>IF(TKB!Z13="T1","T1",IF(TKB!Z13="T2","T2",IF(TKB!Z13="T3","T3",IF(TKB!Z13="T4","T4",IF(TKB!Z13="T5","T5",IF(TKB!Z13="T6","T6",IF(TKB!Z13="T7","T7",IF(TKB!Z13="T8","T8",IF(TKB!Z13="T9","T9",IF(TKB!Z13="T10","T10",""))))))))))</f>
        <v/>
      </c>
      <c r="Z13" s="36" t="str">
        <f>IF(TKB!AA13="T1","T1",IF(TKB!AA13="T2","T2",IF(TKB!AA13="T3","T3",IF(TKB!AA13="T4","T4",IF(TKB!AA13="T5","T5",IF(TKB!AA13="T6","T6",IF(TKB!AA13="T7","T7",IF(TKB!AA13="T8","T8",IF(TKB!AA13="T9","T9",IF(TKB!AA13="T10","T10",""))))))))))</f>
        <v/>
      </c>
      <c r="AA13" s="36" t="str">
        <f>IF(TKB!AB13="T1","T1",IF(TKB!AB13="T2","T2",IF(TKB!AB13="T3","T3",IF(TKB!AB13="T4","T4",IF(TKB!AB13="T5","T5",IF(TKB!AB13="T6","T6",IF(TKB!AB13="T7","T7",IF(TKB!AB13="T8","T8",IF(TKB!AB13="T9","T9",IF(TKB!AB13="T10","T10",""))))))))))</f>
        <v/>
      </c>
      <c r="AB13" s="36" t="str">
        <f>IF(TKB!AC13="T1","T1",IF(TKB!AC13="T2","T2",IF(TKB!AC13="T3","T3",IF(TKB!AC13="T4","T4",IF(TKB!AC13="T5","T5",IF(TKB!AC13="T6","T6",IF(TKB!AC13="T7","T7",IF(TKB!AC13="T8","T8",IF(TKB!AC13="T9","T9",IF(TKB!AC13="T10","T10",""))))))))))</f>
        <v/>
      </c>
      <c r="AC13" s="36" t="str">
        <f>IF(TKB!AD13="T1","T1",IF(TKB!AD13="T2","T2",IF(TKB!AD13="T3","T3",IF(TKB!AD13="T4","T4",IF(TKB!AD13="T5","T5",IF(TKB!AD13="T6","T6",IF(TKB!AD13="T7","T7",IF(TKB!AD13="T8","T8",IF(TKB!AD13="T9","T9",IF(TKB!AD13="T10","T10",""))))))))))</f>
        <v/>
      </c>
      <c r="AD13" s="36" t="str">
        <f>IF(TKB!AE13="T1","T1",IF(TKB!AE13="T2","T2",IF(TKB!AE13="T3","T3",IF(TKB!AE13="T4","T4",IF(TKB!AE13="T5","T5",IF(TKB!AE13="T6","T6",IF(TKB!AE13="T7","T7",IF(TKB!AE13="T8","T8",IF(TKB!AE13="T9","T9",IF(TKB!AE13="T10","T10",""))))))))))</f>
        <v/>
      </c>
      <c r="AE13" s="36" t="str">
        <f>IF(TKB!AF13="T1","T1",IF(TKB!AF13="T2","T2",IF(TKB!AF13="T3","T3",IF(TKB!AF13="T4","T4",IF(TKB!AF13="T5","T5",IF(TKB!AF13="T6","T6",IF(TKB!AF13="T7","T7",IF(TKB!AF13="T8","T8",IF(TKB!AF13="T9","T9",IF(TKB!AF13="T10","T10",""))))))))))</f>
        <v/>
      </c>
      <c r="AF13" s="37" t="str">
        <f>IF(TKB!AG13="T1","T1",IF(TKB!AG13="T2","T2",IF(TKB!AG13="T3","T3",IF(TKB!AG13="T4","T4",IF(TKB!AG13="T5","T5",IF(TKB!AG13="T6","T6",IF(TKB!AG13="T7","T7",IF(TKB!AG13="T8","T8",IF(TKB!AG13="T9","T9",IF(TKB!AG13="T10","T10",""))))))))))</f>
        <v/>
      </c>
      <c r="AG13">
        <f t="shared" si="0"/>
        <v>28</v>
      </c>
      <c r="AH13">
        <f t="shared" si="2"/>
        <v>2</v>
      </c>
      <c r="AI13" s="48" t="str">
        <f t="shared" si="1"/>
        <v/>
      </c>
    </row>
    <row r="14" spans="1:36" ht="15.75" thickBot="1" x14ac:dyDescent="0.3">
      <c r="A14" s="201"/>
      <c r="B14" s="96" t="s">
        <v>13</v>
      </c>
      <c r="C14" s="80" t="str">
        <f>IF(TKB!D14="T1","T1",IF(TKB!D14="T2","T2",IF(TKB!D14="T3","T3",IF(TKB!D14="T4","T4",IF(TKB!D14="T5","T5",IF(TKB!D14="T6","T6",IF(TKB!D14="T7","T7",IF(TKB!D14="T8","T8",IF(TKB!D14="T9","T9",IF(TKB!D14="T10","T10",""))))))))))</f>
        <v/>
      </c>
      <c r="D14" s="33" t="str">
        <f>IF(TKB!E14="T1","T1",IF(TKB!E14="T2","T2",IF(TKB!E14="T3","T3",IF(TKB!E14="T4","T4",IF(TKB!E14="T5","T5",IF(TKB!E14="T6","T6",IF(TKB!E14="T7","T7",IF(TKB!E14="T8","T8",IF(TKB!E14="T9","T9",IF(TKB!E14="T10","T10",""))))))))))</f>
        <v/>
      </c>
      <c r="E14" s="33" t="str">
        <f>IF(TKB!F14="T1","T1",IF(TKB!F14="T2","T2",IF(TKB!F14="T3","T3",IF(TKB!F14="T4","T4",IF(TKB!F14="T5","T5",IF(TKB!F14="T6","T6",IF(TKB!F14="T7","T7",IF(TKB!F14="T8","T8",IF(TKB!F14="T9","T9",IF(TKB!F14="T10","T10",""))))))))))</f>
        <v/>
      </c>
      <c r="F14" s="33" t="str">
        <f>IF(TKB!G14="T1","T1",IF(TKB!G14="T2","T2",IF(TKB!G14="T3","T3",IF(TKB!G14="T4","T4",IF(TKB!G14="T5","T5",IF(TKB!G14="T6","T6",IF(TKB!G14="T7","T7",IF(TKB!G14="T8","T8",IF(TKB!G14="T9","T9",IF(TKB!G14="T10","T10",""))))))))))</f>
        <v/>
      </c>
      <c r="G14" s="33" t="str">
        <f>IF(TKB!H14="T1","T1",IF(TKB!H14="T2","T2",IF(TKB!H14="T3","T3",IF(TKB!H14="T4","T4",IF(TKB!H14="T5","T5",IF(TKB!H14="T6","T6",IF(TKB!H14="T7","T7",IF(TKB!H14="T8","T8",IF(TKB!H14="T9","T9",IF(TKB!H14="T10","T10",""))))))))))</f>
        <v/>
      </c>
      <c r="H14" s="33" t="str">
        <f>IF(TKB!I14="T1","T1",IF(TKB!I14="T2","T2",IF(TKB!I14="T3","T3",IF(TKB!I14="T4","T4",IF(TKB!I14="T5","T5",IF(TKB!I14="T6","T6",IF(TKB!I14="T7","T7",IF(TKB!I14="T8","T8",IF(TKB!I14="T9","T9",IF(TKB!I14="T10","T10",""))))))))))</f>
        <v/>
      </c>
      <c r="I14" s="33" t="str">
        <f>IF(TKB!J14="T1","T1",IF(TKB!J14="T2","T2",IF(TKB!J14="T3","T3",IF(TKB!J14="T4","T4",IF(TKB!J14="T5","T5",IF(TKB!J14="T6","T6",IF(TKB!J14="T7","T7",IF(TKB!J14="T8","T8",IF(TKB!J14="T9","T9",IF(TKB!J14="T10","T10",""))))))))))</f>
        <v/>
      </c>
      <c r="J14" s="33" t="str">
        <f>IF(TKB!K14="T1","T1",IF(TKB!K14="T2","T2",IF(TKB!K14="T3","T3",IF(TKB!K14="T4","T4",IF(TKB!K14="T5","T5",IF(TKB!K14="T6","T6",IF(TKB!K14="T7","T7",IF(TKB!K14="T8","T8",IF(TKB!K14="T9","T9",IF(TKB!K14="T10","T10",""))))))))))</f>
        <v/>
      </c>
      <c r="K14" s="33" t="str">
        <f>IF(TKB!L14="T1","T1",IF(TKB!L14="T2","T2",IF(TKB!L14="T3","T3",IF(TKB!L14="T4","T4",IF(TKB!L14="T5","T5",IF(TKB!L14="T6","T6",IF(TKB!L14="T7","T7",IF(TKB!L14="T8","T8",IF(TKB!L14="T9","T9",IF(TKB!L14="T10","T10",""))))))))))</f>
        <v/>
      </c>
      <c r="L14" s="38" t="str">
        <f>IF(TKB!M14="T1","T1",IF(TKB!M14="T2","T2",IF(TKB!M14="T3","T3",IF(TKB!M14="T4","T4",IF(TKB!M14="T5","T5",IF(TKB!M14="T6","T6",IF(TKB!M14="T7","T7",IF(TKB!M14="T8","T8",IF(TKB!M14="T9","T9",IF(TKB!M14="T10","T10",""))))))))))</f>
        <v/>
      </c>
      <c r="M14" s="111" t="str">
        <f>IF(TKB!N14="T1","T1",IF(TKB!N14="T2","T2",IF(TKB!N14="T3","T3",IF(TKB!N14="T4","T4",IF(TKB!N14="T5","T5",IF(TKB!N14="T6","T6",IF(TKB!N14="T7","T7",IF(TKB!N14="T8","T8",IF(TKB!N14="T9","T9",IF(TKB!N14="T10","T10",""))))))))))</f>
        <v/>
      </c>
      <c r="N14" s="100" t="str">
        <f>IF(TKB!O14="T1","T1",IF(TKB!O14="T2","T2",IF(TKB!O14="T3","T3",IF(TKB!O14="T4","T4",IF(TKB!O14="T5","T5",IF(TKB!O14="T6","T6",IF(TKB!O14="T7","T7",IF(TKB!O14="T8","T8",IF(TKB!O14="T9","T9",IF(TKB!O14="T10","T10",""))))))))))</f>
        <v/>
      </c>
      <c r="O14" s="100" t="str">
        <f>IF(TKB!P14="T1","T1",IF(TKB!P14="T2","T2",IF(TKB!P14="T3","T3",IF(TKB!P14="T4","T4",IF(TKB!P14="T5","T5",IF(TKB!P14="T6","T6",IF(TKB!P14="T7","T7",IF(TKB!P14="T8","T8",IF(TKB!P14="T9","T9",IF(TKB!P14="T10","T10",""))))))))))</f>
        <v/>
      </c>
      <c r="P14" s="100" t="str">
        <f>IF(TKB!Q14="T1","T1",IF(TKB!Q14="T2","T2",IF(TKB!Q14="T3","T3",IF(TKB!Q14="T4","T4",IF(TKB!Q14="T5","T5",IF(TKB!Q14="T6","T6",IF(TKB!Q14="T7","T7",IF(TKB!Q14="T8","T8",IF(TKB!Q14="T9","T9",IF(TKB!Q14="T10","T10",""))))))))))</f>
        <v/>
      </c>
      <c r="Q14" s="100" t="str">
        <f>IF(TKB!R14="T1","T1",IF(TKB!R14="T2","T2",IF(TKB!R14="T3","T3",IF(TKB!R14="T4","T4",IF(TKB!R14="T5","T5",IF(TKB!R14="T6","T6",IF(TKB!R14="T7","T7",IF(TKB!R14="T8","T8",IF(TKB!R14="T9","T9",IF(TKB!R14="T10","T10",""))))))))))</f>
        <v/>
      </c>
      <c r="R14" s="100" t="str">
        <f>IF(TKB!S14="T1","T1",IF(TKB!S14="T2","T2",IF(TKB!S14="T3","T3",IF(TKB!S14="T4","T4",IF(TKB!S14="T5","T5",IF(TKB!S14="T6","T6",IF(TKB!S14="T7","T7",IF(TKB!S14="T8","T8",IF(TKB!S14="T9","T9",IF(TKB!S14="T10","T10",""))))))))))</f>
        <v/>
      </c>
      <c r="S14" s="100" t="str">
        <f>IF(TKB!T14="T1","T1",IF(TKB!T14="T2","T2",IF(TKB!T14="T3","T3",IF(TKB!T14="T4","T4",IF(TKB!T14="T5","T5",IF(TKB!T14="T6","T6",IF(TKB!T14="T7","T7",IF(TKB!T14="T8","T8",IF(TKB!T14="T9","T9",IF(TKB!T14="T10","T10",""))))))))))</f>
        <v/>
      </c>
      <c r="T14" s="100" t="str">
        <f>IF(TKB!U14="T1","T1",IF(TKB!U14="T2","T2",IF(TKB!U14="T3","T3",IF(TKB!U14="T4","T4",IF(TKB!U14="T5","T5",IF(TKB!U14="T6","T6",IF(TKB!U14="T7","T7",IF(TKB!U14="T8","T8",IF(TKB!U14="T9","T9",IF(TKB!U14="T10","T10",""))))))))))</f>
        <v/>
      </c>
      <c r="U14" s="100" t="str">
        <f>IF(TKB!V14="T1","T1",IF(TKB!V14="T2","T2",IF(TKB!V14="T3","T3",IF(TKB!V14="T4","T4",IF(TKB!V14="T5","T5",IF(TKB!V14="T6","T6",IF(TKB!V14="T7","T7",IF(TKB!V14="T8","T8",IF(TKB!V14="T9","T9",IF(TKB!V14="T10","T10",""))))))))))</f>
        <v/>
      </c>
      <c r="V14" s="109" t="str">
        <f>IF(TKB!W14="T1","T1",IF(TKB!W14="T2","T2",IF(TKB!W14="T3","T3",IF(TKB!W14="T4","T4",IF(TKB!W14="T5","T5",IF(TKB!W14="T6","T6",IF(TKB!W14="T7","T7",IF(TKB!W14="T8","T8",IF(TKB!W14="T9","T9",IF(TKB!W14="T10","T10",""))))))))))</f>
        <v/>
      </c>
      <c r="W14" s="99" t="str">
        <f>IF(TKB!X14="T1","T1",IF(TKB!X14="T2","T2",IF(TKB!X14="T3","T3",IF(TKB!X14="T4","T4",IF(TKB!X14="T5","T5",IF(TKB!X14="T6","T6",IF(TKB!X14="T7","T7",IF(TKB!X14="T8","T8",IF(TKB!X14="T9","T9",IF(TKB!X14="T10","T10",""))))))))))</f>
        <v/>
      </c>
      <c r="X14" s="100" t="str">
        <f>IF(TKB!Y14="T1","T1",IF(TKB!Y14="T2","T2",IF(TKB!Y14="T3","T3",IF(TKB!Y14="T4","T4",IF(TKB!Y14="T5","T5",IF(TKB!Y14="T6","T6",IF(TKB!Y14="T7","T7",IF(TKB!Y14="T8","T8",IF(TKB!Y14="T9","T9",IF(TKB!Y14="T10","T10",""))))))))))</f>
        <v/>
      </c>
      <c r="Y14" s="100" t="str">
        <f>IF(TKB!Z14="T1","T1",IF(TKB!Z14="T2","T2",IF(TKB!Z14="T3","T3",IF(TKB!Z14="T4","T4",IF(TKB!Z14="T5","T5",IF(TKB!Z14="T6","T6",IF(TKB!Z14="T7","T7",IF(TKB!Z14="T8","T8",IF(TKB!Z14="T9","T9",IF(TKB!Z14="T10","T10",""))))))))))</f>
        <v/>
      </c>
      <c r="Z14" s="100" t="str">
        <f>IF(TKB!AA14="T1","T1",IF(TKB!AA14="T2","T2",IF(TKB!AA14="T3","T3",IF(TKB!AA14="T4","T4",IF(TKB!AA14="T5","T5",IF(TKB!AA14="T6","T6",IF(TKB!AA14="T7","T7",IF(TKB!AA14="T8","T8",IF(TKB!AA14="T9","T9",IF(TKB!AA14="T10","T10",""))))))))))</f>
        <v/>
      </c>
      <c r="AA14" s="100" t="str">
        <f>IF(TKB!AB14="T1","T1",IF(TKB!AB14="T2","T2",IF(TKB!AB14="T3","T3",IF(TKB!AB14="T4","T4",IF(TKB!AB14="T5","T5",IF(TKB!AB14="T6","T6",IF(TKB!AB14="T7","T7",IF(TKB!AB14="T8","T8",IF(TKB!AB14="T9","T9",IF(TKB!AB14="T10","T10",""))))))))))</f>
        <v/>
      </c>
      <c r="AB14" s="100" t="str">
        <f>IF(TKB!AC14="T1","T1",IF(TKB!AC14="T2","T2",IF(TKB!AC14="T3","T3",IF(TKB!AC14="T4","T4",IF(TKB!AC14="T5","T5",IF(TKB!AC14="T6","T6",IF(TKB!AC14="T7","T7",IF(TKB!AC14="T8","T8",IF(TKB!AC14="T9","T9",IF(TKB!AC14="T10","T10",""))))))))))</f>
        <v/>
      </c>
      <c r="AC14" s="100" t="str">
        <f>IF(TKB!AD14="T1","T1",IF(TKB!AD14="T2","T2",IF(TKB!AD14="T3","T3",IF(TKB!AD14="T4","T4",IF(TKB!AD14="T5","T5",IF(TKB!AD14="T6","T6",IF(TKB!AD14="T7","T7",IF(TKB!AD14="T8","T8",IF(TKB!AD14="T9","T9",IF(TKB!AD14="T10","T10",""))))))))))</f>
        <v/>
      </c>
      <c r="AD14" s="100" t="str">
        <f>IF(TKB!AE14="T1","T1",IF(TKB!AE14="T2","T2",IF(TKB!AE14="T3","T3",IF(TKB!AE14="T4","T4",IF(TKB!AE14="T5","T5",IF(TKB!AE14="T6","T6",IF(TKB!AE14="T7","T7",IF(TKB!AE14="T8","T8",IF(TKB!AE14="T9","T9",IF(TKB!AE14="T10","T10",""))))))))))</f>
        <v/>
      </c>
      <c r="AE14" s="100" t="str">
        <f>IF(TKB!AF14="T1","T1",IF(TKB!AF14="T2","T2",IF(TKB!AF14="T3","T3",IF(TKB!AF14="T4","T4",IF(TKB!AF14="T5","T5",IF(TKB!AF14="T6","T6",IF(TKB!AF14="T7","T7",IF(TKB!AF14="T8","T8",IF(TKB!AF14="T9","T9",IF(TKB!AF14="T10","T10",""))))))))))</f>
        <v/>
      </c>
      <c r="AF14" s="101" t="str">
        <f>IF(TKB!AG14="T1","T1",IF(TKB!AG14="T2","T2",IF(TKB!AG14="T3","T3",IF(TKB!AG14="T4","T4",IF(TKB!AG14="T5","T5",IF(TKB!AG14="T6","T6",IF(TKB!AG14="T7","T7",IF(TKB!AG14="T8","T8",IF(TKB!AG14="T9","T9",IF(TKB!AG14="T10","T10",""))))))))))</f>
        <v/>
      </c>
      <c r="AG14">
        <f t="shared" si="0"/>
        <v>30</v>
      </c>
      <c r="AH14">
        <f t="shared" si="2"/>
        <v>0</v>
      </c>
      <c r="AI14" s="48" t="str">
        <f t="shared" si="1"/>
        <v/>
      </c>
    </row>
    <row r="15" spans="1:36" ht="15" customHeight="1" x14ac:dyDescent="0.25">
      <c r="A15" s="199" t="s">
        <v>17</v>
      </c>
      <c r="B15" s="97" t="s">
        <v>3</v>
      </c>
      <c r="C15" s="85" t="str">
        <f>IF(TKB!D15="T1","T1",IF(TKB!D15="T2","T2",IF(TKB!D15="T3","T3",IF(TKB!D15="T4","T4",IF(TKB!D15="T5","T5",IF(TKB!D15="T6","T6",IF(TKB!D15="T7","T7",IF(TKB!D15="T8","T8",IF(TKB!D15="T9","T9",IF(TKB!D15="T10","T10",""))))))))))</f>
        <v/>
      </c>
      <c r="D15" s="34" t="str">
        <f>IF(TKB!E15="T1","T1",IF(TKB!E15="T2","T2",IF(TKB!E15="T3","T3",IF(TKB!E15="T4","T4",IF(TKB!E15="T5","T5",IF(TKB!E15="T6","T6",IF(TKB!E15="T7","T7",IF(TKB!E15="T8","T8",IF(TKB!E15="T9","T9",IF(TKB!E15="T10","T10",""))))))))))</f>
        <v/>
      </c>
      <c r="E15" s="34" t="str">
        <f>IF(TKB!F15="T1","T1",IF(TKB!F15="T2","T2",IF(TKB!F15="T3","T3",IF(TKB!F15="T4","T4",IF(TKB!F15="T5","T5",IF(TKB!F15="T6","T6",IF(TKB!F15="T7","T7",IF(TKB!F15="T8","T8",IF(TKB!F15="T9","T9",IF(TKB!F15="T10","T10",""))))))))))</f>
        <v/>
      </c>
      <c r="F15" s="34" t="str">
        <f>IF(TKB!G15="T1","T1",IF(TKB!G15="T2","T2",IF(TKB!G15="T3","T3",IF(TKB!G15="T4","T4",IF(TKB!G15="T5","T5",IF(TKB!G15="T6","T6",IF(TKB!G15="T7","T7",IF(TKB!G15="T8","T8",IF(TKB!G15="T9","T9",IF(TKB!G15="T10","T10",""))))))))))</f>
        <v/>
      </c>
      <c r="G15" s="34" t="str">
        <f>IF(TKB!H15="T1","T1",IF(TKB!H15="T2","T2",IF(TKB!H15="T3","T3",IF(TKB!H15="T4","T4",IF(TKB!H15="T5","T5",IF(TKB!H15="T6","T6",IF(TKB!H15="T7","T7",IF(TKB!H15="T8","T8",IF(TKB!H15="T9","T9",IF(TKB!H15="T10","T10",""))))))))))</f>
        <v/>
      </c>
      <c r="H15" s="34" t="str">
        <f>IF(TKB!I15="T1","T1",IF(TKB!I15="T2","T2",IF(TKB!I15="T3","T3",IF(TKB!I15="T4","T4",IF(TKB!I15="T5","T5",IF(TKB!I15="T6","T6",IF(TKB!I15="T7","T7",IF(TKB!I15="T8","T8",IF(TKB!I15="T9","T9",IF(TKB!I15="T10","T10",""))))))))))</f>
        <v/>
      </c>
      <c r="I15" s="34" t="str">
        <f>IF(TKB!J15="T1","T1",IF(TKB!J15="T2","T2",IF(TKB!J15="T3","T3",IF(TKB!J15="T4","T4",IF(TKB!J15="T5","T5",IF(TKB!J15="T6","T6",IF(TKB!J15="T7","T7",IF(TKB!J15="T8","T8",IF(TKB!J15="T9","T9",IF(TKB!J15="T10","T10",""))))))))))</f>
        <v/>
      </c>
      <c r="J15" s="34" t="str">
        <f>IF(TKB!K15="T1","T1",IF(TKB!K15="T2","T2",IF(TKB!K15="T3","T3",IF(TKB!K15="T4","T4",IF(TKB!K15="T5","T5",IF(TKB!K15="T6","T6",IF(TKB!K15="T7","T7",IF(TKB!K15="T8","T8",IF(TKB!K15="T9","T9",IF(TKB!K15="T10","T10",""))))))))))</f>
        <v/>
      </c>
      <c r="K15" s="34" t="str">
        <f>IF(TKB!L15="T1","T1",IF(TKB!L15="T2","T2",IF(TKB!L15="T3","T3",IF(TKB!L15="T4","T4",IF(TKB!L15="T5","T5",IF(TKB!L15="T6","T6",IF(TKB!L15="T7","T7",IF(TKB!L15="T8","T8",IF(TKB!L15="T9","T9",IF(TKB!L15="T10","T10",""))))))))))</f>
        <v/>
      </c>
      <c r="L15" s="35" t="str">
        <f>IF(TKB!M15="T1","T1",IF(TKB!M15="T2","T2",IF(TKB!M15="T3","T3",IF(TKB!M15="T4","T4",IF(TKB!M15="T5","T5",IF(TKB!M15="T6","T6",IF(TKB!M15="T7","T7",IF(TKB!M15="T8","T8",IF(TKB!M15="T9","T9",IF(TKB!M15="T10","T10",""))))))))))</f>
        <v/>
      </c>
      <c r="M15" s="84" t="str">
        <f>IF(TKB!N15="T1","T1",IF(TKB!N15="T2","T2",IF(TKB!N15="T3","T3",IF(TKB!N15="T4","T4",IF(TKB!N15="T5","T5",IF(TKB!N15="T6","T6",IF(TKB!N15="T7","T7",IF(TKB!N15="T8","T8",IF(TKB!N15="T9","T9",IF(TKB!N15="T10","T10",""))))))))))</f>
        <v/>
      </c>
      <c r="N15" s="34" t="str">
        <f>IF(TKB!O15="T1","T1",IF(TKB!O15="T2","T2",IF(TKB!O15="T3","T3",IF(TKB!O15="T4","T4",IF(TKB!O15="T5","T5",IF(TKB!O15="T6","T6",IF(TKB!O15="T7","T7",IF(TKB!O15="T8","T8",IF(TKB!O15="T9","T9",IF(TKB!O15="T10","T10",""))))))))))</f>
        <v/>
      </c>
      <c r="O15" s="34" t="str">
        <f>IF(TKB!P15="T1","T1",IF(TKB!P15="T2","T2",IF(TKB!P15="T3","T3",IF(TKB!P15="T4","T4",IF(TKB!P15="T5","T5",IF(TKB!P15="T6","T6",IF(TKB!P15="T7","T7",IF(TKB!P15="T8","T8",IF(TKB!P15="T9","T9",IF(TKB!P15="T10","T10",""))))))))))</f>
        <v/>
      </c>
      <c r="P15" s="34" t="str">
        <f>IF(TKB!Q15="T1","T1",IF(TKB!Q15="T2","T2",IF(TKB!Q15="T3","T3",IF(TKB!Q15="T4","T4",IF(TKB!Q15="T5","T5",IF(TKB!Q15="T6","T6",IF(TKB!Q15="T7","T7",IF(TKB!Q15="T8","T8",IF(TKB!Q15="T9","T9",IF(TKB!Q15="T10","T10",""))))))))))</f>
        <v/>
      </c>
      <c r="Q15" s="34" t="str">
        <f>IF(TKB!R15="T1","T1",IF(TKB!R15="T2","T2",IF(TKB!R15="T3","T3",IF(TKB!R15="T4","T4",IF(TKB!R15="T5","T5",IF(TKB!R15="T6","T6",IF(TKB!R15="T7","T7",IF(TKB!R15="T8","T8",IF(TKB!R15="T9","T9",IF(TKB!R15="T10","T10",""))))))))))</f>
        <v/>
      </c>
      <c r="R15" s="34" t="str">
        <f>IF(TKB!S15="T1","T1",IF(TKB!S15="T2","T2",IF(TKB!S15="T3","T3",IF(TKB!S15="T4","T4",IF(TKB!S15="T5","T5",IF(TKB!S15="T6","T6",IF(TKB!S15="T7","T7",IF(TKB!S15="T8","T8",IF(TKB!S15="T9","T9",IF(TKB!S15="T10","T10",""))))))))))</f>
        <v/>
      </c>
      <c r="S15" s="34" t="str">
        <f>IF(TKB!T15="T1","T1",IF(TKB!T15="T2","T2",IF(TKB!T15="T3","T3",IF(TKB!T15="T4","T4",IF(TKB!T15="T5","T5",IF(TKB!T15="T6","T6",IF(TKB!T15="T7","T7",IF(TKB!T15="T8","T8",IF(TKB!T15="T9","T9",IF(TKB!T15="T10","T10",""))))))))))</f>
        <v/>
      </c>
      <c r="T15" s="34" t="str">
        <f>IF(TKB!U15="T1","T1",IF(TKB!U15="T2","T2",IF(TKB!U15="T3","T3",IF(TKB!U15="T4","T4",IF(TKB!U15="T5","T5",IF(TKB!U15="T6","T6",IF(TKB!U15="T7","T7",IF(TKB!U15="T8","T8",IF(TKB!U15="T9","T9",IF(TKB!U15="T10","T10",""))))))))))</f>
        <v/>
      </c>
      <c r="U15" s="34" t="str">
        <f>IF(TKB!V15="T1","T1",IF(TKB!V15="T2","T2",IF(TKB!V15="T3","T3",IF(TKB!V15="T4","T4",IF(TKB!V15="T5","T5",IF(TKB!V15="T6","T6",IF(TKB!V15="T7","T7",IF(TKB!V15="T8","T8",IF(TKB!V15="T9","T9",IF(TKB!V15="T10","T10",""))))))))))</f>
        <v/>
      </c>
      <c r="V15" s="81" t="str">
        <f>IF(TKB!W15="T1","T1",IF(TKB!W15="T2","T2",IF(TKB!W15="T3","T3",IF(TKB!W15="T4","T4",IF(TKB!W15="T5","T5",IF(TKB!W15="T6","T6",IF(TKB!W15="T7","T7",IF(TKB!W15="T8","T8",IF(TKB!W15="T9","T9",IF(TKB!W15="T10","T10",""))))))))))</f>
        <v/>
      </c>
      <c r="W15" s="85" t="str">
        <f>IF(TKB!X15="T1","T1",IF(TKB!X15="T2","T2",IF(TKB!X15="T3","T3",IF(TKB!X15="T4","T4",IF(TKB!X15="T5","T5",IF(TKB!X15="T6","T6",IF(TKB!X15="T7","T7",IF(TKB!X15="T8","T8",IF(TKB!X15="T9","T9",IF(TKB!X15="T10","T10",""))))))))))</f>
        <v/>
      </c>
      <c r="X15" s="34" t="str">
        <f>IF(TKB!Y15="T1","T1",IF(TKB!Y15="T2","T2",IF(TKB!Y15="T3","T3",IF(TKB!Y15="T4","T4",IF(TKB!Y15="T5","T5",IF(TKB!Y15="T6","T6",IF(TKB!Y15="T7","T7",IF(TKB!Y15="T8","T8",IF(TKB!Y15="T9","T9",IF(TKB!Y15="T10","T10",""))))))))))</f>
        <v/>
      </c>
      <c r="Y15" s="34" t="str">
        <f>IF(TKB!Z15="T1","T1",IF(TKB!Z15="T2","T2",IF(TKB!Z15="T3","T3",IF(TKB!Z15="T4","T4",IF(TKB!Z15="T5","T5",IF(TKB!Z15="T6","T6",IF(TKB!Z15="T7","T7",IF(TKB!Z15="T8","T8",IF(TKB!Z15="T9","T9",IF(TKB!Z15="T10","T10",""))))))))))</f>
        <v/>
      </c>
      <c r="Z15" s="34" t="str">
        <f>IF(TKB!AA15="T1","T1",IF(TKB!AA15="T2","T2",IF(TKB!AA15="T3","T3",IF(TKB!AA15="T4","T4",IF(TKB!AA15="T5","T5",IF(TKB!AA15="T6","T6",IF(TKB!AA15="T7","T7",IF(TKB!AA15="T8","T8",IF(TKB!AA15="T9","T9",IF(TKB!AA15="T10","T10",""))))))))))</f>
        <v/>
      </c>
      <c r="AA15" s="34" t="str">
        <f>IF(TKB!AB15="T1","T1",IF(TKB!AB15="T2","T2",IF(TKB!AB15="T3","T3",IF(TKB!AB15="T4","T4",IF(TKB!AB15="T5","T5",IF(TKB!AB15="T6","T6",IF(TKB!AB15="T7","T7",IF(TKB!AB15="T8","T8",IF(TKB!AB15="T9","T9",IF(TKB!AB15="T10","T10",""))))))))))</f>
        <v/>
      </c>
      <c r="AB15" s="34" t="str">
        <f>IF(TKB!AC15="T1","T1",IF(TKB!AC15="T2","T2",IF(TKB!AC15="T3","T3",IF(TKB!AC15="T4","T4",IF(TKB!AC15="T5","T5",IF(TKB!AC15="T6","T6",IF(TKB!AC15="T7","T7",IF(TKB!AC15="T8","T8",IF(TKB!AC15="T9","T9",IF(TKB!AC15="T10","T10",""))))))))))</f>
        <v/>
      </c>
      <c r="AC15" s="34" t="str">
        <f>IF(TKB!AD15="T1","T1",IF(TKB!AD15="T2","T2",IF(TKB!AD15="T3","T3",IF(TKB!AD15="T4","T4",IF(TKB!AD15="T5","T5",IF(TKB!AD15="T6","T6",IF(TKB!AD15="T7","T7",IF(TKB!AD15="T8","T8",IF(TKB!AD15="T9","T9",IF(TKB!AD15="T10","T10",""))))))))))</f>
        <v/>
      </c>
      <c r="AD15" s="34" t="str">
        <f>IF(TKB!AE15="T1","T1",IF(TKB!AE15="T2","T2",IF(TKB!AE15="T3","T3",IF(TKB!AE15="T4","T4",IF(TKB!AE15="T5","T5",IF(TKB!AE15="T6","T6",IF(TKB!AE15="T7","T7",IF(TKB!AE15="T8","T8",IF(TKB!AE15="T9","T9",IF(TKB!AE15="T10","T10",""))))))))))</f>
        <v/>
      </c>
      <c r="AE15" s="34" t="str">
        <f>IF(TKB!AF15="T1","T1",IF(TKB!AF15="T2","T2",IF(TKB!AF15="T3","T3",IF(TKB!AF15="T4","T4",IF(TKB!AF15="T5","T5",IF(TKB!AF15="T6","T6",IF(TKB!AF15="T7","T7",IF(TKB!AF15="T8","T8",IF(TKB!AF15="T9","T9",IF(TKB!AF15="T10","T10",""))))))))))</f>
        <v/>
      </c>
      <c r="AF15" s="35" t="str">
        <f>IF(TKB!AG15="T1","T1",IF(TKB!AG15="T2","T2",IF(TKB!AG15="T3","T3",IF(TKB!AG15="T4","T4",IF(TKB!AG15="T5","T5",IF(TKB!AG15="T6","T6",IF(TKB!AG15="T7","T7",IF(TKB!AG15="T8","T8",IF(TKB!AG15="T9","T9",IF(TKB!AG15="T10","T10",""))))))))))</f>
        <v/>
      </c>
      <c r="AG15">
        <f t="shared" si="0"/>
        <v>30</v>
      </c>
      <c r="AH15">
        <f t="shared" si="2"/>
        <v>0</v>
      </c>
      <c r="AI15" s="48" t="str">
        <f t="shared" si="1"/>
        <v/>
      </c>
    </row>
    <row r="16" spans="1:36" x14ac:dyDescent="0.25">
      <c r="A16" s="200"/>
      <c r="B16" s="6" t="s">
        <v>4</v>
      </c>
      <c r="C16" s="79" t="str">
        <f>IF(TKB!D16="T1","T1",IF(TKB!D16="T2","T2",IF(TKB!D16="T3","T3",IF(TKB!D16="T4","T4",IF(TKB!D16="T5","T5",IF(TKB!D16="T6","T6",IF(TKB!D16="T7","T7",IF(TKB!D16="T8","T8",IF(TKB!D16="T9","T9",IF(TKB!D16="T10","T10",""))))))))))</f>
        <v>T2</v>
      </c>
      <c r="D16" s="36" t="str">
        <f>IF(TKB!E16="T1","T1",IF(TKB!E16="T2","T2",IF(TKB!E16="T3","T3",IF(TKB!E16="T4","T4",IF(TKB!E16="T5","T5",IF(TKB!E16="T6","T6",IF(TKB!E16="T7","T7",IF(TKB!E16="T8","T8",IF(TKB!E16="T9","T9",IF(TKB!E16="T10","T10",""))))))))))</f>
        <v/>
      </c>
      <c r="E16" s="36" t="str">
        <f>IF(TKB!F16="T1","T1",IF(TKB!F16="T2","T2",IF(TKB!F16="T3","T3",IF(TKB!F16="T4","T4",IF(TKB!F16="T5","T5",IF(TKB!F16="T6","T6",IF(TKB!F16="T7","T7",IF(TKB!F16="T8","T8",IF(TKB!F16="T9","T9",IF(TKB!F16="T10","T10",""))))))))))</f>
        <v>T4</v>
      </c>
      <c r="F16" s="36" t="str">
        <f>IF(TKB!G16="T1","T1",IF(TKB!G16="T2","T2",IF(TKB!G16="T3","T3",IF(TKB!G16="T4","T4",IF(TKB!G16="T5","T5",IF(TKB!G16="T6","T6",IF(TKB!G16="T7","T7",IF(TKB!G16="T8","T8",IF(TKB!G16="T9","T9",IF(TKB!G16="T10","T10",""))))))))))</f>
        <v/>
      </c>
      <c r="G16" s="36" t="str">
        <f>IF(TKB!H16="T1","T1",IF(TKB!H16="T2","T2",IF(TKB!H16="T3","T3",IF(TKB!H16="T4","T4",IF(TKB!H16="T5","T5",IF(TKB!H16="T6","T6",IF(TKB!H16="T7","T7",IF(TKB!H16="T8","T8",IF(TKB!H16="T9","T9",IF(TKB!H16="T10","T10",""))))))))))</f>
        <v/>
      </c>
      <c r="H16" s="36" t="str">
        <f>IF(TKB!I16="T1","T1",IF(TKB!I16="T2","T2",IF(TKB!I16="T3","T3",IF(TKB!I16="T4","T4",IF(TKB!I16="T5","T5",IF(TKB!I16="T6","T6",IF(TKB!I16="T7","T7",IF(TKB!I16="T8","T8",IF(TKB!I16="T9","T9",IF(TKB!I16="T10","T10",""))))))))))</f>
        <v/>
      </c>
      <c r="I16" s="36" t="str">
        <f>IF(TKB!J16="T1","T1",IF(TKB!J16="T2","T2",IF(TKB!J16="T3","T3",IF(TKB!J16="T4","T4",IF(TKB!J16="T5","T5",IF(TKB!J16="T6","T6",IF(TKB!J16="T7","T7",IF(TKB!J16="T8","T8",IF(TKB!J16="T9","T9",IF(TKB!J16="T10","T10",""))))))))))</f>
        <v/>
      </c>
      <c r="J16" s="36" t="str">
        <f>IF(TKB!K16="T1","T1",IF(TKB!K16="T2","T2",IF(TKB!K16="T3","T3",IF(TKB!K16="T4","T4",IF(TKB!K16="T5","T5",IF(TKB!K16="T6","T6",IF(TKB!K16="T7","T7",IF(TKB!K16="T8","T8",IF(TKB!K16="T9","T9",IF(TKB!K16="T10","T10",""))))))))))</f>
        <v>T8</v>
      </c>
      <c r="K16" s="36" t="str">
        <f>IF(TKB!L16="T1","T1",IF(TKB!L16="T2","T2",IF(TKB!L16="T3","T3",IF(TKB!L16="T4","T4",IF(TKB!L16="T5","T5",IF(TKB!L16="T6","T6",IF(TKB!L16="T7","T7",IF(TKB!L16="T8","T8",IF(TKB!L16="T9","T9",IF(TKB!L16="T10","T10",""))))))))))</f>
        <v/>
      </c>
      <c r="L16" s="37" t="str">
        <f>IF(TKB!M16="T1","T1",IF(TKB!M16="T2","T2",IF(TKB!M16="T3","T3",IF(TKB!M16="T4","T4",IF(TKB!M16="T5","T5",IF(TKB!M16="T6","T6",IF(TKB!M16="T7","T7",IF(TKB!M16="T8","T8",IF(TKB!M16="T9","T9",IF(TKB!M16="T10","T10",""))))))))))</f>
        <v/>
      </c>
      <c r="M16" s="71" t="str">
        <f>IF(TKB!N16="T1","T1",IF(TKB!N16="T2","T2",IF(TKB!N16="T3","T3",IF(TKB!N16="T4","T4",IF(TKB!N16="T5","T5",IF(TKB!N16="T6","T6",IF(TKB!N16="T7","T7",IF(TKB!N16="T8","T8",IF(TKB!N16="T9","T9",IF(TKB!N16="T10","T10",""))))))))))</f>
        <v/>
      </c>
      <c r="N16" s="36" t="str">
        <f>IF(TKB!O16="T1","T1",IF(TKB!O16="T2","T2",IF(TKB!O16="T3","T3",IF(TKB!O16="T4","T4",IF(TKB!O16="T5","T5",IF(TKB!O16="T6","T6",IF(TKB!O16="T7","T7",IF(TKB!O16="T8","T8",IF(TKB!O16="T9","T9",IF(TKB!O16="T10","T10",""))))))))))</f>
        <v/>
      </c>
      <c r="O16" s="36" t="str">
        <f>IF(TKB!P16="T1","T1",IF(TKB!P16="T2","T2",IF(TKB!P16="T3","T3",IF(TKB!P16="T4","T4",IF(TKB!P16="T5","T5",IF(TKB!P16="T6","T6",IF(TKB!P16="T7","T7",IF(TKB!P16="T8","T8",IF(TKB!P16="T9","T9",IF(TKB!P16="T10","T10",""))))))))))</f>
        <v>T3</v>
      </c>
      <c r="P16" s="36" t="str">
        <f>IF(TKB!Q16="T1","T1",IF(TKB!Q16="T2","T2",IF(TKB!Q16="T3","T3",IF(TKB!Q16="T4","T4",IF(TKB!Q16="T5","T5",IF(TKB!Q16="T6","T6",IF(TKB!Q16="T7","T7",IF(TKB!Q16="T8","T8",IF(TKB!Q16="T9","T9",IF(TKB!Q16="T10","T10",""))))))))))</f>
        <v/>
      </c>
      <c r="Q16" s="36" t="str">
        <f>IF(TKB!R16="T1","T1",IF(TKB!R16="T2","T2",IF(TKB!R16="T3","T3",IF(TKB!R16="T4","T4",IF(TKB!R16="T5","T5",IF(TKB!R16="T6","T6",IF(TKB!R16="T7","T7",IF(TKB!R16="T8","T8",IF(TKB!R16="T9","T9",IF(TKB!R16="T10","T10",""))))))))))</f>
        <v/>
      </c>
      <c r="R16" s="36" t="str">
        <f>IF(TKB!S16="T1","T1",IF(TKB!S16="T2","T2",IF(TKB!S16="T3","T3",IF(TKB!S16="T4","T4",IF(TKB!S16="T5","T5",IF(TKB!S16="T6","T6",IF(TKB!S16="T7","T7",IF(TKB!S16="T8","T8",IF(TKB!S16="T9","T9",IF(TKB!S16="T10","T10",""))))))))))</f>
        <v/>
      </c>
      <c r="S16" s="36" t="str">
        <f>IF(TKB!T16="T1","T1",IF(TKB!T16="T2","T2",IF(TKB!T16="T3","T3",IF(TKB!T16="T4","T4",IF(TKB!T16="T5","T5",IF(TKB!T16="T6","T6",IF(TKB!T16="T7","T7",IF(TKB!T16="T8","T8",IF(TKB!T16="T9","T9",IF(TKB!T16="T10","T10",""))))))))))</f>
        <v/>
      </c>
      <c r="T16" s="36" t="str">
        <f>IF(TKB!U16="T1","T1",IF(TKB!U16="T2","T2",IF(TKB!U16="T3","T3",IF(TKB!U16="T4","T4",IF(TKB!U16="T5","T5",IF(TKB!U16="T6","T6",IF(TKB!U16="T7","T7",IF(TKB!U16="T8","T8",IF(TKB!U16="T9","T9",IF(TKB!U16="T10","T10",""))))))))))</f>
        <v/>
      </c>
      <c r="U16" s="36" t="str">
        <f>IF(TKB!V16="T1","T1",IF(TKB!V16="T2","T2",IF(TKB!V16="T3","T3",IF(TKB!V16="T4","T4",IF(TKB!V16="T5","T5",IF(TKB!V16="T6","T6",IF(TKB!V16="T7","T7",IF(TKB!V16="T8","T8",IF(TKB!V16="T9","T9",IF(TKB!V16="T10","T10",""))))))))))</f>
        <v/>
      </c>
      <c r="V16" s="69" t="str">
        <f>IF(TKB!W16="T1","T1",IF(TKB!W16="T2","T2",IF(TKB!W16="T3","T3",IF(TKB!W16="T4","T4",IF(TKB!W16="T5","T5",IF(TKB!W16="T6","T6",IF(TKB!W16="T7","T7",IF(TKB!W16="T8","T8",IF(TKB!W16="T9","T9",IF(TKB!W16="T10","T10",""))))))))))</f>
        <v/>
      </c>
      <c r="W16" s="79" t="str">
        <f>IF(TKB!X16="T1","T1",IF(TKB!X16="T2","T2",IF(TKB!X16="T3","T3",IF(TKB!X16="T4","T4",IF(TKB!X16="T5","T5",IF(TKB!X16="T6","T6",IF(TKB!X16="T7","T7",IF(TKB!X16="T8","T8",IF(TKB!X16="T9","T9",IF(TKB!X16="T10","T10",""))))))))))</f>
        <v/>
      </c>
      <c r="X16" s="36" t="str">
        <f>IF(TKB!Y16="T1","T1",IF(TKB!Y16="T2","T2",IF(TKB!Y16="T3","T3",IF(TKB!Y16="T4","T4",IF(TKB!Y16="T5","T5",IF(TKB!Y16="T6","T6",IF(TKB!Y16="T7","T7",IF(TKB!Y16="T8","T8",IF(TKB!Y16="T9","T9",IF(TKB!Y16="T10","T10",""))))))))))</f>
        <v/>
      </c>
      <c r="Y16" s="36" t="str">
        <f>IF(TKB!Z16="T1","T1",IF(TKB!Z16="T2","T2",IF(TKB!Z16="T3","T3",IF(TKB!Z16="T4","T4",IF(TKB!Z16="T5","T5",IF(TKB!Z16="T6","T6",IF(TKB!Z16="T7","T7",IF(TKB!Z16="T8","T8",IF(TKB!Z16="T9","T9",IF(TKB!Z16="T10","T10",""))))))))))</f>
        <v/>
      </c>
      <c r="Z16" s="36" t="str">
        <f>IF(TKB!AA16="T1","T1",IF(TKB!AA16="T2","T2",IF(TKB!AA16="T3","T3",IF(TKB!AA16="T4","T4",IF(TKB!AA16="T5","T5",IF(TKB!AA16="T6","T6",IF(TKB!AA16="T7","T7",IF(TKB!AA16="T8","T8",IF(TKB!AA16="T9","T9",IF(TKB!AA16="T10","T10",""))))))))))</f>
        <v/>
      </c>
      <c r="AA16" s="36" t="str">
        <f>IF(TKB!AB16="T1","T1",IF(TKB!AB16="T2","T2",IF(TKB!AB16="T3","T3",IF(TKB!AB16="T4","T4",IF(TKB!AB16="T5","T5",IF(TKB!AB16="T6","T6",IF(TKB!AB16="T7","T7",IF(TKB!AB16="T8","T8",IF(TKB!AB16="T9","T9",IF(TKB!AB16="T10","T10",""))))))))))</f>
        <v/>
      </c>
      <c r="AB16" s="36" t="str">
        <f>IF(TKB!AC16="T1","T1",IF(TKB!AC16="T2","T2",IF(TKB!AC16="T3","T3",IF(TKB!AC16="T4","T4",IF(TKB!AC16="T5","T5",IF(TKB!AC16="T6","T6",IF(TKB!AC16="T7","T7",IF(TKB!AC16="T8","T8",IF(TKB!AC16="T9","T9",IF(TKB!AC16="T10","T10",""))))))))))</f>
        <v/>
      </c>
      <c r="AC16" s="36" t="str">
        <f>IF(TKB!AD16="T1","T1",IF(TKB!AD16="T2","T2",IF(TKB!AD16="T3","T3",IF(TKB!AD16="T4","T4",IF(TKB!AD16="T5","T5",IF(TKB!AD16="T6","T6",IF(TKB!AD16="T7","T7",IF(TKB!AD16="T8","T8",IF(TKB!AD16="T9","T9",IF(TKB!AD16="T10","T10",""))))))))))</f>
        <v/>
      </c>
      <c r="AD16" s="36" t="str">
        <f>IF(TKB!AE16="T1","T1",IF(TKB!AE16="T2","T2",IF(TKB!AE16="T3","T3",IF(TKB!AE16="T4","T4",IF(TKB!AE16="T5","T5",IF(TKB!AE16="T6","T6",IF(TKB!AE16="T7","T7",IF(TKB!AE16="T8","T8",IF(TKB!AE16="T9","T9",IF(TKB!AE16="T10","T10",""))))))))))</f>
        <v/>
      </c>
      <c r="AE16" s="36" t="str">
        <f>IF(TKB!AF16="T1","T1",IF(TKB!AF16="T2","T2",IF(TKB!AF16="T3","T3",IF(TKB!AF16="T4","T4",IF(TKB!AF16="T5","T5",IF(TKB!AF16="T6","T6",IF(TKB!AF16="T7","T7",IF(TKB!AF16="T8","T8",IF(TKB!AF16="T9","T9",IF(TKB!AF16="T10","T10",""))))))))))</f>
        <v/>
      </c>
      <c r="AF16" s="37" t="str">
        <f>IF(TKB!AG16="T1","T1",IF(TKB!AG16="T2","T2",IF(TKB!AG16="T3","T3",IF(TKB!AG16="T4","T4",IF(TKB!AG16="T5","T5",IF(TKB!AG16="T6","T6",IF(TKB!AG16="T7","T7",IF(TKB!AG16="T8","T8",IF(TKB!AG16="T9","T9",IF(TKB!AG16="T10","T10",""))))))))))</f>
        <v/>
      </c>
      <c r="AG16">
        <f t="shared" si="0"/>
        <v>26</v>
      </c>
      <c r="AH16">
        <f t="shared" si="2"/>
        <v>4</v>
      </c>
      <c r="AI16" s="48" t="str">
        <f t="shared" si="1"/>
        <v/>
      </c>
    </row>
    <row r="17" spans="1:35" x14ac:dyDescent="0.25">
      <c r="A17" s="200"/>
      <c r="B17" s="6" t="s">
        <v>6</v>
      </c>
      <c r="C17" s="79" t="str">
        <f>IF(TKB!D17="T1","T1",IF(TKB!D17="T2","T2",IF(TKB!D17="T3","T3",IF(TKB!D17="T4","T4",IF(TKB!D17="T5","T5",IF(TKB!D17="T6","T6",IF(TKB!D17="T7","T7",IF(TKB!D17="T8","T8",IF(TKB!D17="T9","T9",IF(TKB!D17="T10","T10",""))))))))))</f>
        <v>T2</v>
      </c>
      <c r="D17" s="36" t="str">
        <f>IF(TKB!E17="T1","T1",IF(TKB!E17="T2","T2",IF(TKB!E17="T3","T3",IF(TKB!E17="T4","T4",IF(TKB!E17="T5","T5",IF(TKB!E17="T6","T6",IF(TKB!E17="T7","T7",IF(TKB!E17="T8","T8",IF(TKB!E17="T9","T9",IF(TKB!E17="T10","T10",""))))))))))</f>
        <v/>
      </c>
      <c r="E17" s="36" t="str">
        <f>IF(TKB!F17="T1","T1",IF(TKB!F17="T2","T2",IF(TKB!F17="T3","T3",IF(TKB!F17="T4","T4",IF(TKB!F17="T5","T5",IF(TKB!F17="T6","T6",IF(TKB!F17="T7","T7",IF(TKB!F17="T8","T8",IF(TKB!F17="T9","T9",IF(TKB!F17="T10","T10",""))))))))))</f>
        <v>T4</v>
      </c>
      <c r="F17" s="36" t="str">
        <f>IF(TKB!G17="T1","T1",IF(TKB!G17="T2","T2",IF(TKB!G17="T3","T3",IF(TKB!G17="T4","T4",IF(TKB!G17="T5","T5",IF(TKB!G17="T6","T6",IF(TKB!G17="T7","T7",IF(TKB!G17="T8","T8",IF(TKB!G17="T9","T9",IF(TKB!G17="T10","T10",""))))))))))</f>
        <v/>
      </c>
      <c r="G17" s="36" t="str">
        <f>IF(TKB!H17="T1","T1",IF(TKB!H17="T2","T2",IF(TKB!H17="T3","T3",IF(TKB!H17="T4","T4",IF(TKB!H17="T5","T5",IF(TKB!H17="T6","T6",IF(TKB!H17="T7","T7",IF(TKB!H17="T8","T8",IF(TKB!H17="T9","T9",IF(TKB!H17="T10","T10",""))))))))))</f>
        <v/>
      </c>
      <c r="H17" s="36" t="str">
        <f>IF(TKB!I17="T1","T1",IF(TKB!I17="T2","T2",IF(TKB!I17="T3","T3",IF(TKB!I17="T4","T4",IF(TKB!I17="T5","T5",IF(TKB!I17="T6","T6",IF(TKB!I17="T7","T7",IF(TKB!I17="T8","T8",IF(TKB!I17="T9","T9",IF(TKB!I17="T10","T10",""))))))))))</f>
        <v/>
      </c>
      <c r="I17" s="36" t="str">
        <f>IF(TKB!J17="T1","T1",IF(TKB!J17="T2","T2",IF(TKB!J17="T3","T3",IF(TKB!J17="T4","T4",IF(TKB!J17="T5","T5",IF(TKB!J17="T6","T6",IF(TKB!J17="T7","T7",IF(TKB!J17="T8","T8",IF(TKB!J17="T9","T9",IF(TKB!J17="T10","T10",""))))))))))</f>
        <v/>
      </c>
      <c r="J17" s="36" t="str">
        <f>IF(TKB!K17="T1","T1",IF(TKB!K17="T2","T2",IF(TKB!K17="T3","T3",IF(TKB!K17="T4","T4",IF(TKB!K17="T5","T5",IF(TKB!K17="T6","T6",IF(TKB!K17="T7","T7",IF(TKB!K17="T8","T8",IF(TKB!K17="T9","T9",IF(TKB!K17="T10","T10",""))))))))))</f>
        <v>T8</v>
      </c>
      <c r="K17" s="36" t="str">
        <f>IF(TKB!L17="T1","T1",IF(TKB!L17="T2","T2",IF(TKB!L17="T3","T3",IF(TKB!L17="T4","T4",IF(TKB!L17="T5","T5",IF(TKB!L17="T6","T6",IF(TKB!L17="T7","T7",IF(TKB!L17="T8","T8",IF(TKB!L17="T9","T9",IF(TKB!L17="T10","T10",""))))))))))</f>
        <v/>
      </c>
      <c r="L17" s="37" t="str">
        <f>IF(TKB!M17="T1","T1",IF(TKB!M17="T2","T2",IF(TKB!M17="T3","T3",IF(TKB!M17="T4","T4",IF(TKB!M17="T5","T5",IF(TKB!M17="T6","T6",IF(TKB!M17="T7","T7",IF(TKB!M17="T8","T8",IF(TKB!M17="T9","T9",IF(TKB!M17="T10","T10",""))))))))))</f>
        <v/>
      </c>
      <c r="M17" s="71" t="str">
        <f>IF(TKB!N17="T1","T1",IF(TKB!N17="T2","T2",IF(TKB!N17="T3","T3",IF(TKB!N17="T4","T4",IF(TKB!N17="T5","T5",IF(TKB!N17="T6","T6",IF(TKB!N17="T7","T7",IF(TKB!N17="T8","T8",IF(TKB!N17="T9","T9",IF(TKB!N17="T10","T10",""))))))))))</f>
        <v/>
      </c>
      <c r="N17" s="36" t="str">
        <f>IF(TKB!O17="T1","T1",IF(TKB!O17="T2","T2",IF(TKB!O17="T3","T3",IF(TKB!O17="T4","T4",IF(TKB!O17="T5","T5",IF(TKB!O17="T6","T6",IF(TKB!O17="T7","T7",IF(TKB!O17="T8","T8",IF(TKB!O17="T9","T9",IF(TKB!O17="T10","T10",""))))))))))</f>
        <v/>
      </c>
      <c r="O17" s="36" t="str">
        <f>IF(TKB!P17="T1","T1",IF(TKB!P17="T2","T2",IF(TKB!P17="T3","T3",IF(TKB!P17="T4","T4",IF(TKB!P17="T5","T5",IF(TKB!P17="T6","T6",IF(TKB!P17="T7","T7",IF(TKB!P17="T8","T8",IF(TKB!P17="T9","T9",IF(TKB!P17="T10","T10",""))))))))))</f>
        <v>T3</v>
      </c>
      <c r="P17" s="36" t="str">
        <f>IF(TKB!Q17="T1","T1",IF(TKB!Q17="T2","T2",IF(TKB!Q17="T3","T3",IF(TKB!Q17="T4","T4",IF(TKB!Q17="T5","T5",IF(TKB!Q17="T6","T6",IF(TKB!Q17="T7","T7",IF(TKB!Q17="T8","T8",IF(TKB!Q17="T9","T9",IF(TKB!Q17="T10","T10",""))))))))))</f>
        <v/>
      </c>
      <c r="Q17" s="36" t="str">
        <f>IF(TKB!R17="T1","T1",IF(TKB!R17="T2","T2",IF(TKB!R17="T3","T3",IF(TKB!R17="T4","T4",IF(TKB!R17="T5","T5",IF(TKB!R17="T6","T6",IF(TKB!R17="T7","T7",IF(TKB!R17="T8","T8",IF(TKB!R17="T9","T9",IF(TKB!R17="T10","T10",""))))))))))</f>
        <v/>
      </c>
      <c r="R17" s="36" t="str">
        <f>IF(TKB!S17="T1","T1",IF(TKB!S17="T2","T2",IF(TKB!S17="T3","T3",IF(TKB!S17="T4","T4",IF(TKB!S17="T5","T5",IF(TKB!S17="T6","T6",IF(TKB!S17="T7","T7",IF(TKB!S17="T8","T8",IF(TKB!S17="T9","T9",IF(TKB!S17="T10","T10",""))))))))))</f>
        <v/>
      </c>
      <c r="S17" s="36" t="str">
        <f>IF(TKB!T17="T1","T1",IF(TKB!T17="T2","T2",IF(TKB!T17="T3","T3",IF(TKB!T17="T4","T4",IF(TKB!T17="T5","T5",IF(TKB!T17="T6","T6",IF(TKB!T17="T7","T7",IF(TKB!T17="T8","T8",IF(TKB!T17="T9","T9",IF(TKB!T17="T10","T10",""))))))))))</f>
        <v/>
      </c>
      <c r="T17" s="36" t="str">
        <f>IF(TKB!U17="T1","T1",IF(TKB!U17="T2","T2",IF(TKB!U17="T3","T3",IF(TKB!U17="T4","T4",IF(TKB!U17="T5","T5",IF(TKB!U17="T6","T6",IF(TKB!U17="T7","T7",IF(TKB!U17="T8","T8",IF(TKB!U17="T9","T9",IF(TKB!U17="T10","T10",""))))))))))</f>
        <v/>
      </c>
      <c r="U17" s="36" t="str">
        <f>IF(TKB!V17="T1","T1",IF(TKB!V17="T2","T2",IF(TKB!V17="T3","T3",IF(TKB!V17="T4","T4",IF(TKB!V17="T5","T5",IF(TKB!V17="T6","T6",IF(TKB!V17="T7","T7",IF(TKB!V17="T8","T8",IF(TKB!V17="T9","T9",IF(TKB!V17="T10","T10",""))))))))))</f>
        <v/>
      </c>
      <c r="V17" s="69" t="str">
        <f>IF(TKB!W17="T1","T1",IF(TKB!W17="T2","T2",IF(TKB!W17="T3","T3",IF(TKB!W17="T4","T4",IF(TKB!W17="T5","T5",IF(TKB!W17="T6","T6",IF(TKB!W17="T7","T7",IF(TKB!W17="T8","T8",IF(TKB!W17="T9","T9",IF(TKB!W17="T10","T10",""))))))))))</f>
        <v/>
      </c>
      <c r="W17" s="79" t="str">
        <f>IF(TKB!X17="T1","T1",IF(TKB!X17="T2","T2",IF(TKB!X17="T3","T3",IF(TKB!X17="T4","T4",IF(TKB!X17="T5","T5",IF(TKB!X17="T6","T6",IF(TKB!X17="T7","T7",IF(TKB!X17="T8","T8",IF(TKB!X17="T9","T9",IF(TKB!X17="T10","T10",""))))))))))</f>
        <v/>
      </c>
      <c r="X17" s="36" t="str">
        <f>IF(TKB!Y17="T1","T1",IF(TKB!Y17="T2","T2",IF(TKB!Y17="T3","T3",IF(TKB!Y17="T4","T4",IF(TKB!Y17="T5","T5",IF(TKB!Y17="T6","T6",IF(TKB!Y17="T7","T7",IF(TKB!Y17="T8","T8",IF(TKB!Y17="T9","T9",IF(TKB!Y17="T10","T10",""))))))))))</f>
        <v/>
      </c>
      <c r="Y17" s="36" t="str">
        <f>IF(TKB!Z17="T1","T1",IF(TKB!Z17="T2","T2",IF(TKB!Z17="T3","T3",IF(TKB!Z17="T4","T4",IF(TKB!Z17="T5","T5",IF(TKB!Z17="T6","T6",IF(TKB!Z17="T7","T7",IF(TKB!Z17="T8","T8",IF(TKB!Z17="T9","T9",IF(TKB!Z17="T10","T10",""))))))))))</f>
        <v/>
      </c>
      <c r="Z17" s="36" t="str">
        <f>IF(TKB!AA17="T1","T1",IF(TKB!AA17="T2","T2",IF(TKB!AA17="T3","T3",IF(TKB!AA17="T4","T4",IF(TKB!AA17="T5","T5",IF(TKB!AA17="T6","T6",IF(TKB!AA17="T7","T7",IF(TKB!AA17="T8","T8",IF(TKB!AA17="T9","T9",IF(TKB!AA17="T10","T10",""))))))))))</f>
        <v/>
      </c>
      <c r="AA17" s="36" t="str">
        <f>IF(TKB!AB17="T1","T1",IF(TKB!AB17="T2","T2",IF(TKB!AB17="T3","T3",IF(TKB!AB17="T4","T4",IF(TKB!AB17="T5","T5",IF(TKB!AB17="T6","T6",IF(TKB!AB17="T7","T7",IF(TKB!AB17="T8","T8",IF(TKB!AB17="T9","T9",IF(TKB!AB17="T10","T10",""))))))))))</f>
        <v/>
      </c>
      <c r="AB17" s="36" t="str">
        <f>IF(TKB!AC17="T1","T1",IF(TKB!AC17="T2","T2",IF(TKB!AC17="T3","T3",IF(TKB!AC17="T4","T4",IF(TKB!AC17="T5","T5",IF(TKB!AC17="T6","T6",IF(TKB!AC17="T7","T7",IF(TKB!AC17="T8","T8",IF(TKB!AC17="T9","T9",IF(TKB!AC17="T10","T10",""))))))))))</f>
        <v/>
      </c>
      <c r="AC17" s="36" t="str">
        <f>IF(TKB!AD17="T1","T1",IF(TKB!AD17="T2","T2",IF(TKB!AD17="T3","T3",IF(TKB!AD17="T4","T4",IF(TKB!AD17="T5","T5",IF(TKB!AD17="T6","T6",IF(TKB!AD17="T7","T7",IF(TKB!AD17="T8","T8",IF(TKB!AD17="T9","T9",IF(TKB!AD17="T10","T10",""))))))))))</f>
        <v/>
      </c>
      <c r="AD17" s="36" t="str">
        <f>IF(TKB!AE17="T1","T1",IF(TKB!AE17="T2","T2",IF(TKB!AE17="T3","T3",IF(TKB!AE17="T4","T4",IF(TKB!AE17="T5","T5",IF(TKB!AE17="T6","T6",IF(TKB!AE17="T7","T7",IF(TKB!AE17="T8","T8",IF(TKB!AE17="T9","T9",IF(TKB!AE17="T10","T10",""))))))))))</f>
        <v/>
      </c>
      <c r="AE17" s="36" t="str">
        <f>IF(TKB!AF17="T1","T1",IF(TKB!AF17="T2","T2",IF(TKB!AF17="T3","T3",IF(TKB!AF17="T4","T4",IF(TKB!AF17="T5","T5",IF(TKB!AF17="T6","T6",IF(TKB!AF17="T7","T7",IF(TKB!AF17="T8","T8",IF(TKB!AF17="T9","T9",IF(TKB!AF17="T10","T10",""))))))))))</f>
        <v/>
      </c>
      <c r="AF17" s="37" t="str">
        <f>IF(TKB!AG17="T1","T1",IF(TKB!AG17="T2","T2",IF(TKB!AG17="T3","T3",IF(TKB!AG17="T4","T4",IF(TKB!AG17="T5","T5",IF(TKB!AG17="T6","T6",IF(TKB!AG17="T7","T7",IF(TKB!AG17="T8","T8",IF(TKB!AG17="T9","T9",IF(TKB!AG17="T10","T10",""))))))))))</f>
        <v/>
      </c>
      <c r="AG17">
        <f t="shared" si="0"/>
        <v>26</v>
      </c>
      <c r="AH17">
        <f t="shared" si="2"/>
        <v>4</v>
      </c>
      <c r="AI17" s="48" t="str">
        <f t="shared" si="1"/>
        <v/>
      </c>
    </row>
    <row r="18" spans="1:35" x14ac:dyDescent="0.25">
      <c r="A18" s="200"/>
      <c r="B18" s="6" t="s">
        <v>9</v>
      </c>
      <c r="C18" s="79" t="str">
        <f>IF(TKB!D18="T1","T1",IF(TKB!D18="T2","T2",IF(TKB!D18="T3","T3",IF(TKB!D18="T4","T4",IF(TKB!D18="T5","T5",IF(TKB!D18="T6","T6",IF(TKB!D18="T7","T7",IF(TKB!D18="T8","T8",IF(TKB!D18="T9","T9",IF(TKB!D18="T10","T10",""))))))))))</f>
        <v>T2</v>
      </c>
      <c r="D18" s="36" t="str">
        <f>IF(TKB!E18="T1","T1",IF(TKB!E18="T2","T2",IF(TKB!E18="T3","T3",IF(TKB!E18="T4","T4",IF(TKB!E18="T5","T5",IF(TKB!E18="T6","T6",IF(TKB!E18="T7","T7",IF(TKB!E18="T8","T8",IF(TKB!E18="T9","T9",IF(TKB!E18="T10","T10",""))))))))))</f>
        <v/>
      </c>
      <c r="E18" s="36" t="str">
        <f>IF(TKB!F18="T1","T1",IF(TKB!F18="T2","T2",IF(TKB!F18="T3","T3",IF(TKB!F18="T4","T4",IF(TKB!F18="T5","T5",IF(TKB!F18="T6","T6",IF(TKB!F18="T7","T7",IF(TKB!F18="T8","T8",IF(TKB!F18="T9","T9",IF(TKB!F18="T10","T10",""))))))))))</f>
        <v>T4</v>
      </c>
      <c r="F18" s="36" t="str">
        <f>IF(TKB!G18="T1","T1",IF(TKB!G18="T2","T2",IF(TKB!G18="T3","T3",IF(TKB!G18="T4","T4",IF(TKB!G18="T5","T5",IF(TKB!G18="T6","T6",IF(TKB!G18="T7","T7",IF(TKB!G18="T8","T8",IF(TKB!G18="T9","T9",IF(TKB!G18="T10","T10",""))))))))))</f>
        <v/>
      </c>
      <c r="G18" s="36" t="str">
        <f>IF(TKB!H18="T1","T1",IF(TKB!H18="T2","T2",IF(TKB!H18="T3","T3",IF(TKB!H18="T4","T4",IF(TKB!H18="T5","T5",IF(TKB!H18="T6","T6",IF(TKB!H18="T7","T7",IF(TKB!H18="T8","T8",IF(TKB!H18="T9","T9",IF(TKB!H18="T10","T10",""))))))))))</f>
        <v/>
      </c>
      <c r="H18" s="36" t="str">
        <f>IF(TKB!I18="T1","T1",IF(TKB!I18="T2","T2",IF(TKB!I18="T3","T3",IF(TKB!I18="T4","T4",IF(TKB!I18="T5","T5",IF(TKB!I18="T6","T6",IF(TKB!I18="T7","T7",IF(TKB!I18="T8","T8",IF(TKB!I18="T9","T9",IF(TKB!I18="T10","T10",""))))))))))</f>
        <v/>
      </c>
      <c r="I18" s="36" t="str">
        <f>IF(TKB!J18="T1","T1",IF(TKB!J18="T2","T2",IF(TKB!J18="T3","T3",IF(TKB!J18="T4","T4",IF(TKB!J18="T5","T5",IF(TKB!J18="T6","T6",IF(TKB!J18="T7","T7",IF(TKB!J18="T8","T8",IF(TKB!J18="T9","T9",IF(TKB!J18="T10","T10",""))))))))))</f>
        <v/>
      </c>
      <c r="J18" s="36" t="str">
        <f>IF(TKB!K18="T1","T1",IF(TKB!K18="T2","T2",IF(TKB!K18="T3","T3",IF(TKB!K18="T4","T4",IF(TKB!K18="T5","T5",IF(TKB!K18="T6","T6",IF(TKB!K18="T7","T7",IF(TKB!K18="T8","T8",IF(TKB!K18="T9","T9",IF(TKB!K18="T10","T10",""))))))))))</f>
        <v>T8</v>
      </c>
      <c r="K18" s="36" t="str">
        <f>IF(TKB!L18="T1","T1",IF(TKB!L18="T2","T2",IF(TKB!L18="T3","T3",IF(TKB!L18="T4","T4",IF(TKB!L18="T5","T5",IF(TKB!L18="T6","T6",IF(TKB!L18="T7","T7",IF(TKB!L18="T8","T8",IF(TKB!L18="T9","T9",IF(TKB!L18="T10","T10",""))))))))))</f>
        <v/>
      </c>
      <c r="L18" s="37" t="str">
        <f>IF(TKB!M18="T1","T1",IF(TKB!M18="T2","T2",IF(TKB!M18="T3","T3",IF(TKB!M18="T4","T4",IF(TKB!M18="T5","T5",IF(TKB!M18="T6","T6",IF(TKB!M18="T7","T7",IF(TKB!M18="T8","T8",IF(TKB!M18="T9","T9",IF(TKB!M18="T10","T10",""))))))))))</f>
        <v/>
      </c>
      <c r="M18" s="71" t="str">
        <f>IF(TKB!N18="T1","T1",IF(TKB!N18="T2","T2",IF(TKB!N18="T3","T3",IF(TKB!N18="T4","T4",IF(TKB!N18="T5","T5",IF(TKB!N18="T6","T6",IF(TKB!N18="T7","T7",IF(TKB!N18="T8","T8",IF(TKB!N18="T9","T9",IF(TKB!N18="T10","T10",""))))))))))</f>
        <v/>
      </c>
      <c r="N18" s="36" t="str">
        <f>IF(TKB!O18="T1","T1",IF(TKB!O18="T2","T2",IF(TKB!O18="T3","T3",IF(TKB!O18="T4","T4",IF(TKB!O18="T5","T5",IF(TKB!O18="T6","T6",IF(TKB!O18="T7","T7",IF(TKB!O18="T8","T8",IF(TKB!O18="T9","T9",IF(TKB!O18="T10","T10",""))))))))))</f>
        <v/>
      </c>
      <c r="O18" s="36" t="str">
        <f>IF(TKB!P18="T1","T1",IF(TKB!P18="T2","T2",IF(TKB!P18="T3","T3",IF(TKB!P18="T4","T4",IF(TKB!P18="T5","T5",IF(TKB!P18="T6","T6",IF(TKB!P18="T7","T7",IF(TKB!P18="T8","T8",IF(TKB!P18="T9","T9",IF(TKB!P18="T10","T10",""))))))))))</f>
        <v>T3</v>
      </c>
      <c r="P18" s="36" t="str">
        <f>IF(TKB!Q18="T1","T1",IF(TKB!Q18="T2","T2",IF(TKB!Q18="T3","T3",IF(TKB!Q18="T4","T4",IF(TKB!Q18="T5","T5",IF(TKB!Q18="T6","T6",IF(TKB!Q18="T7","T7",IF(TKB!Q18="T8","T8",IF(TKB!Q18="T9","T9",IF(TKB!Q18="T10","T10",""))))))))))</f>
        <v/>
      </c>
      <c r="Q18" s="36" t="str">
        <f>IF(TKB!R18="T1","T1",IF(TKB!R18="T2","T2",IF(TKB!R18="T3","T3",IF(TKB!R18="T4","T4",IF(TKB!R18="T5","T5",IF(TKB!R18="T6","T6",IF(TKB!R18="T7","T7",IF(TKB!R18="T8","T8",IF(TKB!R18="T9","T9",IF(TKB!R18="T10","T10",""))))))))))</f>
        <v/>
      </c>
      <c r="R18" s="36" t="str">
        <f>IF(TKB!S18="T1","T1",IF(TKB!S18="T2","T2",IF(TKB!S18="T3","T3",IF(TKB!S18="T4","T4",IF(TKB!S18="T5","T5",IF(TKB!S18="T6","T6",IF(TKB!S18="T7","T7",IF(TKB!S18="T8","T8",IF(TKB!S18="T9","T9",IF(TKB!S18="T10","T10",""))))))))))</f>
        <v/>
      </c>
      <c r="S18" s="36" t="str">
        <f>IF(TKB!T18="T1","T1",IF(TKB!T18="T2","T2",IF(TKB!T18="T3","T3",IF(TKB!T18="T4","T4",IF(TKB!T18="T5","T5",IF(TKB!T18="T6","T6",IF(TKB!T18="T7","T7",IF(TKB!T18="T8","T8",IF(TKB!T18="T9","T9",IF(TKB!T18="T10","T10",""))))))))))</f>
        <v/>
      </c>
      <c r="T18" s="36" t="str">
        <f>IF(TKB!U18="T1","T1",IF(TKB!U18="T2","T2",IF(TKB!U18="T3","T3",IF(TKB!U18="T4","T4",IF(TKB!U18="T5","T5",IF(TKB!U18="T6","T6",IF(TKB!U18="T7","T7",IF(TKB!U18="T8","T8",IF(TKB!U18="T9","T9",IF(TKB!U18="T10","T10",""))))))))))</f>
        <v/>
      </c>
      <c r="U18" s="36" t="str">
        <f>IF(TKB!V18="T1","T1",IF(TKB!V18="T2","T2",IF(TKB!V18="T3","T3",IF(TKB!V18="T4","T4",IF(TKB!V18="T5","T5",IF(TKB!V18="T6","T6",IF(TKB!V18="T7","T7",IF(TKB!V18="T8","T8",IF(TKB!V18="T9","T9",IF(TKB!V18="T10","T10",""))))))))))</f>
        <v/>
      </c>
      <c r="V18" s="69" t="str">
        <f>IF(TKB!W18="T1","T1",IF(TKB!W18="T2","T2",IF(TKB!W18="T3","T3",IF(TKB!W18="T4","T4",IF(TKB!W18="T5","T5",IF(TKB!W18="T6","T6",IF(TKB!W18="T7","T7",IF(TKB!W18="T8","T8",IF(TKB!W18="T9","T9",IF(TKB!W18="T10","T10",""))))))))))</f>
        <v/>
      </c>
      <c r="W18" s="79" t="str">
        <f>IF(TKB!X18="T1","T1",IF(TKB!X18="T2","T2",IF(TKB!X18="T3","T3",IF(TKB!X18="T4","T4",IF(TKB!X18="T5","T5",IF(TKB!X18="T6","T6",IF(TKB!X18="T7","T7",IF(TKB!X18="T8","T8",IF(TKB!X18="T9","T9",IF(TKB!X18="T10","T10",""))))))))))</f>
        <v/>
      </c>
      <c r="X18" s="36" t="str">
        <f>IF(TKB!Y18="T1","T1",IF(TKB!Y18="T2","T2",IF(TKB!Y18="T3","T3",IF(TKB!Y18="T4","T4",IF(TKB!Y18="T5","T5",IF(TKB!Y18="T6","T6",IF(TKB!Y18="T7","T7",IF(TKB!Y18="T8","T8",IF(TKB!Y18="T9","T9",IF(TKB!Y18="T10","T10",""))))))))))</f>
        <v/>
      </c>
      <c r="Y18" s="36" t="str">
        <f>IF(TKB!Z18="T1","T1",IF(TKB!Z18="T2","T2",IF(TKB!Z18="T3","T3",IF(TKB!Z18="T4","T4",IF(TKB!Z18="T5","T5",IF(TKB!Z18="T6","T6",IF(TKB!Z18="T7","T7",IF(TKB!Z18="T8","T8",IF(TKB!Z18="T9","T9",IF(TKB!Z18="T10","T10",""))))))))))</f>
        <v/>
      </c>
      <c r="Z18" s="36" t="str">
        <f>IF(TKB!AA18="T1","T1",IF(TKB!AA18="T2","T2",IF(TKB!AA18="T3","T3",IF(TKB!AA18="T4","T4",IF(TKB!AA18="T5","T5",IF(TKB!AA18="T6","T6",IF(TKB!AA18="T7","T7",IF(TKB!AA18="T8","T8",IF(TKB!AA18="T9","T9",IF(TKB!AA18="T10","T10",""))))))))))</f>
        <v/>
      </c>
      <c r="AA18" s="36" t="str">
        <f>IF(TKB!AB18="T1","T1",IF(TKB!AB18="T2","T2",IF(TKB!AB18="T3","T3",IF(TKB!AB18="T4","T4",IF(TKB!AB18="T5","T5",IF(TKB!AB18="T6","T6",IF(TKB!AB18="T7","T7",IF(TKB!AB18="T8","T8",IF(TKB!AB18="T9","T9",IF(TKB!AB18="T10","T10",""))))))))))</f>
        <v/>
      </c>
      <c r="AB18" s="36" t="str">
        <f>IF(TKB!AC18="T1","T1",IF(TKB!AC18="T2","T2",IF(TKB!AC18="T3","T3",IF(TKB!AC18="T4","T4",IF(TKB!AC18="T5","T5",IF(TKB!AC18="T6","T6",IF(TKB!AC18="T7","T7",IF(TKB!AC18="T8","T8",IF(TKB!AC18="T9","T9",IF(TKB!AC18="T10","T10",""))))))))))</f>
        <v/>
      </c>
      <c r="AC18" s="36" t="str">
        <f>IF(TKB!AD18="T1","T1",IF(TKB!AD18="T2","T2",IF(TKB!AD18="T3","T3",IF(TKB!AD18="T4","T4",IF(TKB!AD18="T5","T5",IF(TKB!AD18="T6","T6",IF(TKB!AD18="T7","T7",IF(TKB!AD18="T8","T8",IF(TKB!AD18="T9","T9",IF(TKB!AD18="T10","T10",""))))))))))</f>
        <v/>
      </c>
      <c r="AD18" s="36" t="str">
        <f>IF(TKB!AE18="T1","T1",IF(TKB!AE18="T2","T2",IF(TKB!AE18="T3","T3",IF(TKB!AE18="T4","T4",IF(TKB!AE18="T5","T5",IF(TKB!AE18="T6","T6",IF(TKB!AE18="T7","T7",IF(TKB!AE18="T8","T8",IF(TKB!AE18="T9","T9",IF(TKB!AE18="T10","T10",""))))))))))</f>
        <v/>
      </c>
      <c r="AE18" s="36" t="str">
        <f>IF(TKB!AF18="T1","T1",IF(TKB!AF18="T2","T2",IF(TKB!AF18="T3","T3",IF(TKB!AF18="T4","T4",IF(TKB!AF18="T5","T5",IF(TKB!AF18="T6","T6",IF(TKB!AF18="T7","T7",IF(TKB!AF18="T8","T8",IF(TKB!AF18="T9","T9",IF(TKB!AF18="T10","T10",""))))))))))</f>
        <v/>
      </c>
      <c r="AF18" s="37" t="str">
        <f>IF(TKB!AG18="T1","T1",IF(TKB!AG18="T2","T2",IF(TKB!AG18="T3","T3",IF(TKB!AG18="T4","T4",IF(TKB!AG18="T5","T5",IF(TKB!AG18="T6","T6",IF(TKB!AG18="T7","T7",IF(TKB!AG18="T8","T8",IF(TKB!AG18="T9","T9",IF(TKB!AG18="T10","T10",""))))))))))</f>
        <v/>
      </c>
      <c r="AG18">
        <f t="shared" si="0"/>
        <v>26</v>
      </c>
      <c r="AH18">
        <f t="shared" si="2"/>
        <v>4</v>
      </c>
      <c r="AI18" s="48" t="str">
        <f t="shared" si="1"/>
        <v/>
      </c>
    </row>
    <row r="19" spans="1:35" ht="15.75" thickBot="1" x14ac:dyDescent="0.3">
      <c r="A19" s="201"/>
      <c r="B19" s="96" t="s">
        <v>13</v>
      </c>
      <c r="C19" s="80" t="str">
        <f>IF(TKB!D19="T1","T1",IF(TKB!D19="T2","T2",IF(TKB!D19="T3","T3",IF(TKB!D19="T4","T4",IF(TKB!D19="T5","T5",IF(TKB!D19="T6","T6",IF(TKB!D19="T7","T7",IF(TKB!D19="T8","T8",IF(TKB!D19="T9","T9",IF(TKB!D19="T10","T10",""))))))))))</f>
        <v/>
      </c>
      <c r="D19" s="33" t="str">
        <f>IF(TKB!E19="T1","T1",IF(TKB!E19="T2","T2",IF(TKB!E19="T3","T3",IF(TKB!E19="T4","T4",IF(TKB!E19="T5","T5",IF(TKB!E19="T6","T6",IF(TKB!E19="T7","T7",IF(TKB!E19="T8","T8",IF(TKB!E19="T9","T9",IF(TKB!E19="T10","T10",""))))))))))</f>
        <v/>
      </c>
      <c r="E19" s="33" t="str">
        <f>IF(TKB!F19="T1","T1",IF(TKB!F19="T2","T2",IF(TKB!F19="T3","T3",IF(TKB!F19="T4","T4",IF(TKB!F19="T5","T5",IF(TKB!F19="T6","T6",IF(TKB!F19="T7","T7",IF(TKB!F19="T8","T8",IF(TKB!F19="T9","T9",IF(TKB!F19="T10","T10",""))))))))))</f>
        <v/>
      </c>
      <c r="F19" s="33" t="str">
        <f>IF(TKB!G19="T1","T1",IF(TKB!G19="T2","T2",IF(TKB!G19="T3","T3",IF(TKB!G19="T4","T4",IF(TKB!G19="T5","T5",IF(TKB!G19="T6","T6",IF(TKB!G19="T7","T7",IF(TKB!G19="T8","T8",IF(TKB!G19="T9","T9",IF(TKB!G19="T10","T10",""))))))))))</f>
        <v/>
      </c>
      <c r="G19" s="33" t="str">
        <f>IF(TKB!H19="T1","T1",IF(TKB!H19="T2","T2",IF(TKB!H19="T3","T3",IF(TKB!H19="T4","T4",IF(TKB!H19="T5","T5",IF(TKB!H19="T6","T6",IF(TKB!H19="T7","T7",IF(TKB!H19="T8","T8",IF(TKB!H19="T9","T9",IF(TKB!H19="T10","T10",""))))))))))</f>
        <v/>
      </c>
      <c r="H19" s="33" t="str">
        <f>IF(TKB!I19="T1","T1",IF(TKB!I19="T2","T2",IF(TKB!I19="T3","T3",IF(TKB!I19="T4","T4",IF(TKB!I19="T5","T5",IF(TKB!I19="T6","T6",IF(TKB!I19="T7","T7",IF(TKB!I19="T8","T8",IF(TKB!I19="T9","T9",IF(TKB!I19="T10","T10",""))))))))))</f>
        <v/>
      </c>
      <c r="I19" s="33" t="str">
        <f>IF(TKB!J19="T1","T1",IF(TKB!J19="T2","T2",IF(TKB!J19="T3","T3",IF(TKB!J19="T4","T4",IF(TKB!J19="T5","T5",IF(TKB!J19="T6","T6",IF(TKB!J19="T7","T7",IF(TKB!J19="T8","T8",IF(TKB!J19="T9","T9",IF(TKB!J19="T10","T10",""))))))))))</f>
        <v/>
      </c>
      <c r="J19" s="33" t="str">
        <f>IF(TKB!K19="T1","T1",IF(TKB!K19="T2","T2",IF(TKB!K19="T3","T3",IF(TKB!K19="T4","T4",IF(TKB!K19="T5","T5",IF(TKB!K19="T6","T6",IF(TKB!K19="T7","T7",IF(TKB!K19="T8","T8",IF(TKB!K19="T9","T9",IF(TKB!K19="T10","T10",""))))))))))</f>
        <v/>
      </c>
      <c r="K19" s="33" t="str">
        <f>IF(TKB!L19="T1","T1",IF(TKB!L19="T2","T2",IF(TKB!L19="T3","T3",IF(TKB!L19="T4","T4",IF(TKB!L19="T5","T5",IF(TKB!L19="T6","T6",IF(TKB!L19="T7","T7",IF(TKB!L19="T8","T8",IF(TKB!L19="T9","T9",IF(TKB!L19="T10","T10",""))))))))))</f>
        <v/>
      </c>
      <c r="L19" s="38" t="str">
        <f>IF(TKB!M19="T1","T1",IF(TKB!M19="T2","T2",IF(TKB!M19="T3","T3",IF(TKB!M19="T4","T4",IF(TKB!M19="T5","T5",IF(TKB!M19="T6","T6",IF(TKB!M19="T7","T7",IF(TKB!M19="T8","T8",IF(TKB!M19="T9","T9",IF(TKB!M19="T10","T10",""))))))))))</f>
        <v/>
      </c>
      <c r="M19" s="111" t="str">
        <f>IF(TKB!N19="T1","T1",IF(TKB!N19="T2","T2",IF(TKB!N19="T3","T3",IF(TKB!N19="T4","T4",IF(TKB!N19="T5","T5",IF(TKB!N19="T6","T6",IF(TKB!N19="T7","T7",IF(TKB!N19="T8","T8",IF(TKB!N19="T9","T9",IF(TKB!N19="T10","T10",""))))))))))</f>
        <v/>
      </c>
      <c r="N19" s="100" t="str">
        <f>IF(TKB!O19="T1","T1",IF(TKB!O19="T2","T2",IF(TKB!O19="T3","T3",IF(TKB!O19="T4","T4",IF(TKB!O19="T5","T5",IF(TKB!O19="T6","T6",IF(TKB!O19="T7","T7",IF(TKB!O19="T8","T8",IF(TKB!O19="T9","T9",IF(TKB!O19="T10","T10",""))))))))))</f>
        <v/>
      </c>
      <c r="O19" s="100" t="str">
        <f>IF(TKB!P19="T1","T1",IF(TKB!P19="T2","T2",IF(TKB!P19="T3","T3",IF(TKB!P19="T4","T4",IF(TKB!P19="T5","T5",IF(TKB!P19="T6","T6",IF(TKB!P19="T7","T7",IF(TKB!P19="T8","T8",IF(TKB!P19="T9","T9",IF(TKB!P19="T10","T10",""))))))))))</f>
        <v/>
      </c>
      <c r="P19" s="100" t="str">
        <f>IF(TKB!Q19="T1","T1",IF(TKB!Q19="T2","T2",IF(TKB!Q19="T3","T3",IF(TKB!Q19="T4","T4",IF(TKB!Q19="T5","T5",IF(TKB!Q19="T6","T6",IF(TKB!Q19="T7","T7",IF(TKB!Q19="T8","T8",IF(TKB!Q19="T9","T9",IF(TKB!Q19="T10","T10",""))))))))))</f>
        <v/>
      </c>
      <c r="Q19" s="100" t="str">
        <f>IF(TKB!R19="T1","T1",IF(TKB!R19="T2","T2",IF(TKB!R19="T3","T3",IF(TKB!R19="T4","T4",IF(TKB!R19="T5","T5",IF(TKB!R19="T6","T6",IF(TKB!R19="T7","T7",IF(TKB!R19="T8","T8",IF(TKB!R19="T9","T9",IF(TKB!R19="T10","T10",""))))))))))</f>
        <v/>
      </c>
      <c r="R19" s="100" t="str">
        <f>IF(TKB!S19="T1","T1",IF(TKB!S19="T2","T2",IF(TKB!S19="T3","T3",IF(TKB!S19="T4","T4",IF(TKB!S19="T5","T5",IF(TKB!S19="T6","T6",IF(TKB!S19="T7","T7",IF(TKB!S19="T8","T8",IF(TKB!S19="T9","T9",IF(TKB!S19="T10","T10",""))))))))))</f>
        <v/>
      </c>
      <c r="S19" s="100" t="str">
        <f>IF(TKB!T19="T1","T1",IF(TKB!T19="T2","T2",IF(TKB!T19="T3","T3",IF(TKB!T19="T4","T4",IF(TKB!T19="T5","T5",IF(TKB!T19="T6","T6",IF(TKB!T19="T7","T7",IF(TKB!T19="T8","T8",IF(TKB!T19="T9","T9",IF(TKB!T19="T10","T10",""))))))))))</f>
        <v/>
      </c>
      <c r="T19" s="100" t="str">
        <f>IF(TKB!U19="T1","T1",IF(TKB!U19="T2","T2",IF(TKB!U19="T3","T3",IF(TKB!U19="T4","T4",IF(TKB!U19="T5","T5",IF(TKB!U19="T6","T6",IF(TKB!U19="T7","T7",IF(TKB!U19="T8","T8",IF(TKB!U19="T9","T9",IF(TKB!U19="T10","T10",""))))))))))</f>
        <v/>
      </c>
      <c r="U19" s="100" t="str">
        <f>IF(TKB!V19="T1","T1",IF(TKB!V19="T2","T2",IF(TKB!V19="T3","T3",IF(TKB!V19="T4","T4",IF(TKB!V19="T5","T5",IF(TKB!V19="T6","T6",IF(TKB!V19="T7","T7",IF(TKB!V19="T8","T8",IF(TKB!V19="T9","T9",IF(TKB!V19="T10","T10",""))))))))))</f>
        <v/>
      </c>
      <c r="V19" s="109" t="str">
        <f>IF(TKB!W19="T1","T1",IF(TKB!W19="T2","T2",IF(TKB!W19="T3","T3",IF(TKB!W19="T4","T4",IF(TKB!W19="T5","T5",IF(TKB!W19="T6","T6",IF(TKB!W19="T7","T7",IF(TKB!W19="T8","T8",IF(TKB!W19="T9","T9",IF(TKB!W19="T10","T10",""))))))))))</f>
        <v/>
      </c>
      <c r="W19" s="99" t="str">
        <f>IF(TKB!X19="T1","T1",IF(TKB!X19="T2","T2",IF(TKB!X19="T3","T3",IF(TKB!X19="T4","T4",IF(TKB!X19="T5","T5",IF(TKB!X19="T6","T6",IF(TKB!X19="T7","T7",IF(TKB!X19="T8","T8",IF(TKB!X19="T9","T9",IF(TKB!X19="T10","T10",""))))))))))</f>
        <v/>
      </c>
      <c r="X19" s="100" t="str">
        <f>IF(TKB!Y19="T1","T1",IF(TKB!Y19="T2","T2",IF(TKB!Y19="T3","T3",IF(TKB!Y19="T4","T4",IF(TKB!Y19="T5","T5",IF(TKB!Y19="T6","T6",IF(TKB!Y19="T7","T7",IF(TKB!Y19="T8","T8",IF(TKB!Y19="T9","T9",IF(TKB!Y19="T10","T10",""))))))))))</f>
        <v/>
      </c>
      <c r="Y19" s="100" t="str">
        <f>IF(TKB!Z19="T1","T1",IF(TKB!Z19="T2","T2",IF(TKB!Z19="T3","T3",IF(TKB!Z19="T4","T4",IF(TKB!Z19="T5","T5",IF(TKB!Z19="T6","T6",IF(TKB!Z19="T7","T7",IF(TKB!Z19="T8","T8",IF(TKB!Z19="T9","T9",IF(TKB!Z19="T10","T10",""))))))))))</f>
        <v/>
      </c>
      <c r="Z19" s="100" t="str">
        <f>IF(TKB!AA19="T1","T1",IF(TKB!AA19="T2","T2",IF(TKB!AA19="T3","T3",IF(TKB!AA19="T4","T4",IF(TKB!AA19="T5","T5",IF(TKB!AA19="T6","T6",IF(TKB!AA19="T7","T7",IF(TKB!AA19="T8","T8",IF(TKB!AA19="T9","T9",IF(TKB!AA19="T10","T10",""))))))))))</f>
        <v/>
      </c>
      <c r="AA19" s="100" t="str">
        <f>IF(TKB!AB19="T1","T1",IF(TKB!AB19="T2","T2",IF(TKB!AB19="T3","T3",IF(TKB!AB19="T4","T4",IF(TKB!AB19="T5","T5",IF(TKB!AB19="T6","T6",IF(TKB!AB19="T7","T7",IF(TKB!AB19="T8","T8",IF(TKB!AB19="T9","T9",IF(TKB!AB19="T10","T10",""))))))))))</f>
        <v/>
      </c>
      <c r="AB19" s="100" t="str">
        <f>IF(TKB!AC19="T1","T1",IF(TKB!AC19="T2","T2",IF(TKB!AC19="T3","T3",IF(TKB!AC19="T4","T4",IF(TKB!AC19="T5","T5",IF(TKB!AC19="T6","T6",IF(TKB!AC19="T7","T7",IF(TKB!AC19="T8","T8",IF(TKB!AC19="T9","T9",IF(TKB!AC19="T10","T10",""))))))))))</f>
        <v/>
      </c>
      <c r="AC19" s="100" t="str">
        <f>IF(TKB!AD19="T1","T1",IF(TKB!AD19="T2","T2",IF(TKB!AD19="T3","T3",IF(TKB!AD19="T4","T4",IF(TKB!AD19="T5","T5",IF(TKB!AD19="T6","T6",IF(TKB!AD19="T7","T7",IF(TKB!AD19="T8","T8",IF(TKB!AD19="T9","T9",IF(TKB!AD19="T10","T10",""))))))))))</f>
        <v/>
      </c>
      <c r="AD19" s="100" t="str">
        <f>IF(TKB!AE19="T1","T1",IF(TKB!AE19="T2","T2",IF(TKB!AE19="T3","T3",IF(TKB!AE19="T4","T4",IF(TKB!AE19="T5","T5",IF(TKB!AE19="T6","T6",IF(TKB!AE19="T7","T7",IF(TKB!AE19="T8","T8",IF(TKB!AE19="T9","T9",IF(TKB!AE19="T10","T10",""))))))))))</f>
        <v/>
      </c>
      <c r="AE19" s="100" t="str">
        <f>IF(TKB!AF19="T1","T1",IF(TKB!AF19="T2","T2",IF(TKB!AF19="T3","T3",IF(TKB!AF19="T4","T4",IF(TKB!AF19="T5","T5",IF(TKB!AF19="T6","T6",IF(TKB!AF19="T7","T7",IF(TKB!AF19="T8","T8",IF(TKB!AF19="T9","T9",IF(TKB!AF19="T10","T10",""))))))))))</f>
        <v/>
      </c>
      <c r="AF19" s="101" t="str">
        <f>IF(TKB!AG19="T1","T1",IF(TKB!AG19="T2","T2",IF(TKB!AG19="T3","T3",IF(TKB!AG19="T4","T4",IF(TKB!AG19="T5","T5",IF(TKB!AG19="T6","T6",IF(TKB!AG19="T7","T7",IF(TKB!AG19="T8","T8",IF(TKB!AG19="T9","T9",IF(TKB!AG19="T10","T10",""))))))))))</f>
        <v/>
      </c>
      <c r="AG19">
        <f t="shared" si="0"/>
        <v>30</v>
      </c>
      <c r="AH19">
        <f t="shared" si="2"/>
        <v>0</v>
      </c>
      <c r="AI19" s="48" t="str">
        <f t="shared" si="1"/>
        <v/>
      </c>
    </row>
    <row r="20" spans="1:35" x14ac:dyDescent="0.25">
      <c r="A20" s="200" t="s">
        <v>18</v>
      </c>
      <c r="B20" s="6" t="s">
        <v>3</v>
      </c>
      <c r="C20" s="85" t="str">
        <f>IF(TKB!D20="T1","T1",IF(TKB!D20="T2","T2",IF(TKB!D20="T3","T3",IF(TKB!D20="T4","T4",IF(TKB!D20="T5","T5",IF(TKB!D20="T6","T6",IF(TKB!D20="T7","T7",IF(TKB!D20="T8","T8",IF(TKB!D20="T9","T9",IF(TKB!D20="T10","T10",""))))))))))</f>
        <v/>
      </c>
      <c r="D20" s="34" t="str">
        <f>IF(TKB!E20="T1","T1",IF(TKB!E20="T2","T2",IF(TKB!E20="T3","T3",IF(TKB!E20="T4","T4",IF(TKB!E20="T5","T5",IF(TKB!E20="T6","T6",IF(TKB!E20="T7","T7",IF(TKB!E20="T8","T8",IF(TKB!E20="T9","T9",IF(TKB!E20="T10","T10",""))))))))))</f>
        <v/>
      </c>
      <c r="E20" s="34" t="str">
        <f>IF(TKB!F20="T1","T1",IF(TKB!F20="T2","T2",IF(TKB!F20="T3","T3",IF(TKB!F20="T4","T4",IF(TKB!F20="T5","T5",IF(TKB!F20="T6","T6",IF(TKB!F20="T7","T7",IF(TKB!F20="T8","T8",IF(TKB!F20="T9","T9",IF(TKB!F20="T10","T10",""))))))))))</f>
        <v/>
      </c>
      <c r="F20" s="34" t="str">
        <f>IF(TKB!G20="T1","T1",IF(TKB!G20="T2","T2",IF(TKB!G20="T3","T3",IF(TKB!G20="T4","T4",IF(TKB!G20="T5","T5",IF(TKB!G20="T6","T6",IF(TKB!G20="T7","T7",IF(TKB!G20="T8","T8",IF(TKB!G20="T9","T9",IF(TKB!G20="T10","T10",""))))))))))</f>
        <v/>
      </c>
      <c r="G20" s="34" t="str">
        <f>IF(TKB!H20="T1","T1",IF(TKB!H20="T2","T2",IF(TKB!H20="T3","T3",IF(TKB!H20="T4","T4",IF(TKB!H20="T5","T5",IF(TKB!H20="T6","T6",IF(TKB!H20="T7","T7",IF(TKB!H20="T8","T8",IF(TKB!H20="T9","T9",IF(TKB!H20="T10","T10",""))))))))))</f>
        <v/>
      </c>
      <c r="H20" s="34" t="str">
        <f>IF(TKB!I20="T1","T1",IF(TKB!I20="T2","T2",IF(TKB!I20="T3","T3",IF(TKB!I20="T4","T4",IF(TKB!I20="T5","T5",IF(TKB!I20="T6","T6",IF(TKB!I20="T7","T7",IF(TKB!I20="T8","T8",IF(TKB!I20="T9","T9",IF(TKB!I20="T10","T10",""))))))))))</f>
        <v/>
      </c>
      <c r="I20" s="34" t="str">
        <f>IF(TKB!J20="T1","T1",IF(TKB!J20="T2","T2",IF(TKB!J20="T3","T3",IF(TKB!J20="T4","T4",IF(TKB!J20="T5","T5",IF(TKB!J20="T6","T6",IF(TKB!J20="T7","T7",IF(TKB!J20="T8","T8",IF(TKB!J20="T9","T9",IF(TKB!J20="T10","T10",""))))))))))</f>
        <v/>
      </c>
      <c r="J20" s="34" t="str">
        <f>IF(TKB!K20="T1","T1",IF(TKB!K20="T2","T2",IF(TKB!K20="T3","T3",IF(TKB!K20="T4","T4",IF(TKB!K20="T5","T5",IF(TKB!K20="T6","T6",IF(TKB!K20="T7","T7",IF(TKB!K20="T8","T8",IF(TKB!K20="T9","T9",IF(TKB!K20="T10","T10",""))))))))))</f>
        <v/>
      </c>
      <c r="K20" s="34" t="str">
        <f>IF(TKB!L20="T1","T1",IF(TKB!L20="T2","T2",IF(TKB!L20="T3","T3",IF(TKB!L20="T4","T4",IF(TKB!L20="T5","T5",IF(TKB!L20="T6","T6",IF(TKB!L20="T7","T7",IF(TKB!L20="T8","T8",IF(TKB!L20="T9","T9",IF(TKB!L20="T10","T10",""))))))))))</f>
        <v/>
      </c>
      <c r="L20" s="35" t="str">
        <f>IF(TKB!M20="T1","T1",IF(TKB!M20="T2","T2",IF(TKB!M20="T3","T3",IF(TKB!M20="T4","T4",IF(TKB!M20="T5","T5",IF(TKB!M20="T6","T6",IF(TKB!M20="T7","T7",IF(TKB!M20="T8","T8",IF(TKB!M20="T9","T9",IF(TKB!M20="T10","T10",""))))))))))</f>
        <v/>
      </c>
      <c r="M20" s="84" t="str">
        <f>IF(TKB!N20="T1","T1",IF(TKB!N20="T2","T2",IF(TKB!N20="T3","T3",IF(TKB!N20="T4","T4",IF(TKB!N20="T5","T5",IF(TKB!N20="T6","T6",IF(TKB!N20="T7","T7",IF(TKB!N20="T8","T8",IF(TKB!N20="T9","T9",IF(TKB!N20="T10","T10",""))))))))))</f>
        <v/>
      </c>
      <c r="N20" s="34" t="str">
        <f>IF(TKB!O20="T1","T1",IF(TKB!O20="T2","T2",IF(TKB!O20="T3","T3",IF(TKB!O20="T4","T4",IF(TKB!O20="T5","T5",IF(TKB!O20="T6","T6",IF(TKB!O20="T7","T7",IF(TKB!O20="T8","T8",IF(TKB!O20="T9","T9",IF(TKB!O20="T10","T10",""))))))))))</f>
        <v/>
      </c>
      <c r="O20" s="34" t="str">
        <f>IF(TKB!P20="T1","T1",IF(TKB!P20="T2","T2",IF(TKB!P20="T3","T3",IF(TKB!P20="T4","T4",IF(TKB!P20="T5","T5",IF(TKB!P20="T6","T6",IF(TKB!P20="T7","T7",IF(TKB!P20="T8","T8",IF(TKB!P20="T9","T9",IF(TKB!P20="T10","T10",""))))))))))</f>
        <v/>
      </c>
      <c r="P20" s="34" t="str">
        <f>IF(TKB!Q20="T1","T1",IF(TKB!Q20="T2","T2",IF(TKB!Q20="T3","T3",IF(TKB!Q20="T4","T4",IF(TKB!Q20="T5","T5",IF(TKB!Q20="T6","T6",IF(TKB!Q20="T7","T7",IF(TKB!Q20="T8","T8",IF(TKB!Q20="T9","T9",IF(TKB!Q20="T10","T10",""))))))))))</f>
        <v/>
      </c>
      <c r="Q20" s="34" t="str">
        <f>IF(TKB!R20="T1","T1",IF(TKB!R20="T2","T2",IF(TKB!R20="T3","T3",IF(TKB!R20="T4","T4",IF(TKB!R20="T5","T5",IF(TKB!R20="T6","T6",IF(TKB!R20="T7","T7",IF(TKB!R20="T8","T8",IF(TKB!R20="T9","T9",IF(TKB!R20="T10","T10",""))))))))))</f>
        <v/>
      </c>
      <c r="R20" s="34" t="str">
        <f>IF(TKB!S20="T1","T1",IF(TKB!S20="T2","T2",IF(TKB!S20="T3","T3",IF(TKB!S20="T4","T4",IF(TKB!S20="T5","T5",IF(TKB!S20="T6","T6",IF(TKB!S20="T7","T7",IF(TKB!S20="T8","T8",IF(TKB!S20="T9","T9",IF(TKB!S20="T10","T10",""))))))))))</f>
        <v/>
      </c>
      <c r="S20" s="34" t="str">
        <f>IF(TKB!T20="T1","T1",IF(TKB!T20="T2","T2",IF(TKB!T20="T3","T3",IF(TKB!T20="T4","T4",IF(TKB!T20="T5","T5",IF(TKB!T20="T6","T6",IF(TKB!T20="T7","T7",IF(TKB!T20="T8","T8",IF(TKB!T20="T9","T9",IF(TKB!T20="T10","T10",""))))))))))</f>
        <v/>
      </c>
      <c r="T20" s="34" t="str">
        <f>IF(TKB!U20="T1","T1",IF(TKB!U20="T2","T2",IF(TKB!U20="T3","T3",IF(TKB!U20="T4","T4",IF(TKB!U20="T5","T5",IF(TKB!U20="T6","T6",IF(TKB!U20="T7","T7",IF(TKB!U20="T8","T8",IF(TKB!U20="T9","T9",IF(TKB!U20="T10","T10",""))))))))))</f>
        <v/>
      </c>
      <c r="U20" s="34" t="str">
        <f>IF(TKB!V20="T1","T1",IF(TKB!V20="T2","T2",IF(TKB!V20="T3","T3",IF(TKB!V20="T4","T4",IF(TKB!V20="T5","T5",IF(TKB!V20="T6","T6",IF(TKB!V20="T7","T7",IF(TKB!V20="T8","T8",IF(TKB!V20="T9","T9",IF(TKB!V20="T10","T10",""))))))))))</f>
        <v/>
      </c>
      <c r="V20" s="81" t="str">
        <f>IF(TKB!W20="T1","T1",IF(TKB!W20="T2","T2",IF(TKB!W20="T3","T3",IF(TKB!W20="T4","T4",IF(TKB!W20="T5","T5",IF(TKB!W20="T6","T6",IF(TKB!W20="T7","T7",IF(TKB!W20="T8","T8",IF(TKB!W20="T9","T9",IF(TKB!W20="T10","T10",""))))))))))</f>
        <v/>
      </c>
      <c r="W20" s="85" t="str">
        <f>IF(TKB!X20="T1","T1",IF(TKB!X20="T2","T2",IF(TKB!X20="T3","T3",IF(TKB!X20="T4","T4",IF(TKB!X20="T5","T5",IF(TKB!X20="T6","T6",IF(TKB!X20="T7","T7",IF(TKB!X20="T8","T8",IF(TKB!X20="T9","T9",IF(TKB!X20="T10","T10",""))))))))))</f>
        <v/>
      </c>
      <c r="X20" s="34" t="str">
        <f>IF(TKB!Y20="T1","T1",IF(TKB!Y20="T2","T2",IF(TKB!Y20="T3","T3",IF(TKB!Y20="T4","T4",IF(TKB!Y20="T5","T5",IF(TKB!Y20="T6","T6",IF(TKB!Y20="T7","T7",IF(TKB!Y20="T8","T8",IF(TKB!Y20="T9","T9",IF(TKB!Y20="T10","T10",""))))))))))</f>
        <v/>
      </c>
      <c r="Y20" s="34" t="str">
        <f>IF(TKB!Z20="T1","T1",IF(TKB!Z20="T2","T2",IF(TKB!Z20="T3","T3",IF(TKB!Z20="T4","T4",IF(TKB!Z20="T5","T5",IF(TKB!Z20="T6","T6",IF(TKB!Z20="T7","T7",IF(TKB!Z20="T8","T8",IF(TKB!Z20="T9","T9",IF(TKB!Z20="T10","T10",""))))))))))</f>
        <v/>
      </c>
      <c r="Z20" s="34" t="str">
        <f>IF(TKB!AA20="T1","T1",IF(TKB!AA20="T2","T2",IF(TKB!AA20="T3","T3",IF(TKB!AA20="T4","T4",IF(TKB!AA20="T5","T5",IF(TKB!AA20="T6","T6",IF(TKB!AA20="T7","T7",IF(TKB!AA20="T8","T8",IF(TKB!AA20="T9","T9",IF(TKB!AA20="T10","T10",""))))))))))</f>
        <v/>
      </c>
      <c r="AA20" s="34" t="str">
        <f>IF(TKB!AB20="T1","T1",IF(TKB!AB20="T2","T2",IF(TKB!AB20="T3","T3",IF(TKB!AB20="T4","T4",IF(TKB!AB20="T5","T5",IF(TKB!AB20="T6","T6",IF(TKB!AB20="T7","T7",IF(TKB!AB20="T8","T8",IF(TKB!AB20="T9","T9",IF(TKB!AB20="T10","T10",""))))))))))</f>
        <v/>
      </c>
      <c r="AB20" s="34" t="str">
        <f>IF(TKB!AC20="T1","T1",IF(TKB!AC20="T2","T2",IF(TKB!AC20="T3","T3",IF(TKB!AC20="T4","T4",IF(TKB!AC20="T5","T5",IF(TKB!AC20="T6","T6",IF(TKB!AC20="T7","T7",IF(TKB!AC20="T8","T8",IF(TKB!AC20="T9","T9",IF(TKB!AC20="T10","T10",""))))))))))</f>
        <v/>
      </c>
      <c r="AC20" s="34" t="str">
        <f>IF(TKB!AD20="T1","T1",IF(TKB!AD20="T2","T2",IF(TKB!AD20="T3","T3",IF(TKB!AD20="T4","T4",IF(TKB!AD20="T5","T5",IF(TKB!AD20="T6","T6",IF(TKB!AD20="T7","T7",IF(TKB!AD20="T8","T8",IF(TKB!AD20="T9","T9",IF(TKB!AD20="T10","T10",""))))))))))</f>
        <v/>
      </c>
      <c r="AD20" s="34" t="str">
        <f>IF(TKB!AE20="T1","T1",IF(TKB!AE20="T2","T2",IF(TKB!AE20="T3","T3",IF(TKB!AE20="T4","T4",IF(TKB!AE20="T5","T5",IF(TKB!AE20="T6","T6",IF(TKB!AE20="T7","T7",IF(TKB!AE20="T8","T8",IF(TKB!AE20="T9","T9",IF(TKB!AE20="T10","T10",""))))))))))</f>
        <v/>
      </c>
      <c r="AE20" s="34" t="str">
        <f>IF(TKB!AF20="T1","T1",IF(TKB!AF20="T2","T2",IF(TKB!AF20="T3","T3",IF(TKB!AF20="T4","T4",IF(TKB!AF20="T5","T5",IF(TKB!AF20="T6","T6",IF(TKB!AF20="T7","T7",IF(TKB!AF20="T8","T8",IF(TKB!AF20="T9","T9",IF(TKB!AF20="T10","T10",""))))))))))</f>
        <v/>
      </c>
      <c r="AF20" s="35" t="str">
        <f>IF(TKB!AG20="T1","T1",IF(TKB!AG20="T2","T2",IF(TKB!AG20="T3","T3",IF(TKB!AG20="T4","T4",IF(TKB!AG20="T5","T5",IF(TKB!AG20="T6","T6",IF(TKB!AG20="T7","T7",IF(TKB!AG20="T8","T8",IF(TKB!AG20="T9","T9",IF(TKB!AG20="T10","T10",""))))))))))</f>
        <v/>
      </c>
      <c r="AG20">
        <f t="shared" si="0"/>
        <v>30</v>
      </c>
      <c r="AH20">
        <f t="shared" si="2"/>
        <v>0</v>
      </c>
      <c r="AI20" s="48" t="str">
        <f t="shared" si="1"/>
        <v/>
      </c>
    </row>
    <row r="21" spans="1:35" x14ac:dyDescent="0.25">
      <c r="A21" s="200"/>
      <c r="B21" s="6" t="s">
        <v>4</v>
      </c>
      <c r="C21" s="79" t="str">
        <f>IF(TKB!D21="T1","T1",IF(TKB!D21="T2","T2",IF(TKB!D21="T3","T3",IF(TKB!D21="T4","T4",IF(TKB!D21="T5","T5",IF(TKB!D21="T6","T6",IF(TKB!D21="T7","T7",IF(TKB!D21="T8","T8",IF(TKB!D21="T9","T9",IF(TKB!D21="T10","T10",""))))))))))</f>
        <v/>
      </c>
      <c r="D21" s="36" t="str">
        <f>IF(TKB!E21="T1","T1",IF(TKB!E21="T2","T2",IF(TKB!E21="T3","T3",IF(TKB!E21="T4","T4",IF(TKB!E21="T5","T5",IF(TKB!E21="T6","T6",IF(TKB!E21="T7","T7",IF(TKB!E21="T8","T8",IF(TKB!E21="T9","T9",IF(TKB!E21="T10","T10",""))))))))))</f>
        <v/>
      </c>
      <c r="E21" s="36" t="str">
        <f>IF(TKB!F21="T1","T1",IF(TKB!F21="T2","T2",IF(TKB!F21="T3","T3",IF(TKB!F21="T4","T4",IF(TKB!F21="T5","T5",IF(TKB!F21="T6","T6",IF(TKB!F21="T7","T7",IF(TKB!F21="T8","T8",IF(TKB!F21="T9","T9",IF(TKB!F21="T10","T10",""))))))))))</f>
        <v/>
      </c>
      <c r="F21" s="36" t="str">
        <f>IF(TKB!G21="T1","T1",IF(TKB!G21="T2","T2",IF(TKB!G21="T3","T3",IF(TKB!G21="T4","T4",IF(TKB!G21="T5","T5",IF(TKB!G21="T6","T6",IF(TKB!G21="T7","T7",IF(TKB!G21="T8","T8",IF(TKB!G21="T9","T9",IF(TKB!G21="T10","T10",""))))))))))</f>
        <v/>
      </c>
      <c r="G21" s="36" t="str">
        <f>IF(TKB!H21="T1","T1",IF(TKB!H21="T2","T2",IF(TKB!H21="T3","T3",IF(TKB!H21="T4","T4",IF(TKB!H21="T5","T5",IF(TKB!H21="T6","T6",IF(TKB!H21="T7","T7",IF(TKB!H21="T8","T8",IF(TKB!H21="T9","T9",IF(TKB!H21="T10","T10",""))))))))))</f>
        <v/>
      </c>
      <c r="H21" s="36" t="str">
        <f>IF(TKB!I21="T1","T1",IF(TKB!I21="T2","T2",IF(TKB!I21="T3","T3",IF(TKB!I21="T4","T4",IF(TKB!I21="T5","T5",IF(TKB!I21="T6","T6",IF(TKB!I21="T7","T7",IF(TKB!I21="T8","T8",IF(TKB!I21="T9","T9",IF(TKB!I21="T10","T10",""))))))))))</f>
        <v/>
      </c>
      <c r="I21" s="36" t="str">
        <f>IF(TKB!J21="T1","T1",IF(TKB!J21="T2","T2",IF(TKB!J21="T3","T3",IF(TKB!J21="T4","T4",IF(TKB!J21="T5","T5",IF(TKB!J21="T6","T6",IF(TKB!J21="T7","T7",IF(TKB!J21="T8","T8",IF(TKB!J21="T9","T9",IF(TKB!J21="T10","T10",""))))))))))</f>
        <v/>
      </c>
      <c r="J21" s="36" t="str">
        <f>IF(TKB!K21="T1","T1",IF(TKB!K21="T2","T2",IF(TKB!K21="T3","T3",IF(TKB!K21="T4","T4",IF(TKB!K21="T5","T5",IF(TKB!K21="T6","T6",IF(TKB!K21="T7","T7",IF(TKB!K21="T8","T8",IF(TKB!K21="T9","T9",IF(TKB!K21="T10","T10",""))))))))))</f>
        <v/>
      </c>
      <c r="K21" s="36" t="str">
        <f>IF(TKB!L21="T1","T1",IF(TKB!L21="T2","T2",IF(TKB!L21="T3","T3",IF(TKB!L21="T4","T4",IF(TKB!L21="T5","T5",IF(TKB!L21="T6","T6",IF(TKB!L21="T7","T7",IF(TKB!L21="T8","T8",IF(TKB!L21="T9","T9",IF(TKB!L21="T10","T10",""))))))))))</f>
        <v/>
      </c>
      <c r="L21" s="37" t="str">
        <f>IF(TKB!M21="T1","T1",IF(TKB!M21="T2","T2",IF(TKB!M21="T3","T3",IF(TKB!M21="T4","T4",IF(TKB!M21="T5","T5",IF(TKB!M21="T6","T6",IF(TKB!M21="T7","T7",IF(TKB!M21="T8","T8",IF(TKB!M21="T9","T9",IF(TKB!M21="T10","T10",""))))))))))</f>
        <v/>
      </c>
      <c r="M21" s="71" t="str">
        <f>IF(TKB!N21="T1","T1",IF(TKB!N21="T2","T2",IF(TKB!N21="T3","T3",IF(TKB!N21="T4","T4",IF(TKB!N21="T5","T5",IF(TKB!N21="T6","T6",IF(TKB!N21="T7","T7",IF(TKB!N21="T8","T8",IF(TKB!N21="T9","T9",IF(TKB!N21="T10","T10",""))))))))))</f>
        <v/>
      </c>
      <c r="N21" s="36" t="str">
        <f>IF(TKB!O21="T1","T1",IF(TKB!O21="T2","T2",IF(TKB!O21="T3","T3",IF(TKB!O21="T4","T4",IF(TKB!O21="T5","T5",IF(TKB!O21="T6","T6",IF(TKB!O21="T7","T7",IF(TKB!O21="T8","T8",IF(TKB!O21="T9","T9",IF(TKB!O21="T10","T10",""))))))))))</f>
        <v/>
      </c>
      <c r="O21" s="36" t="str">
        <f>IF(TKB!P21="T1","T1",IF(TKB!P21="T2","T2",IF(TKB!P21="T3","T3",IF(TKB!P21="T4","T4",IF(TKB!P21="T5","T5",IF(TKB!P21="T6","T6",IF(TKB!P21="T7","T7",IF(TKB!P21="T8","T8",IF(TKB!P21="T9","T9",IF(TKB!P21="T10","T10",""))))))))))</f>
        <v/>
      </c>
      <c r="P21" s="36" t="str">
        <f>IF(TKB!Q21="T1","T1",IF(TKB!Q21="T2","T2",IF(TKB!Q21="T3","T3",IF(TKB!Q21="T4","T4",IF(TKB!Q21="T5","T5",IF(TKB!Q21="T6","T6",IF(TKB!Q21="T7","T7",IF(TKB!Q21="T8","T8",IF(TKB!Q21="T9","T9",IF(TKB!Q21="T10","T10",""))))))))))</f>
        <v/>
      </c>
      <c r="Q21" s="36" t="str">
        <f>IF(TKB!R21="T1","T1",IF(TKB!R21="T2","T2",IF(TKB!R21="T3","T3",IF(TKB!R21="T4","T4",IF(TKB!R21="T5","T5",IF(TKB!R21="T6","T6",IF(TKB!R21="T7","T7",IF(TKB!R21="T8","T8",IF(TKB!R21="T9","T9",IF(TKB!R21="T10","T10",""))))))))))</f>
        <v/>
      </c>
      <c r="R21" s="36" t="str">
        <f>IF(TKB!S21="T1","T1",IF(TKB!S21="T2","T2",IF(TKB!S21="T3","T3",IF(TKB!S21="T4","T4",IF(TKB!S21="T5","T5",IF(TKB!S21="T6","T6",IF(TKB!S21="T7","T7",IF(TKB!S21="T8","T8",IF(TKB!S21="T9","T9",IF(TKB!S21="T10","T10",""))))))))))</f>
        <v/>
      </c>
      <c r="S21" s="36" t="str">
        <f>IF(TKB!T21="T1","T1",IF(TKB!T21="T2","T2",IF(TKB!T21="T3","T3",IF(TKB!T21="T4","T4",IF(TKB!T21="T5","T5",IF(TKB!T21="T6","T6",IF(TKB!T21="T7","T7",IF(TKB!T21="T8","T8",IF(TKB!T21="T9","T9",IF(TKB!T21="T10","T10",""))))))))))</f>
        <v/>
      </c>
      <c r="T21" s="36" t="str">
        <f>IF(TKB!U21="T1","T1",IF(TKB!U21="T2","T2",IF(TKB!U21="T3","T3",IF(TKB!U21="T4","T4",IF(TKB!U21="T5","T5",IF(TKB!U21="T6","T6",IF(TKB!U21="T7","T7",IF(TKB!U21="T8","T8",IF(TKB!U21="T9","T9",IF(TKB!U21="T10","T10",""))))))))))</f>
        <v/>
      </c>
      <c r="U21" s="36" t="str">
        <f>IF(TKB!V21="T1","T1",IF(TKB!V21="T2","T2",IF(TKB!V21="T3","T3",IF(TKB!V21="T4","T4",IF(TKB!V21="T5","T5",IF(TKB!V21="T6","T6",IF(TKB!V21="T7","T7",IF(TKB!V21="T8","T8",IF(TKB!V21="T9","T9",IF(TKB!V21="T10","T10",""))))))))))</f>
        <v/>
      </c>
      <c r="V21" s="69" t="str">
        <f>IF(TKB!W21="T1","T1",IF(TKB!W21="T2","T2",IF(TKB!W21="T3","T3",IF(TKB!W21="T4","T4",IF(TKB!W21="T5","T5",IF(TKB!W21="T6","T6",IF(TKB!W21="T7","T7",IF(TKB!W21="T8","T8",IF(TKB!W21="T9","T9",IF(TKB!W21="T10","T10",""))))))))))</f>
        <v/>
      </c>
      <c r="W21" s="79" t="str">
        <f>IF(TKB!X21="T1","T1",IF(TKB!X21="T2","T2",IF(TKB!X21="T3","T3",IF(TKB!X21="T4","T4",IF(TKB!X21="T5","T5",IF(TKB!X21="T6","T6",IF(TKB!X21="T7","T7",IF(TKB!X21="T8","T8",IF(TKB!X21="T9","T9",IF(TKB!X21="T10","T10",""))))))))))</f>
        <v>T1</v>
      </c>
      <c r="X21" s="36" t="str">
        <f>IF(TKB!Y21="T1","T1",IF(TKB!Y21="T2","T2",IF(TKB!Y21="T3","T3",IF(TKB!Y21="T4","T4",IF(TKB!Y21="T5","T5",IF(TKB!Y21="T6","T6",IF(TKB!Y21="T7","T7",IF(TKB!Y21="T8","T8",IF(TKB!Y21="T9","T9",IF(TKB!Y21="T10","T10",""))))))))))</f>
        <v/>
      </c>
      <c r="Y21" s="36" t="str">
        <f>IF(TKB!Z21="T1","T1",IF(TKB!Z21="T2","T2",IF(TKB!Z21="T3","T3",IF(TKB!Z21="T4","T4",IF(TKB!Z21="T5","T5",IF(TKB!Z21="T6","T6",IF(TKB!Z21="T7","T7",IF(TKB!Z21="T8","T8",IF(TKB!Z21="T9","T9",IF(TKB!Z21="T10","T10",""))))))))))</f>
        <v>T3</v>
      </c>
      <c r="Z21" s="36" t="str">
        <f>IF(TKB!AA21="T1","T1",IF(TKB!AA21="T2","T2",IF(TKB!AA21="T3","T3",IF(TKB!AA21="T4","T4",IF(TKB!AA21="T5","T5",IF(TKB!AA21="T6","T6",IF(TKB!AA21="T7","T7",IF(TKB!AA21="T8","T8",IF(TKB!AA21="T9","T9",IF(TKB!AA21="T10","T10",""))))))))))</f>
        <v/>
      </c>
      <c r="AA21" s="36" t="str">
        <f>IF(TKB!AB21="T1","T1",IF(TKB!AB21="T2","T2",IF(TKB!AB21="T3","T3",IF(TKB!AB21="T4","T4",IF(TKB!AB21="T5","T5",IF(TKB!AB21="T6","T6",IF(TKB!AB21="T7","T7",IF(TKB!AB21="T8","T8",IF(TKB!AB21="T9","T9",IF(TKB!AB21="T10","T10",""))))))))))</f>
        <v/>
      </c>
      <c r="AB21" s="36" t="str">
        <f>IF(TKB!AC21="T1","T1",IF(TKB!AC21="T2","T2",IF(TKB!AC21="T3","T3",IF(TKB!AC21="T4","T4",IF(TKB!AC21="T5","T5",IF(TKB!AC21="T6","T6",IF(TKB!AC21="T7","T7",IF(TKB!AC21="T8","T8",IF(TKB!AC21="T9","T9",IF(TKB!AC21="T10","T10",""))))))))))</f>
        <v/>
      </c>
      <c r="AC21" s="36" t="str">
        <f>IF(TKB!AD21="T1","T1",IF(TKB!AD21="T2","T2",IF(TKB!AD21="T3","T3",IF(TKB!AD21="T4","T4",IF(TKB!AD21="T5","T5",IF(TKB!AD21="T6","T6",IF(TKB!AD21="T7","T7",IF(TKB!AD21="T8","T8",IF(TKB!AD21="T9","T9",IF(TKB!AD21="T10","T10",""))))))))))</f>
        <v>T6</v>
      </c>
      <c r="AD21" s="36" t="str">
        <f>IF(TKB!AE21="T1","T1",IF(TKB!AE21="T2","T2",IF(TKB!AE21="T3","T3",IF(TKB!AE21="T4","T4",IF(TKB!AE21="T5","T5",IF(TKB!AE21="T6","T6",IF(TKB!AE21="T7","T7",IF(TKB!AE21="T8","T8",IF(TKB!AE21="T9","T9",IF(TKB!AE21="T10","T10",""))))))))))</f>
        <v/>
      </c>
      <c r="AE21" s="36" t="str">
        <f>IF(TKB!AF21="T1","T1",IF(TKB!AF21="T2","T2",IF(TKB!AF21="T3","T3",IF(TKB!AF21="T4","T4",IF(TKB!AF21="T5","T5",IF(TKB!AF21="T6","T6",IF(TKB!AF21="T7","T7",IF(TKB!AF21="T8","T8",IF(TKB!AF21="T9","T9",IF(TKB!AF21="T10","T10",""))))))))))</f>
        <v/>
      </c>
      <c r="AF21" s="37" t="str">
        <f>IF(TKB!AG21="T1","T1",IF(TKB!AG21="T2","T2",IF(TKB!AG21="T3","T3",IF(TKB!AG21="T4","T4",IF(TKB!AG21="T5","T5",IF(TKB!AG21="T6","T6",IF(TKB!AG21="T7","T7",IF(TKB!AG21="T8","T8",IF(TKB!AG21="T9","T9",IF(TKB!AG21="T10","T10",""))))))))))</f>
        <v/>
      </c>
      <c r="AG21">
        <f t="shared" si="0"/>
        <v>27</v>
      </c>
      <c r="AH21">
        <f t="shared" si="2"/>
        <v>3</v>
      </c>
      <c r="AI21" s="48" t="str">
        <f t="shared" si="1"/>
        <v/>
      </c>
    </row>
    <row r="22" spans="1:35" x14ac:dyDescent="0.25">
      <c r="A22" s="200"/>
      <c r="B22" s="6" t="s">
        <v>6</v>
      </c>
      <c r="C22" s="79" t="str">
        <f>IF(TKB!D22="T1","T1",IF(TKB!D22="T2","T2",IF(TKB!D22="T3","T3",IF(TKB!D22="T4","T4",IF(TKB!D22="T5","T5",IF(TKB!D22="T6","T6",IF(TKB!D22="T7","T7",IF(TKB!D22="T8","T8",IF(TKB!D22="T9","T9",IF(TKB!D22="T10","T10",""))))))))))</f>
        <v/>
      </c>
      <c r="D22" s="36" t="str">
        <f>IF(TKB!E22="T1","T1",IF(TKB!E22="T2","T2",IF(TKB!E22="T3","T3",IF(TKB!E22="T4","T4",IF(TKB!E22="T5","T5",IF(TKB!E22="T6","T6",IF(TKB!E22="T7","T7",IF(TKB!E22="T8","T8",IF(TKB!E22="T9","T9",IF(TKB!E22="T10","T10",""))))))))))</f>
        <v/>
      </c>
      <c r="E22" s="36" t="str">
        <f>IF(TKB!F22="T1","T1",IF(TKB!F22="T2","T2",IF(TKB!F22="T3","T3",IF(TKB!F22="T4","T4",IF(TKB!F22="T5","T5",IF(TKB!F22="T6","T6",IF(TKB!F22="T7","T7",IF(TKB!F22="T8","T8",IF(TKB!F22="T9","T9",IF(TKB!F22="T10","T10",""))))))))))</f>
        <v/>
      </c>
      <c r="F22" s="36" t="str">
        <f>IF(TKB!G22="T1","T1",IF(TKB!G22="T2","T2",IF(TKB!G22="T3","T3",IF(TKB!G22="T4","T4",IF(TKB!G22="T5","T5",IF(TKB!G22="T6","T6",IF(TKB!G22="T7","T7",IF(TKB!G22="T8","T8",IF(TKB!G22="T9","T9",IF(TKB!G22="T10","T10",""))))))))))</f>
        <v/>
      </c>
      <c r="G22" s="36" t="str">
        <f>IF(TKB!H22="T1","T1",IF(TKB!H22="T2","T2",IF(TKB!H22="T3","T3",IF(TKB!H22="T4","T4",IF(TKB!H22="T5","T5",IF(TKB!H22="T6","T6",IF(TKB!H22="T7","T7",IF(TKB!H22="T8","T8",IF(TKB!H22="T9","T9",IF(TKB!H22="T10","T10",""))))))))))</f>
        <v/>
      </c>
      <c r="H22" s="36" t="str">
        <f>IF(TKB!I22="T1","T1",IF(TKB!I22="T2","T2",IF(TKB!I22="T3","T3",IF(TKB!I22="T4","T4",IF(TKB!I22="T5","T5",IF(TKB!I22="T6","T6",IF(TKB!I22="T7","T7",IF(TKB!I22="T8","T8",IF(TKB!I22="T9","T9",IF(TKB!I22="T10","T10",""))))))))))</f>
        <v/>
      </c>
      <c r="I22" s="36" t="str">
        <f>IF(TKB!J22="T1","T1",IF(TKB!J22="T2","T2",IF(TKB!J22="T3","T3",IF(TKB!J22="T4","T4",IF(TKB!J22="T5","T5",IF(TKB!J22="T6","T6",IF(TKB!J22="T7","T7",IF(TKB!J22="T8","T8",IF(TKB!J22="T9","T9",IF(TKB!J22="T10","T10",""))))))))))</f>
        <v/>
      </c>
      <c r="J22" s="36" t="str">
        <f>IF(TKB!K22="T1","T1",IF(TKB!K22="T2","T2",IF(TKB!K22="T3","T3",IF(TKB!K22="T4","T4",IF(TKB!K22="T5","T5",IF(TKB!K22="T6","T6",IF(TKB!K22="T7","T7",IF(TKB!K22="T8","T8",IF(TKB!K22="T9","T9",IF(TKB!K22="T10","T10",""))))))))))</f>
        <v/>
      </c>
      <c r="K22" s="36" t="str">
        <f>IF(TKB!L22="T1","T1",IF(TKB!L22="T2","T2",IF(TKB!L22="T3","T3",IF(TKB!L22="T4","T4",IF(TKB!L22="T5","T5",IF(TKB!L22="T6","T6",IF(TKB!L22="T7","T7",IF(TKB!L22="T8","T8",IF(TKB!L22="T9","T9",IF(TKB!L22="T10","T10",""))))))))))</f>
        <v/>
      </c>
      <c r="L22" s="37" t="str">
        <f>IF(TKB!M22="T1","T1",IF(TKB!M22="T2","T2",IF(TKB!M22="T3","T3",IF(TKB!M22="T4","T4",IF(TKB!M22="T5","T5",IF(TKB!M22="T6","T6",IF(TKB!M22="T7","T7",IF(TKB!M22="T8","T8",IF(TKB!M22="T9","T9",IF(TKB!M22="T10","T10",""))))))))))</f>
        <v/>
      </c>
      <c r="M22" s="71" t="str">
        <f>IF(TKB!N22="T1","T1",IF(TKB!N22="T2","T2",IF(TKB!N22="T3","T3",IF(TKB!N22="T4","T4",IF(TKB!N22="T5","T5",IF(TKB!N22="T6","T6",IF(TKB!N22="T7","T7",IF(TKB!N22="T8","T8",IF(TKB!N22="T9","T9",IF(TKB!N22="T10","T10",""))))))))))</f>
        <v/>
      </c>
      <c r="N22" s="36" t="str">
        <f>IF(TKB!O22="T1","T1",IF(TKB!O22="T2","T2",IF(TKB!O22="T3","T3",IF(TKB!O22="T4","T4",IF(TKB!O22="T5","T5",IF(TKB!O22="T6","T6",IF(TKB!O22="T7","T7",IF(TKB!O22="T8","T8",IF(TKB!O22="T9","T9",IF(TKB!O22="T10","T10",""))))))))))</f>
        <v/>
      </c>
      <c r="O22" s="36" t="str">
        <f>IF(TKB!P22="T1","T1",IF(TKB!P22="T2","T2",IF(TKB!P22="T3","T3",IF(TKB!P22="T4","T4",IF(TKB!P22="T5","T5",IF(TKB!P22="T6","T6",IF(TKB!P22="T7","T7",IF(TKB!P22="T8","T8",IF(TKB!P22="T9","T9",IF(TKB!P22="T10","T10",""))))))))))</f>
        <v/>
      </c>
      <c r="P22" s="36" t="str">
        <f>IF(TKB!Q22="T1","T1",IF(TKB!Q22="T2","T2",IF(TKB!Q22="T3","T3",IF(TKB!Q22="T4","T4",IF(TKB!Q22="T5","T5",IF(TKB!Q22="T6","T6",IF(TKB!Q22="T7","T7",IF(TKB!Q22="T8","T8",IF(TKB!Q22="T9","T9",IF(TKB!Q22="T10","T10",""))))))))))</f>
        <v/>
      </c>
      <c r="Q22" s="36" t="str">
        <f>IF(TKB!R22="T1","T1",IF(TKB!R22="T2","T2",IF(TKB!R22="T3","T3",IF(TKB!R22="T4","T4",IF(TKB!R22="T5","T5",IF(TKB!R22="T6","T6",IF(TKB!R22="T7","T7",IF(TKB!R22="T8","T8",IF(TKB!R22="T9","T9",IF(TKB!R22="T10","T10",""))))))))))</f>
        <v/>
      </c>
      <c r="R22" s="36" t="str">
        <f>IF(TKB!S22="T1","T1",IF(TKB!S22="T2","T2",IF(TKB!S22="T3","T3",IF(TKB!S22="T4","T4",IF(TKB!S22="T5","T5",IF(TKB!S22="T6","T6",IF(TKB!S22="T7","T7",IF(TKB!S22="T8","T8",IF(TKB!S22="T9","T9",IF(TKB!S22="T10","T10",""))))))))))</f>
        <v/>
      </c>
      <c r="S22" s="36" t="str">
        <f>IF(TKB!T22="T1","T1",IF(TKB!T22="T2","T2",IF(TKB!T22="T3","T3",IF(TKB!T22="T4","T4",IF(TKB!T22="T5","T5",IF(TKB!T22="T6","T6",IF(TKB!T22="T7","T7",IF(TKB!T22="T8","T8",IF(TKB!T22="T9","T9",IF(TKB!T22="T10","T10",""))))))))))</f>
        <v/>
      </c>
      <c r="T22" s="36" t="str">
        <f>IF(TKB!U22="T1","T1",IF(TKB!U22="T2","T2",IF(TKB!U22="T3","T3",IF(TKB!U22="T4","T4",IF(TKB!U22="T5","T5",IF(TKB!U22="T6","T6",IF(TKB!U22="T7","T7",IF(TKB!U22="T8","T8",IF(TKB!U22="T9","T9",IF(TKB!U22="T10","T10",""))))))))))</f>
        <v/>
      </c>
      <c r="U22" s="36" t="str">
        <f>IF(TKB!V22="T1","T1",IF(TKB!V22="T2","T2",IF(TKB!V22="T3","T3",IF(TKB!V22="T4","T4",IF(TKB!V22="T5","T5",IF(TKB!V22="T6","T6",IF(TKB!V22="T7","T7",IF(TKB!V22="T8","T8",IF(TKB!V22="T9","T9",IF(TKB!V22="T10","T10",""))))))))))</f>
        <v/>
      </c>
      <c r="V22" s="69" t="str">
        <f>IF(TKB!W22="T1","T1",IF(TKB!W22="T2","T2",IF(TKB!W22="T3","T3",IF(TKB!W22="T4","T4",IF(TKB!W22="T5","T5",IF(TKB!W22="T6","T6",IF(TKB!W22="T7","T7",IF(TKB!W22="T8","T8",IF(TKB!W22="T9","T9",IF(TKB!W22="T10","T10",""))))))))))</f>
        <v/>
      </c>
      <c r="W22" s="79" t="str">
        <f>IF(TKB!X22="T1","T1",IF(TKB!X22="T2","T2",IF(TKB!X22="T3","T3",IF(TKB!X22="T4","T4",IF(TKB!X22="T5","T5",IF(TKB!X22="T6","T6",IF(TKB!X22="T7","T7",IF(TKB!X22="T8","T8",IF(TKB!X22="T9","T9",IF(TKB!X22="T10","T10",""))))))))))</f>
        <v>T1</v>
      </c>
      <c r="X22" s="36" t="str">
        <f>IF(TKB!Y22="T1","T1",IF(TKB!Y22="T2","T2",IF(TKB!Y22="T3","T3",IF(TKB!Y22="T4","T4",IF(TKB!Y22="T5","T5",IF(TKB!Y22="T6","T6",IF(TKB!Y22="T7","T7",IF(TKB!Y22="T8","T8",IF(TKB!Y22="T9","T9",IF(TKB!Y22="T10","T10",""))))))))))</f>
        <v/>
      </c>
      <c r="Y22" s="36" t="str">
        <f>IF(TKB!Z22="T1","T1",IF(TKB!Z22="T2","T2",IF(TKB!Z22="T3","T3",IF(TKB!Z22="T4","T4",IF(TKB!Z22="T5","T5",IF(TKB!Z22="T6","T6",IF(TKB!Z22="T7","T7",IF(TKB!Z22="T8","T8",IF(TKB!Z22="T9","T9",IF(TKB!Z22="T10","T10",""))))))))))</f>
        <v>T3</v>
      </c>
      <c r="Z22" s="36" t="str">
        <f>IF(TKB!AA22="T1","T1",IF(TKB!AA22="T2","T2",IF(TKB!AA22="T3","T3",IF(TKB!AA22="T4","T4",IF(TKB!AA22="T5","T5",IF(TKB!AA22="T6","T6",IF(TKB!AA22="T7","T7",IF(TKB!AA22="T8","T8",IF(TKB!AA22="T9","T9",IF(TKB!AA22="T10","T10",""))))))))))</f>
        <v/>
      </c>
      <c r="AA22" s="36" t="str">
        <f>IF(TKB!AB22="T1","T1",IF(TKB!AB22="T2","T2",IF(TKB!AB22="T3","T3",IF(TKB!AB22="T4","T4",IF(TKB!AB22="T5","T5",IF(TKB!AB22="T6","T6",IF(TKB!AB22="T7","T7",IF(TKB!AB22="T8","T8",IF(TKB!AB22="T9","T9",IF(TKB!AB22="T10","T10",""))))))))))</f>
        <v/>
      </c>
      <c r="AB22" s="36" t="str">
        <f>IF(TKB!AC22="T1","T1",IF(TKB!AC22="T2","T2",IF(TKB!AC22="T3","T3",IF(TKB!AC22="T4","T4",IF(TKB!AC22="T5","T5",IF(TKB!AC22="T6","T6",IF(TKB!AC22="T7","T7",IF(TKB!AC22="T8","T8",IF(TKB!AC22="T9","T9",IF(TKB!AC22="T10","T10",""))))))))))</f>
        <v/>
      </c>
      <c r="AC22" s="36" t="str">
        <f>IF(TKB!AD22="T1","T1",IF(TKB!AD22="T2","T2",IF(TKB!AD22="T3","T3",IF(TKB!AD22="T4","T4",IF(TKB!AD22="T5","T5",IF(TKB!AD22="T6","T6",IF(TKB!AD22="T7","T7",IF(TKB!AD22="T8","T8",IF(TKB!AD22="T9","T9",IF(TKB!AD22="T10","T10",""))))))))))</f>
        <v>T6</v>
      </c>
      <c r="AD22" s="36" t="str">
        <f>IF(TKB!AE22="T1","T1",IF(TKB!AE22="T2","T2",IF(TKB!AE22="T3","T3",IF(TKB!AE22="T4","T4",IF(TKB!AE22="T5","T5",IF(TKB!AE22="T6","T6",IF(TKB!AE22="T7","T7",IF(TKB!AE22="T8","T8",IF(TKB!AE22="T9","T9",IF(TKB!AE22="T10","T10",""))))))))))</f>
        <v/>
      </c>
      <c r="AE22" s="36" t="str">
        <f>IF(TKB!AF22="T1","T1",IF(TKB!AF22="T2","T2",IF(TKB!AF22="T3","T3",IF(TKB!AF22="T4","T4",IF(TKB!AF22="T5","T5",IF(TKB!AF22="T6","T6",IF(TKB!AF22="T7","T7",IF(TKB!AF22="T8","T8",IF(TKB!AF22="T9","T9",IF(TKB!AF22="T10","T10",""))))))))))</f>
        <v/>
      </c>
      <c r="AF22" s="37" t="str">
        <f>IF(TKB!AG22="T1","T1",IF(TKB!AG22="T2","T2",IF(TKB!AG22="T3","T3",IF(TKB!AG22="T4","T4",IF(TKB!AG22="T5","T5",IF(TKB!AG22="T6","T6",IF(TKB!AG22="T7","T7",IF(TKB!AG22="T8","T8",IF(TKB!AG22="T9","T9",IF(TKB!AG22="T10","T10",""))))))))))</f>
        <v/>
      </c>
      <c r="AG22">
        <f t="shared" si="0"/>
        <v>27</v>
      </c>
      <c r="AH22">
        <f t="shared" si="2"/>
        <v>3</v>
      </c>
      <c r="AI22" s="48" t="str">
        <f t="shared" si="1"/>
        <v/>
      </c>
    </row>
    <row r="23" spans="1:35" x14ac:dyDescent="0.25">
      <c r="A23" s="200"/>
      <c r="B23" s="6" t="s">
        <v>9</v>
      </c>
      <c r="C23" s="79" t="str">
        <f>IF(TKB!D23="T1","T1",IF(TKB!D23="T2","T2",IF(TKB!D23="T3","T3",IF(TKB!D23="T4","T4",IF(TKB!D23="T5","T5",IF(TKB!D23="T6","T6",IF(TKB!D23="T7","T7",IF(TKB!D23="T8","T8",IF(TKB!D23="T9","T9",IF(TKB!D23="T10","T10",""))))))))))</f>
        <v/>
      </c>
      <c r="D23" s="36" t="str">
        <f>IF(TKB!E23="T1","T1",IF(TKB!E23="T2","T2",IF(TKB!E23="T3","T3",IF(TKB!E23="T4","T4",IF(TKB!E23="T5","T5",IF(TKB!E23="T6","T6",IF(TKB!E23="T7","T7",IF(TKB!E23="T8","T8",IF(TKB!E23="T9","T9",IF(TKB!E23="T10","T10",""))))))))))</f>
        <v/>
      </c>
      <c r="E23" s="36" t="str">
        <f>IF(TKB!F23="T1","T1",IF(TKB!F23="T2","T2",IF(TKB!F23="T3","T3",IF(TKB!F23="T4","T4",IF(TKB!F23="T5","T5",IF(TKB!F23="T6","T6",IF(TKB!F23="T7","T7",IF(TKB!F23="T8","T8",IF(TKB!F23="T9","T9",IF(TKB!F23="T10","T10",""))))))))))</f>
        <v/>
      </c>
      <c r="F23" s="36" t="str">
        <f>IF(TKB!G23="T1","T1",IF(TKB!G23="T2","T2",IF(TKB!G23="T3","T3",IF(TKB!G23="T4","T4",IF(TKB!G23="T5","T5",IF(TKB!G23="T6","T6",IF(TKB!G23="T7","T7",IF(TKB!G23="T8","T8",IF(TKB!G23="T9","T9",IF(TKB!G23="T10","T10",""))))))))))</f>
        <v/>
      </c>
      <c r="G23" s="36" t="str">
        <f>IF(TKB!H23="T1","T1",IF(TKB!H23="T2","T2",IF(TKB!H23="T3","T3",IF(TKB!H23="T4","T4",IF(TKB!H23="T5","T5",IF(TKB!H23="T6","T6",IF(TKB!H23="T7","T7",IF(TKB!H23="T8","T8",IF(TKB!H23="T9","T9",IF(TKB!H23="T10","T10",""))))))))))</f>
        <v/>
      </c>
      <c r="H23" s="36" t="str">
        <f>IF(TKB!I23="T1","T1",IF(TKB!I23="T2","T2",IF(TKB!I23="T3","T3",IF(TKB!I23="T4","T4",IF(TKB!I23="T5","T5",IF(TKB!I23="T6","T6",IF(TKB!I23="T7","T7",IF(TKB!I23="T8","T8",IF(TKB!I23="T9","T9",IF(TKB!I23="T10","T10",""))))))))))</f>
        <v/>
      </c>
      <c r="I23" s="36" t="str">
        <f>IF(TKB!J23="T1","T1",IF(TKB!J23="T2","T2",IF(TKB!J23="T3","T3",IF(TKB!J23="T4","T4",IF(TKB!J23="T5","T5",IF(TKB!J23="T6","T6",IF(TKB!J23="T7","T7",IF(TKB!J23="T8","T8",IF(TKB!J23="T9","T9",IF(TKB!J23="T10","T10",""))))))))))</f>
        <v/>
      </c>
      <c r="J23" s="36" t="str">
        <f>IF(TKB!K23="T1","T1",IF(TKB!K23="T2","T2",IF(TKB!K23="T3","T3",IF(TKB!K23="T4","T4",IF(TKB!K23="T5","T5",IF(TKB!K23="T6","T6",IF(TKB!K23="T7","T7",IF(TKB!K23="T8","T8",IF(TKB!K23="T9","T9",IF(TKB!K23="T10","T10",""))))))))))</f>
        <v/>
      </c>
      <c r="K23" s="36" t="str">
        <f>IF(TKB!L23="T1","T1",IF(TKB!L23="T2","T2",IF(TKB!L23="T3","T3",IF(TKB!L23="T4","T4",IF(TKB!L23="T5","T5",IF(TKB!L23="T6","T6",IF(TKB!L23="T7","T7",IF(TKB!L23="T8","T8",IF(TKB!L23="T9","T9",IF(TKB!L23="T10","T10",""))))))))))</f>
        <v/>
      </c>
      <c r="L23" s="37" t="str">
        <f>IF(TKB!M23="T1","T1",IF(TKB!M23="T2","T2",IF(TKB!M23="T3","T3",IF(TKB!M23="T4","T4",IF(TKB!M23="T5","T5",IF(TKB!M23="T6","T6",IF(TKB!M23="T7","T7",IF(TKB!M23="T8","T8",IF(TKB!M23="T9","T9",IF(TKB!M23="T10","T10",""))))))))))</f>
        <v/>
      </c>
      <c r="M23" s="71" t="str">
        <f>IF(TKB!N23="T1","T1",IF(TKB!N23="T2","T2",IF(TKB!N23="T3","T3",IF(TKB!N23="T4","T4",IF(TKB!N23="T5","T5",IF(TKB!N23="T6","T6",IF(TKB!N23="T7","T7",IF(TKB!N23="T8","T8",IF(TKB!N23="T9","T9",IF(TKB!N23="T10","T10",""))))))))))</f>
        <v/>
      </c>
      <c r="N23" s="36" t="str">
        <f>IF(TKB!O23="T1","T1",IF(TKB!O23="T2","T2",IF(TKB!O23="T3","T3",IF(TKB!O23="T4","T4",IF(TKB!O23="T5","T5",IF(TKB!O23="T6","T6",IF(TKB!O23="T7","T7",IF(TKB!O23="T8","T8",IF(TKB!O23="T9","T9",IF(TKB!O23="T10","T10",""))))))))))</f>
        <v/>
      </c>
      <c r="O23" s="36" t="str">
        <f>IF(TKB!P23="T1","T1",IF(TKB!P23="T2","T2",IF(TKB!P23="T3","T3",IF(TKB!P23="T4","T4",IF(TKB!P23="T5","T5",IF(TKB!P23="T6","T6",IF(TKB!P23="T7","T7",IF(TKB!P23="T8","T8",IF(TKB!P23="T9","T9",IF(TKB!P23="T10","T10",""))))))))))</f>
        <v/>
      </c>
      <c r="P23" s="36" t="str">
        <f>IF(TKB!Q23="T1","T1",IF(TKB!Q23="T2","T2",IF(TKB!Q23="T3","T3",IF(TKB!Q23="T4","T4",IF(TKB!Q23="T5","T5",IF(TKB!Q23="T6","T6",IF(TKB!Q23="T7","T7",IF(TKB!Q23="T8","T8",IF(TKB!Q23="T9","T9",IF(TKB!Q23="T10","T10",""))))))))))</f>
        <v/>
      </c>
      <c r="Q23" s="36" t="str">
        <f>IF(TKB!R23="T1","T1",IF(TKB!R23="T2","T2",IF(TKB!R23="T3","T3",IF(TKB!R23="T4","T4",IF(TKB!R23="T5","T5",IF(TKB!R23="T6","T6",IF(TKB!R23="T7","T7",IF(TKB!R23="T8","T8",IF(TKB!R23="T9","T9",IF(TKB!R23="T10","T10",""))))))))))</f>
        <v/>
      </c>
      <c r="R23" s="36" t="str">
        <f>IF(TKB!S23="T1","T1",IF(TKB!S23="T2","T2",IF(TKB!S23="T3","T3",IF(TKB!S23="T4","T4",IF(TKB!S23="T5","T5",IF(TKB!S23="T6","T6",IF(TKB!S23="T7","T7",IF(TKB!S23="T8","T8",IF(TKB!S23="T9","T9",IF(TKB!S23="T10","T10",""))))))))))</f>
        <v/>
      </c>
      <c r="S23" s="36" t="str">
        <f>IF(TKB!T23="T1","T1",IF(TKB!T23="T2","T2",IF(TKB!T23="T3","T3",IF(TKB!T23="T4","T4",IF(TKB!T23="T5","T5",IF(TKB!T23="T6","T6",IF(TKB!T23="T7","T7",IF(TKB!T23="T8","T8",IF(TKB!T23="T9","T9",IF(TKB!T23="T10","T10",""))))))))))</f>
        <v/>
      </c>
      <c r="T23" s="36" t="str">
        <f>IF(TKB!U23="T1","T1",IF(TKB!U23="T2","T2",IF(TKB!U23="T3","T3",IF(TKB!U23="T4","T4",IF(TKB!U23="T5","T5",IF(TKB!U23="T6","T6",IF(TKB!U23="T7","T7",IF(TKB!U23="T8","T8",IF(TKB!U23="T9","T9",IF(TKB!U23="T10","T10",""))))))))))</f>
        <v/>
      </c>
      <c r="U23" s="36" t="str">
        <f>IF(TKB!V23="T1","T1",IF(TKB!V23="T2","T2",IF(TKB!V23="T3","T3",IF(TKB!V23="T4","T4",IF(TKB!V23="T5","T5",IF(TKB!V23="T6","T6",IF(TKB!V23="T7","T7",IF(TKB!V23="T8","T8",IF(TKB!V23="T9","T9",IF(TKB!V23="T10","T10",""))))))))))</f>
        <v/>
      </c>
      <c r="V23" s="69" t="str">
        <f>IF(TKB!W23="T1","T1",IF(TKB!W23="T2","T2",IF(TKB!W23="T3","T3",IF(TKB!W23="T4","T4",IF(TKB!W23="T5","T5",IF(TKB!W23="T6","T6",IF(TKB!W23="T7","T7",IF(TKB!W23="T8","T8",IF(TKB!W23="T9","T9",IF(TKB!W23="T10","T10",""))))))))))</f>
        <v/>
      </c>
      <c r="W23" s="79" t="str">
        <f>IF(TKB!X23="T1","T1",IF(TKB!X23="T2","T2",IF(TKB!X23="T3","T3",IF(TKB!X23="T4","T4",IF(TKB!X23="T5","T5",IF(TKB!X23="T6","T6",IF(TKB!X23="T7","T7",IF(TKB!X23="T8","T8",IF(TKB!X23="T9","T9",IF(TKB!X23="T10","T10",""))))))))))</f>
        <v>T1</v>
      </c>
      <c r="X23" s="36" t="str">
        <f>IF(TKB!Y23="T1","T1",IF(TKB!Y23="T2","T2",IF(TKB!Y23="T3","T3",IF(TKB!Y23="T4","T4",IF(TKB!Y23="T5","T5",IF(TKB!Y23="T6","T6",IF(TKB!Y23="T7","T7",IF(TKB!Y23="T8","T8",IF(TKB!Y23="T9","T9",IF(TKB!Y23="T10","T10",""))))))))))</f>
        <v/>
      </c>
      <c r="Y23" s="36" t="str">
        <f>IF(TKB!Z23="T1","T1",IF(TKB!Z23="T2","T2",IF(TKB!Z23="T3","T3",IF(TKB!Z23="T4","T4",IF(TKB!Z23="T5","T5",IF(TKB!Z23="T6","T6",IF(TKB!Z23="T7","T7",IF(TKB!Z23="T8","T8",IF(TKB!Z23="T9","T9",IF(TKB!Z23="T10","T10",""))))))))))</f>
        <v>T3</v>
      </c>
      <c r="Z23" s="36" t="str">
        <f>IF(TKB!AA23="T1","T1",IF(TKB!AA23="T2","T2",IF(TKB!AA23="T3","T3",IF(TKB!AA23="T4","T4",IF(TKB!AA23="T5","T5",IF(TKB!AA23="T6","T6",IF(TKB!AA23="T7","T7",IF(TKB!AA23="T8","T8",IF(TKB!AA23="T9","T9",IF(TKB!AA23="T10","T10",""))))))))))</f>
        <v/>
      </c>
      <c r="AA23" s="36" t="str">
        <f>IF(TKB!AB23="T1","T1",IF(TKB!AB23="T2","T2",IF(TKB!AB23="T3","T3",IF(TKB!AB23="T4","T4",IF(TKB!AB23="T5","T5",IF(TKB!AB23="T6","T6",IF(TKB!AB23="T7","T7",IF(TKB!AB23="T8","T8",IF(TKB!AB23="T9","T9",IF(TKB!AB23="T10","T10",""))))))))))</f>
        <v/>
      </c>
      <c r="AB23" s="36" t="str">
        <f>IF(TKB!AC23="T1","T1",IF(TKB!AC23="T2","T2",IF(TKB!AC23="T3","T3",IF(TKB!AC23="T4","T4",IF(TKB!AC23="T5","T5",IF(TKB!AC23="T6","T6",IF(TKB!AC23="T7","T7",IF(TKB!AC23="T8","T8",IF(TKB!AC23="T9","T9",IF(TKB!AC23="T10","T10",""))))))))))</f>
        <v/>
      </c>
      <c r="AC23" s="36" t="str">
        <f>IF(TKB!AD23="T1","T1",IF(TKB!AD23="T2","T2",IF(TKB!AD23="T3","T3",IF(TKB!AD23="T4","T4",IF(TKB!AD23="T5","T5",IF(TKB!AD23="T6","T6",IF(TKB!AD23="T7","T7",IF(TKB!AD23="T8","T8",IF(TKB!AD23="T9","T9",IF(TKB!AD23="T10","T10",""))))))))))</f>
        <v>T6</v>
      </c>
      <c r="AD23" s="36" t="str">
        <f>IF(TKB!AE23="T1","T1",IF(TKB!AE23="T2","T2",IF(TKB!AE23="T3","T3",IF(TKB!AE23="T4","T4",IF(TKB!AE23="T5","T5",IF(TKB!AE23="T6","T6",IF(TKB!AE23="T7","T7",IF(TKB!AE23="T8","T8",IF(TKB!AE23="T9","T9",IF(TKB!AE23="T10","T10",""))))))))))</f>
        <v/>
      </c>
      <c r="AE23" s="36" t="str">
        <f>IF(TKB!AF23="T1","T1",IF(TKB!AF23="T2","T2",IF(TKB!AF23="T3","T3",IF(TKB!AF23="T4","T4",IF(TKB!AF23="T5","T5",IF(TKB!AF23="T6","T6",IF(TKB!AF23="T7","T7",IF(TKB!AF23="T8","T8",IF(TKB!AF23="T9","T9",IF(TKB!AF23="T10","T10",""))))))))))</f>
        <v/>
      </c>
      <c r="AF23" s="37" t="str">
        <f>IF(TKB!AG23="T1","T1",IF(TKB!AG23="T2","T2",IF(TKB!AG23="T3","T3",IF(TKB!AG23="T4","T4",IF(TKB!AG23="T5","T5",IF(TKB!AG23="T6","T6",IF(TKB!AG23="T7","T7",IF(TKB!AG23="T8","T8",IF(TKB!AG23="T9","T9",IF(TKB!AG23="T10","T10",""))))))))))</f>
        <v/>
      </c>
      <c r="AG23">
        <f t="shared" si="0"/>
        <v>27</v>
      </c>
      <c r="AH23">
        <f t="shared" si="2"/>
        <v>3</v>
      </c>
      <c r="AI23" s="48" t="str">
        <f t="shared" si="1"/>
        <v/>
      </c>
    </row>
    <row r="24" spans="1:35" ht="15.75" thickBot="1" x14ac:dyDescent="0.3">
      <c r="A24" s="202"/>
      <c r="B24" s="98" t="s">
        <v>13</v>
      </c>
      <c r="C24" s="80" t="str">
        <f>IF(TKB!D24="T1","T1",IF(TKB!D24="T2","T2",IF(TKB!D24="T3","T3",IF(TKB!D24="T4","T4",IF(TKB!D24="T5","T5",IF(TKB!D24="T6","T6",IF(TKB!D24="T7","T7",IF(TKB!D24="T8","T8",IF(TKB!D24="T9","T9",IF(TKB!D24="T10","T10",""))))))))))</f>
        <v/>
      </c>
      <c r="D24" s="33" t="str">
        <f>IF(TKB!E24="T1","T1",IF(TKB!E24="T2","T2",IF(TKB!E24="T3","T3",IF(TKB!E24="T4","T4",IF(TKB!E24="T5","T5",IF(TKB!E24="T6","T6",IF(TKB!E24="T7","T7",IF(TKB!E24="T8","T8",IF(TKB!E24="T9","T9",IF(TKB!E24="T10","T10",""))))))))))</f>
        <v/>
      </c>
      <c r="E24" s="33" t="str">
        <f>IF(TKB!F24="T1","T1",IF(TKB!F24="T2","T2",IF(TKB!F24="T3","T3",IF(TKB!F24="T4","T4",IF(TKB!F24="T5","T5",IF(TKB!F24="T6","T6",IF(TKB!F24="T7","T7",IF(TKB!F24="T8","T8",IF(TKB!F24="T9","T9",IF(TKB!F24="T10","T10",""))))))))))</f>
        <v/>
      </c>
      <c r="F24" s="33" t="str">
        <f>IF(TKB!G24="T1","T1",IF(TKB!G24="T2","T2",IF(TKB!G24="T3","T3",IF(TKB!G24="T4","T4",IF(TKB!G24="T5","T5",IF(TKB!G24="T6","T6",IF(TKB!G24="T7","T7",IF(TKB!G24="T8","T8",IF(TKB!G24="T9","T9",IF(TKB!G24="T10","T10",""))))))))))</f>
        <v/>
      </c>
      <c r="G24" s="33" t="str">
        <f>IF(TKB!H24="T1","T1",IF(TKB!H24="T2","T2",IF(TKB!H24="T3","T3",IF(TKB!H24="T4","T4",IF(TKB!H24="T5","T5",IF(TKB!H24="T6","T6",IF(TKB!H24="T7","T7",IF(TKB!H24="T8","T8",IF(TKB!H24="T9","T9",IF(TKB!H24="T10","T10",""))))))))))</f>
        <v/>
      </c>
      <c r="H24" s="33" t="str">
        <f>IF(TKB!I24="T1","T1",IF(TKB!I24="T2","T2",IF(TKB!I24="T3","T3",IF(TKB!I24="T4","T4",IF(TKB!I24="T5","T5",IF(TKB!I24="T6","T6",IF(TKB!I24="T7","T7",IF(TKB!I24="T8","T8",IF(TKB!I24="T9","T9",IF(TKB!I24="T10","T10",""))))))))))</f>
        <v/>
      </c>
      <c r="I24" s="33" t="str">
        <f>IF(TKB!J24="T1","T1",IF(TKB!J24="T2","T2",IF(TKB!J24="T3","T3",IF(TKB!J24="T4","T4",IF(TKB!J24="T5","T5",IF(TKB!J24="T6","T6",IF(TKB!J24="T7","T7",IF(TKB!J24="T8","T8",IF(TKB!J24="T9","T9",IF(TKB!J24="T10","T10",""))))))))))</f>
        <v/>
      </c>
      <c r="J24" s="33" t="str">
        <f>IF(TKB!K24="T1","T1",IF(TKB!K24="T2","T2",IF(TKB!K24="T3","T3",IF(TKB!K24="T4","T4",IF(TKB!K24="T5","T5",IF(TKB!K24="T6","T6",IF(TKB!K24="T7","T7",IF(TKB!K24="T8","T8",IF(TKB!K24="T9","T9",IF(TKB!K24="T10","T10",""))))))))))</f>
        <v/>
      </c>
      <c r="K24" s="33" t="str">
        <f>IF(TKB!L24="T1","T1",IF(TKB!L24="T2","T2",IF(TKB!L24="T3","T3",IF(TKB!L24="T4","T4",IF(TKB!L24="T5","T5",IF(TKB!L24="T6","T6",IF(TKB!L24="T7","T7",IF(TKB!L24="T8","T8",IF(TKB!L24="T9","T9",IF(TKB!L24="T10","T10",""))))))))))</f>
        <v/>
      </c>
      <c r="L24" s="38" t="str">
        <f>IF(TKB!M24="T1","T1",IF(TKB!M24="T2","T2",IF(TKB!M24="T3","T3",IF(TKB!M24="T4","T4",IF(TKB!M24="T5","T5",IF(TKB!M24="T6","T6",IF(TKB!M24="T7","T7",IF(TKB!M24="T8","T8",IF(TKB!M24="T9","T9",IF(TKB!M24="T10","T10",""))))))))))</f>
        <v/>
      </c>
      <c r="M24" s="111" t="str">
        <f>IF(TKB!N24="T1","T1",IF(TKB!N24="T2","T2",IF(TKB!N24="T3","T3",IF(TKB!N24="T4","T4",IF(TKB!N24="T5","T5",IF(TKB!N24="T6","T6",IF(TKB!N24="T7","T7",IF(TKB!N24="T8","T8",IF(TKB!N24="T9","T9",IF(TKB!N24="T10","T10",""))))))))))</f>
        <v/>
      </c>
      <c r="N24" s="100" t="str">
        <f>IF(TKB!O24="T1","T1",IF(TKB!O24="T2","T2",IF(TKB!O24="T3","T3",IF(TKB!O24="T4","T4",IF(TKB!O24="T5","T5",IF(TKB!O24="T6","T6",IF(TKB!O24="T7","T7",IF(TKB!O24="T8","T8",IF(TKB!O24="T9","T9",IF(TKB!O24="T10","T10",""))))))))))</f>
        <v/>
      </c>
      <c r="O24" s="100" t="str">
        <f>IF(TKB!P24="T1","T1",IF(TKB!P24="T2","T2",IF(TKB!P24="T3","T3",IF(TKB!P24="T4","T4",IF(TKB!P24="T5","T5",IF(TKB!P24="T6","T6",IF(TKB!P24="T7","T7",IF(TKB!P24="T8","T8",IF(TKB!P24="T9","T9",IF(TKB!P24="T10","T10",""))))))))))</f>
        <v/>
      </c>
      <c r="P24" s="100" t="str">
        <f>IF(TKB!Q24="T1","T1",IF(TKB!Q24="T2","T2",IF(TKB!Q24="T3","T3",IF(TKB!Q24="T4","T4",IF(TKB!Q24="T5","T5",IF(TKB!Q24="T6","T6",IF(TKB!Q24="T7","T7",IF(TKB!Q24="T8","T8",IF(TKB!Q24="T9","T9",IF(TKB!Q24="T10","T10",""))))))))))</f>
        <v/>
      </c>
      <c r="Q24" s="100" t="str">
        <f>IF(TKB!R24="T1","T1",IF(TKB!R24="T2","T2",IF(TKB!R24="T3","T3",IF(TKB!R24="T4","T4",IF(TKB!R24="T5","T5",IF(TKB!R24="T6","T6",IF(TKB!R24="T7","T7",IF(TKB!R24="T8","T8",IF(TKB!R24="T9","T9",IF(TKB!R24="T10","T10",""))))))))))</f>
        <v/>
      </c>
      <c r="R24" s="100" t="str">
        <f>IF(TKB!S24="T1","T1",IF(TKB!S24="T2","T2",IF(TKB!S24="T3","T3",IF(TKB!S24="T4","T4",IF(TKB!S24="T5","T5",IF(TKB!S24="T6","T6",IF(TKB!S24="T7","T7",IF(TKB!S24="T8","T8",IF(TKB!S24="T9","T9",IF(TKB!S24="T10","T10",""))))))))))</f>
        <v/>
      </c>
      <c r="S24" s="100" t="str">
        <f>IF(TKB!T24="T1","T1",IF(TKB!T24="T2","T2",IF(TKB!T24="T3","T3",IF(TKB!T24="T4","T4",IF(TKB!T24="T5","T5",IF(TKB!T24="T6","T6",IF(TKB!T24="T7","T7",IF(TKB!T24="T8","T8",IF(TKB!T24="T9","T9",IF(TKB!T24="T10","T10",""))))))))))</f>
        <v/>
      </c>
      <c r="T24" s="100" t="str">
        <f>IF(TKB!U24="T1","T1",IF(TKB!U24="T2","T2",IF(TKB!U24="T3","T3",IF(TKB!U24="T4","T4",IF(TKB!U24="T5","T5",IF(TKB!U24="T6","T6",IF(TKB!U24="T7","T7",IF(TKB!U24="T8","T8",IF(TKB!U24="T9","T9",IF(TKB!U24="T10","T10",""))))))))))</f>
        <v/>
      </c>
      <c r="U24" s="100" t="str">
        <f>IF(TKB!V24="T1","T1",IF(TKB!V24="T2","T2",IF(TKB!V24="T3","T3",IF(TKB!V24="T4","T4",IF(TKB!V24="T5","T5",IF(TKB!V24="T6","T6",IF(TKB!V24="T7","T7",IF(TKB!V24="T8","T8",IF(TKB!V24="T9","T9",IF(TKB!V24="T10","T10",""))))))))))</f>
        <v/>
      </c>
      <c r="V24" s="109" t="str">
        <f>IF(TKB!W24="T1","T1",IF(TKB!W24="T2","T2",IF(TKB!W24="T3","T3",IF(TKB!W24="T4","T4",IF(TKB!W24="T5","T5",IF(TKB!W24="T6","T6",IF(TKB!W24="T7","T7",IF(TKB!W24="T8","T8",IF(TKB!W24="T9","T9",IF(TKB!W24="T10","T10",""))))))))))</f>
        <v/>
      </c>
      <c r="W24" s="99" t="str">
        <f>IF(TKB!X24="T1","T1",IF(TKB!X24="T2","T2",IF(TKB!X24="T3","T3",IF(TKB!X24="T4","T4",IF(TKB!X24="T5","T5",IF(TKB!X24="T6","T6",IF(TKB!X24="T7","T7",IF(TKB!X24="T8","T8",IF(TKB!X24="T9","T9",IF(TKB!X24="T10","T10",""))))))))))</f>
        <v/>
      </c>
      <c r="X24" s="100" t="str">
        <f>IF(TKB!Y24="T1","T1",IF(TKB!Y24="T2","T2",IF(TKB!Y24="T3","T3",IF(TKB!Y24="T4","T4",IF(TKB!Y24="T5","T5",IF(TKB!Y24="T6","T6",IF(TKB!Y24="T7","T7",IF(TKB!Y24="T8","T8",IF(TKB!Y24="T9","T9",IF(TKB!Y24="T10","T10",""))))))))))</f>
        <v/>
      </c>
      <c r="Y24" s="100" t="str">
        <f>IF(TKB!Z24="T1","T1",IF(TKB!Z24="T2","T2",IF(TKB!Z24="T3","T3",IF(TKB!Z24="T4","T4",IF(TKB!Z24="T5","T5",IF(TKB!Z24="T6","T6",IF(TKB!Z24="T7","T7",IF(TKB!Z24="T8","T8",IF(TKB!Z24="T9","T9",IF(TKB!Z24="T10","T10",""))))))))))</f>
        <v/>
      </c>
      <c r="Z24" s="100" t="str">
        <f>IF(TKB!AA24="T1","T1",IF(TKB!AA24="T2","T2",IF(TKB!AA24="T3","T3",IF(TKB!AA24="T4","T4",IF(TKB!AA24="T5","T5",IF(TKB!AA24="T6","T6",IF(TKB!AA24="T7","T7",IF(TKB!AA24="T8","T8",IF(TKB!AA24="T9","T9",IF(TKB!AA24="T10","T10",""))))))))))</f>
        <v/>
      </c>
      <c r="AA24" s="100" t="str">
        <f>IF(TKB!AB24="T1","T1",IF(TKB!AB24="T2","T2",IF(TKB!AB24="T3","T3",IF(TKB!AB24="T4","T4",IF(TKB!AB24="T5","T5",IF(TKB!AB24="T6","T6",IF(TKB!AB24="T7","T7",IF(TKB!AB24="T8","T8",IF(TKB!AB24="T9","T9",IF(TKB!AB24="T10","T10",""))))))))))</f>
        <v/>
      </c>
      <c r="AB24" s="100" t="str">
        <f>IF(TKB!AC24="T1","T1",IF(TKB!AC24="T2","T2",IF(TKB!AC24="T3","T3",IF(TKB!AC24="T4","T4",IF(TKB!AC24="T5","T5",IF(TKB!AC24="T6","T6",IF(TKB!AC24="T7","T7",IF(TKB!AC24="T8","T8",IF(TKB!AC24="T9","T9",IF(TKB!AC24="T10","T10",""))))))))))</f>
        <v/>
      </c>
      <c r="AC24" s="100" t="str">
        <f>IF(TKB!AD24="T1","T1",IF(TKB!AD24="T2","T2",IF(TKB!AD24="T3","T3",IF(TKB!AD24="T4","T4",IF(TKB!AD24="T5","T5",IF(TKB!AD24="T6","T6",IF(TKB!AD24="T7","T7",IF(TKB!AD24="T8","T8",IF(TKB!AD24="T9","T9",IF(TKB!AD24="T10","T10",""))))))))))</f>
        <v/>
      </c>
      <c r="AD24" s="100" t="str">
        <f>IF(TKB!AE24="T1","T1",IF(TKB!AE24="T2","T2",IF(TKB!AE24="T3","T3",IF(TKB!AE24="T4","T4",IF(TKB!AE24="T5","T5",IF(TKB!AE24="T6","T6",IF(TKB!AE24="T7","T7",IF(TKB!AE24="T8","T8",IF(TKB!AE24="T9","T9",IF(TKB!AE24="T10","T10",""))))))))))</f>
        <v/>
      </c>
      <c r="AE24" s="100" t="str">
        <f>IF(TKB!AF24="T1","T1",IF(TKB!AF24="T2","T2",IF(TKB!AF24="T3","T3",IF(TKB!AF24="T4","T4",IF(TKB!AF24="T5","T5",IF(TKB!AF24="T6","T6",IF(TKB!AF24="T7","T7",IF(TKB!AF24="T8","T8",IF(TKB!AF24="T9","T9",IF(TKB!AF24="T10","T10",""))))))))))</f>
        <v/>
      </c>
      <c r="AF24" s="101" t="str">
        <f>IF(TKB!AG24="T1","T1",IF(TKB!AG24="T2","T2",IF(TKB!AG24="T3","T3",IF(TKB!AG24="T4","T4",IF(TKB!AG24="T5","T5",IF(TKB!AG24="T6","T6",IF(TKB!AG24="T7","T7",IF(TKB!AG24="T8","T8",IF(TKB!AG24="T9","T9",IF(TKB!AG24="T10","T10",""))))))))))</f>
        <v/>
      </c>
      <c r="AG24">
        <f t="shared" si="0"/>
        <v>30</v>
      </c>
      <c r="AH24">
        <f t="shared" si="2"/>
        <v>0</v>
      </c>
      <c r="AI24" s="48" t="str">
        <f t="shared" si="1"/>
        <v/>
      </c>
    </row>
    <row r="25" spans="1:35" ht="15" customHeight="1" x14ac:dyDescent="0.25">
      <c r="A25" s="199" t="s">
        <v>19</v>
      </c>
      <c r="B25" s="97" t="s">
        <v>3</v>
      </c>
      <c r="C25" s="85" t="str">
        <f>IF(TKB!D25="T1","T1",IF(TKB!D25="T2","T2",IF(TKB!D25="T3","T3",IF(TKB!D25="T4","T4",IF(TKB!D25="T5","T5",IF(TKB!D25="T6","T6",IF(TKB!D25="T7","T7",IF(TKB!D25="T8","T8",IF(TKB!D25="T9","T9",IF(TKB!D25="T10","T10",""))))))))))</f>
        <v/>
      </c>
      <c r="D25" s="34" t="str">
        <f>IF(TKB!E25="T1","T1",IF(TKB!E25="T2","T2",IF(TKB!E25="T3","T3",IF(TKB!E25="T4","T4",IF(TKB!E25="T5","T5",IF(TKB!E25="T6","T6",IF(TKB!E25="T7","T7",IF(TKB!E25="T8","T8",IF(TKB!E25="T9","T9",IF(TKB!E25="T10","T10",""))))))))))</f>
        <v/>
      </c>
      <c r="E25" s="34" t="str">
        <f>IF(TKB!F25="T1","T1",IF(TKB!F25="T2","T2",IF(TKB!F25="T3","T3",IF(TKB!F25="T4","T4",IF(TKB!F25="T5","T5",IF(TKB!F25="T6","T6",IF(TKB!F25="T7","T7",IF(TKB!F25="T8","T8",IF(TKB!F25="T9","T9",IF(TKB!F25="T10","T10",""))))))))))</f>
        <v/>
      </c>
      <c r="F25" s="34" t="str">
        <f>IF(TKB!G25="T1","T1",IF(TKB!G25="T2","T2",IF(TKB!G25="T3","T3",IF(TKB!G25="T4","T4",IF(TKB!G25="T5","T5",IF(TKB!G25="T6","T6",IF(TKB!G25="T7","T7",IF(TKB!G25="T8","T8",IF(TKB!G25="T9","T9",IF(TKB!G25="T10","T10",""))))))))))</f>
        <v/>
      </c>
      <c r="G25" s="34" t="str">
        <f>IF(TKB!H25="T1","T1",IF(TKB!H25="T2","T2",IF(TKB!H25="T3","T3",IF(TKB!H25="T4","T4",IF(TKB!H25="T5","T5",IF(TKB!H25="T6","T6",IF(TKB!H25="T7","T7",IF(TKB!H25="T8","T8",IF(TKB!H25="T9","T9",IF(TKB!H25="T10","T10",""))))))))))</f>
        <v/>
      </c>
      <c r="H25" s="34" t="str">
        <f>IF(TKB!I25="T1","T1",IF(TKB!I25="T2","T2",IF(TKB!I25="T3","T3",IF(TKB!I25="T4","T4",IF(TKB!I25="T5","T5",IF(TKB!I25="T6","T6",IF(TKB!I25="T7","T7",IF(TKB!I25="T8","T8",IF(TKB!I25="T9","T9",IF(TKB!I25="T10","T10",""))))))))))</f>
        <v/>
      </c>
      <c r="I25" s="34" t="str">
        <f>IF(TKB!J25="T1","T1",IF(TKB!J25="T2","T2",IF(TKB!J25="T3","T3",IF(TKB!J25="T4","T4",IF(TKB!J25="T5","T5",IF(TKB!J25="T6","T6",IF(TKB!J25="T7","T7",IF(TKB!J25="T8","T8",IF(TKB!J25="T9","T9",IF(TKB!J25="T10","T10",""))))))))))</f>
        <v/>
      </c>
      <c r="J25" s="34" t="str">
        <f>IF(TKB!K25="T1","T1",IF(TKB!K25="T2","T2",IF(TKB!K25="T3","T3",IF(TKB!K25="T4","T4",IF(TKB!K25="T5","T5",IF(TKB!K25="T6","T6",IF(TKB!K25="T7","T7",IF(TKB!K25="T8","T8",IF(TKB!K25="T9","T9",IF(TKB!K25="T10","T10",""))))))))))</f>
        <v/>
      </c>
      <c r="K25" s="34" t="str">
        <f>IF(TKB!L25="T1","T1",IF(TKB!L25="T2","T2",IF(TKB!L25="T3","T3",IF(TKB!L25="T4","T4",IF(TKB!L25="T5","T5",IF(TKB!L25="T6","T6",IF(TKB!L25="T7","T7",IF(TKB!L25="T8","T8",IF(TKB!L25="T9","T9",IF(TKB!L25="T10","T10",""))))))))))</f>
        <v/>
      </c>
      <c r="L25" s="35" t="str">
        <f>IF(TKB!M25="T1","T1",IF(TKB!M25="T2","T2",IF(TKB!M25="T3","T3",IF(TKB!M25="T4","T4",IF(TKB!M25="T5","T5",IF(TKB!M25="T6","T6",IF(TKB!M25="T7","T7",IF(TKB!M25="T8","T8",IF(TKB!M25="T9","T9",IF(TKB!M25="T10","T10",""))))))))))</f>
        <v/>
      </c>
      <c r="M25" s="84" t="str">
        <f>IF(TKB!N25="T1","T1",IF(TKB!N25="T2","T2",IF(TKB!N25="T3","T3",IF(TKB!N25="T4","T4",IF(TKB!N25="T5","T5",IF(TKB!N25="T6","T6",IF(TKB!N25="T7","T7",IF(TKB!N25="T8","T8",IF(TKB!N25="T9","T9",IF(TKB!N25="T10","T10",""))))))))))</f>
        <v/>
      </c>
      <c r="N25" s="34" t="str">
        <f>IF(TKB!O25="T1","T1",IF(TKB!O25="T2","T2",IF(TKB!O25="T3","T3",IF(TKB!O25="T4","T4",IF(TKB!O25="T5","T5",IF(TKB!O25="T6","T6",IF(TKB!O25="T7","T7",IF(TKB!O25="T8","T8",IF(TKB!O25="T9","T9",IF(TKB!O25="T10","T10",""))))))))))</f>
        <v/>
      </c>
      <c r="O25" s="34" t="str">
        <f>IF(TKB!P25="T1","T1",IF(TKB!P25="T2","T2",IF(TKB!P25="T3","T3",IF(TKB!P25="T4","T4",IF(TKB!P25="T5","T5",IF(TKB!P25="T6","T6",IF(TKB!P25="T7","T7",IF(TKB!P25="T8","T8",IF(TKB!P25="T9","T9",IF(TKB!P25="T10","T10",""))))))))))</f>
        <v/>
      </c>
      <c r="P25" s="34" t="str">
        <f>IF(TKB!Q25="T1","T1",IF(TKB!Q25="T2","T2",IF(TKB!Q25="T3","T3",IF(TKB!Q25="T4","T4",IF(TKB!Q25="T5","T5",IF(TKB!Q25="T6","T6",IF(TKB!Q25="T7","T7",IF(TKB!Q25="T8","T8",IF(TKB!Q25="T9","T9",IF(TKB!Q25="T10","T10",""))))))))))</f>
        <v/>
      </c>
      <c r="Q25" s="34" t="str">
        <f>IF(TKB!R25="T1","T1",IF(TKB!R25="T2","T2",IF(TKB!R25="T3","T3",IF(TKB!R25="T4","T4",IF(TKB!R25="T5","T5",IF(TKB!R25="T6","T6",IF(TKB!R25="T7","T7",IF(TKB!R25="T8","T8",IF(TKB!R25="T9","T9",IF(TKB!R25="T10","T10",""))))))))))</f>
        <v/>
      </c>
      <c r="R25" s="34" t="str">
        <f>IF(TKB!S25="T1","T1",IF(TKB!S25="T2","T2",IF(TKB!S25="T3","T3",IF(TKB!S25="T4","T4",IF(TKB!S25="T5","T5",IF(TKB!S25="T6","T6",IF(TKB!S25="T7","T7",IF(TKB!S25="T8","T8",IF(TKB!S25="T9","T9",IF(TKB!S25="T10","T10",""))))))))))</f>
        <v/>
      </c>
      <c r="S25" s="34" t="str">
        <f>IF(TKB!T25="T1","T1",IF(TKB!T25="T2","T2",IF(TKB!T25="T3","T3",IF(TKB!T25="T4","T4",IF(TKB!T25="T5","T5",IF(TKB!T25="T6","T6",IF(TKB!T25="T7","T7",IF(TKB!T25="T8","T8",IF(TKB!T25="T9","T9",IF(TKB!T25="T10","T10",""))))))))))</f>
        <v/>
      </c>
      <c r="T25" s="34" t="str">
        <f>IF(TKB!U25="T1","T1",IF(TKB!U25="T2","T2",IF(TKB!U25="T3","T3",IF(TKB!U25="T4","T4",IF(TKB!U25="T5","T5",IF(TKB!U25="T6","T6",IF(TKB!U25="T7","T7",IF(TKB!U25="T8","T8",IF(TKB!U25="T9","T9",IF(TKB!U25="T10","T10",""))))))))))</f>
        <v/>
      </c>
      <c r="U25" s="34" t="str">
        <f>IF(TKB!V25="T1","T1",IF(TKB!V25="T2","T2",IF(TKB!V25="T3","T3",IF(TKB!V25="T4","T4",IF(TKB!V25="T5","T5",IF(TKB!V25="T6","T6",IF(TKB!V25="T7","T7",IF(TKB!V25="T8","T8",IF(TKB!V25="T9","T9",IF(TKB!V25="T10","T10",""))))))))))</f>
        <v/>
      </c>
      <c r="V25" s="81" t="str">
        <f>IF(TKB!W25="T1","T1",IF(TKB!W25="T2","T2",IF(TKB!W25="T3","T3",IF(TKB!W25="T4","T4",IF(TKB!W25="T5","T5",IF(TKB!W25="T6","T6",IF(TKB!W25="T7","T7",IF(TKB!W25="T8","T8",IF(TKB!W25="T9","T9",IF(TKB!W25="T10","T10",""))))))))))</f>
        <v/>
      </c>
      <c r="W25" s="85" t="str">
        <f>IF(TKB!X25="T1","T1",IF(TKB!X25="T2","T2",IF(TKB!X25="T3","T3",IF(TKB!X25="T4","T4",IF(TKB!X25="T5","T5",IF(TKB!X25="T6","T6",IF(TKB!X25="T7","T7",IF(TKB!X25="T8","T8",IF(TKB!X25="T9","T9",IF(TKB!X25="T10","T10",""))))))))))</f>
        <v/>
      </c>
      <c r="X25" s="34" t="str">
        <f>IF(TKB!Y25="T1","T1",IF(TKB!Y25="T2","T2",IF(TKB!Y25="T3","T3",IF(TKB!Y25="T4","T4",IF(TKB!Y25="T5","T5",IF(TKB!Y25="T6","T6",IF(TKB!Y25="T7","T7",IF(TKB!Y25="T8","T8",IF(TKB!Y25="T9","T9",IF(TKB!Y25="T10","T10",""))))))))))</f>
        <v/>
      </c>
      <c r="Y25" s="34" t="str">
        <f>IF(TKB!Z25="T1","T1",IF(TKB!Z25="T2","T2",IF(TKB!Z25="T3","T3",IF(TKB!Z25="T4","T4",IF(TKB!Z25="T5","T5",IF(TKB!Z25="T6","T6",IF(TKB!Z25="T7","T7",IF(TKB!Z25="T8","T8",IF(TKB!Z25="T9","T9",IF(TKB!Z25="T10","T10",""))))))))))</f>
        <v/>
      </c>
      <c r="Z25" s="34" t="str">
        <f>IF(TKB!AA25="T1","T1",IF(TKB!AA25="T2","T2",IF(TKB!AA25="T3","T3",IF(TKB!AA25="T4","T4",IF(TKB!AA25="T5","T5",IF(TKB!AA25="T6","T6",IF(TKB!AA25="T7","T7",IF(TKB!AA25="T8","T8",IF(TKB!AA25="T9","T9",IF(TKB!AA25="T10","T10",""))))))))))</f>
        <v/>
      </c>
      <c r="AA25" s="34" t="str">
        <f>IF(TKB!AB25="T1","T1",IF(TKB!AB25="T2","T2",IF(TKB!AB25="T3","T3",IF(TKB!AB25="T4","T4",IF(TKB!AB25="T5","T5",IF(TKB!AB25="T6","T6",IF(TKB!AB25="T7","T7",IF(TKB!AB25="T8","T8",IF(TKB!AB25="T9","T9",IF(TKB!AB25="T10","T10",""))))))))))</f>
        <v/>
      </c>
      <c r="AB25" s="34" t="str">
        <f>IF(TKB!AC25="T1","T1",IF(TKB!AC25="T2","T2",IF(TKB!AC25="T3","T3",IF(TKB!AC25="T4","T4",IF(TKB!AC25="T5","T5",IF(TKB!AC25="T6","T6",IF(TKB!AC25="T7","T7",IF(TKB!AC25="T8","T8",IF(TKB!AC25="T9","T9",IF(TKB!AC25="T10","T10",""))))))))))</f>
        <v/>
      </c>
      <c r="AC25" s="34" t="str">
        <f>IF(TKB!AD25="T1","T1",IF(TKB!AD25="T2","T2",IF(TKB!AD25="T3","T3",IF(TKB!AD25="T4","T4",IF(TKB!AD25="T5","T5",IF(TKB!AD25="T6","T6",IF(TKB!AD25="T7","T7",IF(TKB!AD25="T8","T8",IF(TKB!AD25="T9","T9",IF(TKB!AD25="T10","T10",""))))))))))</f>
        <v/>
      </c>
      <c r="AD25" s="34" t="str">
        <f>IF(TKB!AE25="T1","T1",IF(TKB!AE25="T2","T2",IF(TKB!AE25="T3","T3",IF(TKB!AE25="T4","T4",IF(TKB!AE25="T5","T5",IF(TKB!AE25="T6","T6",IF(TKB!AE25="T7","T7",IF(TKB!AE25="T8","T8",IF(TKB!AE25="T9","T9",IF(TKB!AE25="T10","T10",""))))))))))</f>
        <v/>
      </c>
      <c r="AE25" s="34" t="str">
        <f>IF(TKB!AF25="T1","T1",IF(TKB!AF25="T2","T2",IF(TKB!AF25="T3","T3",IF(TKB!AF25="T4","T4",IF(TKB!AF25="T5","T5",IF(TKB!AF25="T6","T6",IF(TKB!AF25="T7","T7",IF(TKB!AF25="T8","T8",IF(TKB!AF25="T9","T9",IF(TKB!AF25="T10","T10",""))))))))))</f>
        <v/>
      </c>
      <c r="AF25" s="35" t="str">
        <f>IF(TKB!AG25="T1","T1",IF(TKB!AG25="T2","T2",IF(TKB!AG25="T3","T3",IF(TKB!AG25="T4","T4",IF(TKB!AG25="T5","T5",IF(TKB!AG25="T6","T6",IF(TKB!AG25="T7","T7",IF(TKB!AG25="T8","T8",IF(TKB!AG25="T9","T9",IF(TKB!AG25="T10","T10",""))))))))))</f>
        <v/>
      </c>
      <c r="AG25">
        <f t="shared" si="0"/>
        <v>30</v>
      </c>
      <c r="AH25">
        <f t="shared" si="2"/>
        <v>0</v>
      </c>
      <c r="AI25" s="48" t="str">
        <f t="shared" si="1"/>
        <v/>
      </c>
    </row>
    <row r="26" spans="1:35" x14ac:dyDescent="0.25">
      <c r="A26" s="200"/>
      <c r="B26" s="6" t="s">
        <v>4</v>
      </c>
      <c r="C26" s="79" t="str">
        <f>IF(TKB!D26="T1","T1",IF(TKB!D26="T2","T2",IF(TKB!D26="T3","T3",IF(TKB!D26="T4","T4",IF(TKB!D26="T5","T5",IF(TKB!D26="T6","T6",IF(TKB!D26="T7","T7",IF(TKB!D26="T8","T8",IF(TKB!D26="T9","T9",IF(TKB!D26="T10","T10",""))))))))))</f>
        <v/>
      </c>
      <c r="D26" s="36" t="str">
        <f>IF(TKB!E26="T1","T1",IF(TKB!E26="T2","T2",IF(TKB!E26="T3","T3",IF(TKB!E26="T4","T4",IF(TKB!E26="T5","T5",IF(TKB!E26="T6","T6",IF(TKB!E26="T7","T7",IF(TKB!E26="T8","T8",IF(TKB!E26="T9","T9",IF(TKB!E26="T10","T10",""))))))))))</f>
        <v/>
      </c>
      <c r="E26" s="36" t="str">
        <f>IF(TKB!F26="T1","T1",IF(TKB!F26="T2","T2",IF(TKB!F26="T3","T3",IF(TKB!F26="T4","T4",IF(TKB!F26="T5","T5",IF(TKB!F26="T6","T6",IF(TKB!F26="T7","T7",IF(TKB!F26="T8","T8",IF(TKB!F26="T9","T9",IF(TKB!F26="T10","T10",""))))))))))</f>
        <v/>
      </c>
      <c r="F26" s="36" t="str">
        <f>IF(TKB!G26="T1","T1",IF(TKB!G26="T2","T2",IF(TKB!G26="T3","T3",IF(TKB!G26="T4","T4",IF(TKB!G26="T5","T5",IF(TKB!G26="T6","T6",IF(TKB!G26="T7","T7",IF(TKB!G26="T8","T8",IF(TKB!G26="T9","T9",IF(TKB!G26="T10","T10",""))))))))))</f>
        <v/>
      </c>
      <c r="G26" s="36" t="str">
        <f>IF(TKB!H26="T1","T1",IF(TKB!H26="T2","T2",IF(TKB!H26="T3","T3",IF(TKB!H26="T4","T4",IF(TKB!H26="T5","T5",IF(TKB!H26="T6","T6",IF(TKB!H26="T7","T7",IF(TKB!H26="T8","T8",IF(TKB!H26="T9","T9",IF(TKB!H26="T10","T10",""))))))))))</f>
        <v/>
      </c>
      <c r="H26" s="36" t="str">
        <f>IF(TKB!I26="T1","T1",IF(TKB!I26="T2","T2",IF(TKB!I26="T3","T3",IF(TKB!I26="T4","T4",IF(TKB!I26="T5","T5",IF(TKB!I26="T6","T6",IF(TKB!I26="T7","T7",IF(TKB!I26="T8","T8",IF(TKB!I26="T9","T9",IF(TKB!I26="T10","T10",""))))))))))</f>
        <v/>
      </c>
      <c r="I26" s="36" t="str">
        <f>IF(TKB!J26="T1","T1",IF(TKB!J26="T2","T2",IF(TKB!J26="T3","T3",IF(TKB!J26="T4","T4",IF(TKB!J26="T5","T5",IF(TKB!J26="T6","T6",IF(TKB!J26="T7","T7",IF(TKB!J26="T8","T8",IF(TKB!J26="T9","T9",IF(TKB!J26="T10","T10",""))))))))))</f>
        <v/>
      </c>
      <c r="J26" s="36" t="str">
        <f>IF(TKB!K26="T1","T1",IF(TKB!K26="T2","T2",IF(TKB!K26="T3","T3",IF(TKB!K26="T4","T4",IF(TKB!K26="T5","T5",IF(TKB!K26="T6","T6",IF(TKB!K26="T7","T7",IF(TKB!K26="T8","T8",IF(TKB!K26="T9","T9",IF(TKB!K26="T10","T10",""))))))))))</f>
        <v/>
      </c>
      <c r="K26" s="36" t="str">
        <f>IF(TKB!L26="T1","T1",IF(TKB!L26="T2","T2",IF(TKB!L26="T3","T3",IF(TKB!L26="T4","T4",IF(TKB!L26="T5","T5",IF(TKB!L26="T6","T6",IF(TKB!L26="T7","T7",IF(TKB!L26="T8","T8",IF(TKB!L26="T9","T9",IF(TKB!L26="T10","T10",""))))))))))</f>
        <v/>
      </c>
      <c r="L26" s="37" t="str">
        <f>IF(TKB!M26="T1","T1",IF(TKB!M26="T2","T2",IF(TKB!M26="T3","T3",IF(TKB!M26="T4","T4",IF(TKB!M26="T5","T5",IF(TKB!M26="T6","T6",IF(TKB!M26="T7","T7",IF(TKB!M26="T8","T8",IF(TKB!M26="T9","T9",IF(TKB!M26="T10","T10",""))))))))))</f>
        <v/>
      </c>
      <c r="M26" s="71" t="str">
        <f>IF(TKB!N26="T1","T1",IF(TKB!N26="T2","T2",IF(TKB!N26="T3","T3",IF(TKB!N26="T4","T4",IF(TKB!N26="T5","T5",IF(TKB!N26="T6","T6",IF(TKB!N26="T7","T7",IF(TKB!N26="T8","T8",IF(TKB!N26="T9","T9",IF(TKB!N26="T10","T10",""))))))))))</f>
        <v/>
      </c>
      <c r="N26" s="36" t="str">
        <f>IF(TKB!O26="T1","T1",IF(TKB!O26="T2","T2",IF(TKB!O26="T3","T3",IF(TKB!O26="T4","T4",IF(TKB!O26="T5","T5",IF(TKB!O26="T6","T6",IF(TKB!O26="T7","T7",IF(TKB!O26="T8","T8",IF(TKB!O26="T9","T9",IF(TKB!O26="T10","T10",""))))))))))</f>
        <v/>
      </c>
      <c r="O26" s="36" t="str">
        <f>IF(TKB!P26="T1","T1",IF(TKB!P26="T2","T2",IF(TKB!P26="T3","T3",IF(TKB!P26="T4","T4",IF(TKB!P26="T5","T5",IF(TKB!P26="T6","T6",IF(TKB!P26="T7","T7",IF(TKB!P26="T8","T8",IF(TKB!P26="T9","T9",IF(TKB!P26="T10","T10",""))))))))))</f>
        <v/>
      </c>
      <c r="P26" s="36" t="str">
        <f>IF(TKB!Q26="T1","T1",IF(TKB!Q26="T2","T2",IF(TKB!Q26="T3","T3",IF(TKB!Q26="T4","T4",IF(TKB!Q26="T5","T5",IF(TKB!Q26="T6","T6",IF(TKB!Q26="T7","T7",IF(TKB!Q26="T8","T8",IF(TKB!Q26="T9","T9",IF(TKB!Q26="T10","T10",""))))))))))</f>
        <v/>
      </c>
      <c r="Q26" s="36" t="str">
        <f>IF(TKB!R26="T1","T1",IF(TKB!R26="T2","T2",IF(TKB!R26="T3","T3",IF(TKB!R26="T4","T4",IF(TKB!R26="T5","T5",IF(TKB!R26="T6","T6",IF(TKB!R26="T7","T7",IF(TKB!R26="T8","T8",IF(TKB!R26="T9","T9",IF(TKB!R26="T10","T10",""))))))))))</f>
        <v/>
      </c>
      <c r="R26" s="36" t="str">
        <f>IF(TKB!S26="T1","T1",IF(TKB!S26="T2","T2",IF(TKB!S26="T3","T3",IF(TKB!S26="T4","T4",IF(TKB!S26="T5","T5",IF(TKB!S26="T6","T6",IF(TKB!S26="T7","T7",IF(TKB!S26="T8","T8",IF(TKB!S26="T9","T9",IF(TKB!S26="T10","T10",""))))))))))</f>
        <v/>
      </c>
      <c r="S26" s="36" t="str">
        <f>IF(TKB!T26="T1","T1",IF(TKB!T26="T2","T2",IF(TKB!T26="T3","T3",IF(TKB!T26="T4","T4",IF(TKB!T26="T5","T5",IF(TKB!T26="T6","T6",IF(TKB!T26="T7","T7",IF(TKB!T26="T8","T8",IF(TKB!T26="T9","T9",IF(TKB!T26="T10","T10",""))))))))))</f>
        <v/>
      </c>
      <c r="T26" s="36" t="str">
        <f>IF(TKB!U26="T1","T1",IF(TKB!U26="T2","T2",IF(TKB!U26="T3","T3",IF(TKB!U26="T4","T4",IF(TKB!U26="T5","T5",IF(TKB!U26="T6","T6",IF(TKB!U26="T7","T7",IF(TKB!U26="T8","T8",IF(TKB!U26="T9","T9",IF(TKB!U26="T10","T10",""))))))))))</f>
        <v>T7</v>
      </c>
      <c r="U26" s="36" t="str">
        <f>IF(TKB!V26="T1","T1",IF(TKB!V26="T2","T2",IF(TKB!V26="T3","T3",IF(TKB!V26="T4","T4",IF(TKB!V26="T5","T5",IF(TKB!V26="T6","T6",IF(TKB!V26="T7","T7",IF(TKB!V26="T8","T8",IF(TKB!V26="T9","T9",IF(TKB!V26="T10","T10",""))))))))))</f>
        <v/>
      </c>
      <c r="V26" s="69" t="str">
        <f>IF(TKB!W26="T1","T1",IF(TKB!W26="T2","T2",IF(TKB!W26="T3","T3",IF(TKB!W26="T4","T4",IF(TKB!W26="T5","T5",IF(TKB!W26="T6","T6",IF(TKB!W26="T7","T7",IF(TKB!W26="T8","T8",IF(TKB!W26="T9","T9",IF(TKB!W26="T10","T10",""))))))))))</f>
        <v/>
      </c>
      <c r="W26" s="79" t="str">
        <f>IF(TKB!X26="T1","T1",IF(TKB!X26="T2","T2",IF(TKB!X26="T3","T3",IF(TKB!X26="T4","T4",IF(TKB!X26="T5","T5",IF(TKB!X26="T6","T6",IF(TKB!X26="T7","T7",IF(TKB!X26="T8","T8",IF(TKB!X26="T9","T9",IF(TKB!X26="T10","T10",""))))))))))</f>
        <v/>
      </c>
      <c r="X26" s="36" t="str">
        <f>IF(TKB!Y26="T1","T1",IF(TKB!Y26="T2","T2",IF(TKB!Y26="T3","T3",IF(TKB!Y26="T4","T4",IF(TKB!Y26="T5","T5",IF(TKB!Y26="T6","T6",IF(TKB!Y26="T7","T7",IF(TKB!Y26="T8","T8",IF(TKB!Y26="T9","T9",IF(TKB!Y26="T10","T10",""))))))))))</f>
        <v/>
      </c>
      <c r="Y26" s="36" t="str">
        <f>IF(TKB!Z26="T1","T1",IF(TKB!Z26="T2","T2",IF(TKB!Z26="T3","T3",IF(TKB!Z26="T4","T4",IF(TKB!Z26="T5","T5",IF(TKB!Z26="T6","T6",IF(TKB!Z26="T7","T7",IF(TKB!Z26="T8","T8",IF(TKB!Z26="T9","T9",IF(TKB!Z26="T10","T10",""))))))))))</f>
        <v/>
      </c>
      <c r="Z26" s="36" t="str">
        <f>IF(TKB!AA26="T1","T1",IF(TKB!AA26="T2","T2",IF(TKB!AA26="T3","T3",IF(TKB!AA26="T4","T4",IF(TKB!AA26="T5","T5",IF(TKB!AA26="T6","T6",IF(TKB!AA26="T7","T7",IF(TKB!AA26="T8","T8",IF(TKB!AA26="T9","T9",IF(TKB!AA26="T10","T10",""))))))))))</f>
        <v/>
      </c>
      <c r="AA26" s="36" t="str">
        <f>IF(TKB!AB26="T1","T1",IF(TKB!AB26="T2","T2",IF(TKB!AB26="T3","T3",IF(TKB!AB26="T4","T4",IF(TKB!AB26="T5","T5",IF(TKB!AB26="T6","T6",IF(TKB!AB26="T7","T7",IF(TKB!AB26="T8","T8",IF(TKB!AB26="T9","T9",IF(TKB!AB26="T10","T10",""))))))))))</f>
        <v/>
      </c>
      <c r="AB26" s="36" t="str">
        <f>IF(TKB!AC26="T1","T1",IF(TKB!AC26="T2","T2",IF(TKB!AC26="T3","T3",IF(TKB!AC26="T4","T4",IF(TKB!AC26="T5","T5",IF(TKB!AC26="T6","T6",IF(TKB!AC26="T7","T7",IF(TKB!AC26="T8","T8",IF(TKB!AC26="T9","T9",IF(TKB!AC26="T10","T10",""))))))))))</f>
        <v/>
      </c>
      <c r="AC26" s="36" t="str">
        <f>IF(TKB!AD26="T1","T1",IF(TKB!AD26="T2","T2",IF(TKB!AD26="T3","T3",IF(TKB!AD26="T4","T4",IF(TKB!AD26="T5","T5",IF(TKB!AD26="T6","T6",IF(TKB!AD26="T7","T7",IF(TKB!AD26="T8","T8",IF(TKB!AD26="T9","T9",IF(TKB!AD26="T10","T10",""))))))))))</f>
        <v/>
      </c>
      <c r="AD26" s="36" t="str">
        <f>IF(TKB!AE26="T1","T1",IF(TKB!AE26="T2","T2",IF(TKB!AE26="T3","T3",IF(TKB!AE26="T4","T4",IF(TKB!AE26="T5","T5",IF(TKB!AE26="T6","T6",IF(TKB!AE26="T7","T7",IF(TKB!AE26="T8","T8",IF(TKB!AE26="T9","T9",IF(TKB!AE26="T10","T10",""))))))))))</f>
        <v/>
      </c>
      <c r="AE26" s="36" t="str">
        <f>IF(TKB!AF26="T1","T1",IF(TKB!AF26="T2","T2",IF(TKB!AF26="T3","T3",IF(TKB!AF26="T4","T4",IF(TKB!AF26="T5","T5",IF(TKB!AF26="T6","T6",IF(TKB!AF26="T7","T7",IF(TKB!AF26="T8","T8",IF(TKB!AF26="T9","T9",IF(TKB!AF26="T10","T10",""))))))))))</f>
        <v>T6</v>
      </c>
      <c r="AF26" s="37" t="str">
        <f>IF(TKB!AG26="T1","T1",IF(TKB!AG26="T2","T2",IF(TKB!AG26="T3","T3",IF(TKB!AG26="T4","T4",IF(TKB!AG26="T5","T5",IF(TKB!AG26="T6","T6",IF(TKB!AG26="T7","T7",IF(TKB!AG26="T8","T8",IF(TKB!AG26="T9","T9",IF(TKB!AG26="T10","T10",""))))))))))</f>
        <v/>
      </c>
      <c r="AG26">
        <f t="shared" si="0"/>
        <v>28</v>
      </c>
      <c r="AH26">
        <f t="shared" si="2"/>
        <v>2</v>
      </c>
      <c r="AI26" s="48" t="str">
        <f t="shared" si="1"/>
        <v/>
      </c>
    </row>
    <row r="27" spans="1:35" ht="16.5" customHeight="1" x14ac:dyDescent="0.25">
      <c r="A27" s="200"/>
      <c r="B27" s="6" t="s">
        <v>6</v>
      </c>
      <c r="C27" s="79" t="str">
        <f>IF(TKB!D27="T1","T1",IF(TKB!D27="T2","T2",IF(TKB!D27="T3","T3",IF(TKB!D27="T4","T4",IF(TKB!D27="T5","T5",IF(TKB!D27="T6","T6",IF(TKB!D27="T7","T7",IF(TKB!D27="T8","T8",IF(TKB!D27="T9","T9",IF(TKB!D27="T10","T10",""))))))))))</f>
        <v/>
      </c>
      <c r="D27" s="36" t="str">
        <f>IF(TKB!E27="T1","T1",IF(TKB!E27="T2","T2",IF(TKB!E27="T3","T3",IF(TKB!E27="T4","T4",IF(TKB!E27="T5","T5",IF(TKB!E27="T6","T6",IF(TKB!E27="T7","T7",IF(TKB!E27="T8","T8",IF(TKB!E27="T9","T9",IF(TKB!E27="T10","T10",""))))))))))</f>
        <v/>
      </c>
      <c r="E27" s="36" t="str">
        <f>IF(TKB!F27="T1","T1",IF(TKB!F27="T2","T2",IF(TKB!F27="T3","T3",IF(TKB!F27="T4","T4",IF(TKB!F27="T5","T5",IF(TKB!F27="T6","T6",IF(TKB!F27="T7","T7",IF(TKB!F27="T8","T8",IF(TKB!F27="T9","T9",IF(TKB!F27="T10","T10",""))))))))))</f>
        <v/>
      </c>
      <c r="F27" s="36" t="str">
        <f>IF(TKB!G27="T1","T1",IF(TKB!G27="T2","T2",IF(TKB!G27="T3","T3",IF(TKB!G27="T4","T4",IF(TKB!G27="T5","T5",IF(TKB!G27="T6","T6",IF(TKB!G27="T7","T7",IF(TKB!G27="T8","T8",IF(TKB!G27="T9","T9",IF(TKB!G27="T10","T10",""))))))))))</f>
        <v/>
      </c>
      <c r="G27" s="36" t="str">
        <f>IF(TKB!H27="T1","T1",IF(TKB!H27="T2","T2",IF(TKB!H27="T3","T3",IF(TKB!H27="T4","T4",IF(TKB!H27="T5","T5",IF(TKB!H27="T6","T6",IF(TKB!H27="T7","T7",IF(TKB!H27="T8","T8",IF(TKB!H27="T9","T9",IF(TKB!H27="T10","T10",""))))))))))</f>
        <v/>
      </c>
      <c r="H27" s="36" t="str">
        <f>IF(TKB!I27="T1","T1",IF(TKB!I27="T2","T2",IF(TKB!I27="T3","T3",IF(TKB!I27="T4","T4",IF(TKB!I27="T5","T5",IF(TKB!I27="T6","T6",IF(TKB!I27="T7","T7",IF(TKB!I27="T8","T8",IF(TKB!I27="T9","T9",IF(TKB!I27="T10","T10",""))))))))))</f>
        <v/>
      </c>
      <c r="I27" s="36" t="str">
        <f>IF(TKB!J27="T1","T1",IF(TKB!J27="T2","T2",IF(TKB!J27="T3","T3",IF(TKB!J27="T4","T4",IF(TKB!J27="T5","T5",IF(TKB!J27="T6","T6",IF(TKB!J27="T7","T7",IF(TKB!J27="T8","T8",IF(TKB!J27="T9","T9",IF(TKB!J27="T10","T10",""))))))))))</f>
        <v/>
      </c>
      <c r="J27" s="36" t="str">
        <f>IF(TKB!K27="T1","T1",IF(TKB!K27="T2","T2",IF(TKB!K27="T3","T3",IF(TKB!K27="T4","T4",IF(TKB!K27="T5","T5",IF(TKB!K27="T6","T6",IF(TKB!K27="T7","T7",IF(TKB!K27="T8","T8",IF(TKB!K27="T9","T9",IF(TKB!K27="T10","T10",""))))))))))</f>
        <v/>
      </c>
      <c r="K27" s="36" t="str">
        <f>IF(TKB!L27="T1","T1",IF(TKB!L27="T2","T2",IF(TKB!L27="T3","T3",IF(TKB!L27="T4","T4",IF(TKB!L27="T5","T5",IF(TKB!L27="T6","T6",IF(TKB!L27="T7","T7",IF(TKB!L27="T8","T8",IF(TKB!L27="T9","T9",IF(TKB!L27="T10","T10",""))))))))))</f>
        <v/>
      </c>
      <c r="L27" s="37" t="str">
        <f>IF(TKB!M27="T1","T1",IF(TKB!M27="T2","T2",IF(TKB!M27="T3","T3",IF(TKB!M27="T4","T4",IF(TKB!M27="T5","T5",IF(TKB!M27="T6","T6",IF(TKB!M27="T7","T7",IF(TKB!M27="T8","T8",IF(TKB!M27="T9","T9",IF(TKB!M27="T10","T10",""))))))))))</f>
        <v/>
      </c>
      <c r="M27" s="71" t="str">
        <f>IF(TKB!N27="T1","T1",IF(TKB!N27="T2","T2",IF(TKB!N27="T3","T3",IF(TKB!N27="T4","T4",IF(TKB!N27="T5","T5",IF(TKB!N27="T6","T6",IF(TKB!N27="T7","T7",IF(TKB!N27="T8","T8",IF(TKB!N27="T9","T9",IF(TKB!N27="T10","T10",""))))))))))</f>
        <v/>
      </c>
      <c r="N27" s="36" t="str">
        <f>IF(TKB!O27="T1","T1",IF(TKB!O27="T2","T2",IF(TKB!O27="T3","T3",IF(TKB!O27="T4","T4",IF(TKB!O27="T5","T5",IF(TKB!O27="T6","T6",IF(TKB!O27="T7","T7",IF(TKB!O27="T8","T8",IF(TKB!O27="T9","T9",IF(TKB!O27="T10","T10",""))))))))))</f>
        <v/>
      </c>
      <c r="O27" s="36" t="str">
        <f>IF(TKB!P27="T1","T1",IF(TKB!P27="T2","T2",IF(TKB!P27="T3","T3",IF(TKB!P27="T4","T4",IF(TKB!P27="T5","T5",IF(TKB!P27="T6","T6",IF(TKB!P27="T7","T7",IF(TKB!P27="T8","T8",IF(TKB!P27="T9","T9",IF(TKB!P27="T10","T10",""))))))))))</f>
        <v/>
      </c>
      <c r="P27" s="36" t="str">
        <f>IF(TKB!Q27="T1","T1",IF(TKB!Q27="T2","T2",IF(TKB!Q27="T3","T3",IF(TKB!Q27="T4","T4",IF(TKB!Q27="T5","T5",IF(TKB!Q27="T6","T6",IF(TKB!Q27="T7","T7",IF(TKB!Q27="T8","T8",IF(TKB!Q27="T9","T9",IF(TKB!Q27="T10","T10",""))))))))))</f>
        <v/>
      </c>
      <c r="Q27" s="36" t="str">
        <f>IF(TKB!R27="T1","T1",IF(TKB!R27="T2","T2",IF(TKB!R27="T3","T3",IF(TKB!R27="T4","T4",IF(TKB!R27="T5","T5",IF(TKB!R27="T6","T6",IF(TKB!R27="T7","T7",IF(TKB!R27="T8","T8",IF(TKB!R27="T9","T9",IF(TKB!R27="T10","T10",""))))))))))</f>
        <v/>
      </c>
      <c r="R27" s="36" t="str">
        <f>IF(TKB!S27="T1","T1",IF(TKB!S27="T2","T2",IF(TKB!S27="T3","T3",IF(TKB!S27="T4","T4",IF(TKB!S27="T5","T5",IF(TKB!S27="T6","T6",IF(TKB!S27="T7","T7",IF(TKB!S27="T8","T8",IF(TKB!S27="T9","T9",IF(TKB!S27="T10","T10",""))))))))))</f>
        <v/>
      </c>
      <c r="S27" s="36" t="str">
        <f>IF(TKB!T27="T1","T1",IF(TKB!T27="T2","T2",IF(TKB!T27="T3","T3",IF(TKB!T27="T4","T4",IF(TKB!T27="T5","T5",IF(TKB!T27="T6","T6",IF(TKB!T27="T7","T7",IF(TKB!T27="T8","T8",IF(TKB!T27="T9","T9",IF(TKB!T27="T10","T10",""))))))))))</f>
        <v/>
      </c>
      <c r="T27" s="36" t="str">
        <f>IF(TKB!U27="T1","T1",IF(TKB!U27="T2","T2",IF(TKB!U27="T3","T3",IF(TKB!U27="T4","T4",IF(TKB!U27="T5","T5",IF(TKB!U27="T6","T6",IF(TKB!U27="T7","T7",IF(TKB!U27="T8","T8",IF(TKB!U27="T9","T9",IF(TKB!U27="T10","T10",""))))))))))</f>
        <v>T7</v>
      </c>
      <c r="U27" s="36" t="str">
        <f>IF(TKB!V27="T1","T1",IF(TKB!V27="T2","T2",IF(TKB!V27="T3","T3",IF(TKB!V27="T4","T4",IF(TKB!V27="T5","T5",IF(TKB!V27="T6","T6",IF(TKB!V27="T7","T7",IF(TKB!V27="T8","T8",IF(TKB!V27="T9","T9",IF(TKB!V27="T10","T10",""))))))))))</f>
        <v/>
      </c>
      <c r="V27" s="69" t="str">
        <f>IF(TKB!W27="T1","T1",IF(TKB!W27="T2","T2",IF(TKB!W27="T3","T3",IF(TKB!W27="T4","T4",IF(TKB!W27="T5","T5",IF(TKB!W27="T6","T6",IF(TKB!W27="T7","T7",IF(TKB!W27="T8","T8",IF(TKB!W27="T9","T9",IF(TKB!W27="T10","T10",""))))))))))</f>
        <v/>
      </c>
      <c r="W27" s="79" t="str">
        <f>IF(TKB!X27="T1","T1",IF(TKB!X27="T2","T2",IF(TKB!X27="T3","T3",IF(TKB!X27="T4","T4",IF(TKB!X27="T5","T5",IF(TKB!X27="T6","T6",IF(TKB!X27="T7","T7",IF(TKB!X27="T8","T8",IF(TKB!X27="T9","T9",IF(TKB!X27="T10","T10",""))))))))))</f>
        <v/>
      </c>
      <c r="X27" s="36" t="str">
        <f>IF(TKB!Y27="T1","T1",IF(TKB!Y27="T2","T2",IF(TKB!Y27="T3","T3",IF(TKB!Y27="T4","T4",IF(TKB!Y27="T5","T5",IF(TKB!Y27="T6","T6",IF(TKB!Y27="T7","T7",IF(TKB!Y27="T8","T8",IF(TKB!Y27="T9","T9",IF(TKB!Y27="T10","T10",""))))))))))</f>
        <v/>
      </c>
      <c r="Y27" s="36" t="str">
        <f>IF(TKB!Z27="T1","T1",IF(TKB!Z27="T2","T2",IF(TKB!Z27="T3","T3",IF(TKB!Z27="T4","T4",IF(TKB!Z27="T5","T5",IF(TKB!Z27="T6","T6",IF(TKB!Z27="T7","T7",IF(TKB!Z27="T8","T8",IF(TKB!Z27="T9","T9",IF(TKB!Z27="T10","T10",""))))))))))</f>
        <v/>
      </c>
      <c r="Z27" s="36" t="str">
        <f>IF(TKB!AA27="T1","T1",IF(TKB!AA27="T2","T2",IF(TKB!AA27="T3","T3",IF(TKB!AA27="T4","T4",IF(TKB!AA27="T5","T5",IF(TKB!AA27="T6","T6",IF(TKB!AA27="T7","T7",IF(TKB!AA27="T8","T8",IF(TKB!AA27="T9","T9",IF(TKB!AA27="T10","T10",""))))))))))</f>
        <v/>
      </c>
      <c r="AA27" s="36" t="str">
        <f>IF(TKB!AB27="T1","T1",IF(TKB!AB27="T2","T2",IF(TKB!AB27="T3","T3",IF(TKB!AB27="T4","T4",IF(TKB!AB27="T5","T5",IF(TKB!AB27="T6","T6",IF(TKB!AB27="T7","T7",IF(TKB!AB27="T8","T8",IF(TKB!AB27="T9","T9",IF(TKB!AB27="T10","T10",""))))))))))</f>
        <v/>
      </c>
      <c r="AB27" s="36" t="str">
        <f>IF(TKB!AC27="T1","T1",IF(TKB!AC27="T2","T2",IF(TKB!AC27="T3","T3",IF(TKB!AC27="T4","T4",IF(TKB!AC27="T5","T5",IF(TKB!AC27="T6","T6",IF(TKB!AC27="T7","T7",IF(TKB!AC27="T8","T8",IF(TKB!AC27="T9","T9",IF(TKB!AC27="T10","T10",""))))))))))</f>
        <v/>
      </c>
      <c r="AC27" s="36" t="str">
        <f>IF(TKB!AD27="T1","T1",IF(TKB!AD27="T2","T2",IF(TKB!AD27="T3","T3",IF(TKB!AD27="T4","T4",IF(TKB!AD27="T5","T5",IF(TKB!AD27="T6","T6",IF(TKB!AD27="T7","T7",IF(TKB!AD27="T8","T8",IF(TKB!AD27="T9","T9",IF(TKB!AD27="T10","T10",""))))))))))</f>
        <v/>
      </c>
      <c r="AD27" s="36" t="str">
        <f>IF(TKB!AE27="T1","T1",IF(TKB!AE27="T2","T2",IF(TKB!AE27="T3","T3",IF(TKB!AE27="T4","T4",IF(TKB!AE27="T5","T5",IF(TKB!AE27="T6","T6",IF(TKB!AE27="T7","T7",IF(TKB!AE27="T8","T8",IF(TKB!AE27="T9","T9",IF(TKB!AE27="T10","T10",""))))))))))</f>
        <v/>
      </c>
      <c r="AE27" s="36" t="str">
        <f>IF(TKB!AF27="T1","T1",IF(TKB!AF27="T2","T2",IF(TKB!AF27="T3","T3",IF(TKB!AF27="T4","T4",IF(TKB!AF27="T5","T5",IF(TKB!AF27="T6","T6",IF(TKB!AF27="T7","T7",IF(TKB!AF27="T8","T8",IF(TKB!AF27="T9","T9",IF(TKB!AF27="T10","T10",""))))))))))</f>
        <v>T6</v>
      </c>
      <c r="AF27" s="37" t="str">
        <f>IF(TKB!AG27="T1","T1",IF(TKB!AG27="T2","T2",IF(TKB!AG27="T3","T3",IF(TKB!AG27="T4","T4",IF(TKB!AG27="T5","T5",IF(TKB!AG27="T6","T6",IF(TKB!AG27="T7","T7",IF(TKB!AG27="T8","T8",IF(TKB!AG27="T9","T9",IF(TKB!AG27="T10","T10",""))))))))))</f>
        <v/>
      </c>
      <c r="AG27">
        <f t="shared" si="0"/>
        <v>28</v>
      </c>
      <c r="AH27">
        <f t="shared" si="2"/>
        <v>2</v>
      </c>
      <c r="AI27" s="48" t="str">
        <f t="shared" si="1"/>
        <v/>
      </c>
    </row>
    <row r="28" spans="1:35" ht="15.75" customHeight="1" x14ac:dyDescent="0.25">
      <c r="A28" s="200"/>
      <c r="B28" s="6" t="s">
        <v>9</v>
      </c>
      <c r="C28" s="79" t="str">
        <f>IF(TKB!D28="T1","T1",IF(TKB!D28="T2","T2",IF(TKB!D28="T3","T3",IF(TKB!D28="T4","T4",IF(TKB!D28="T5","T5",IF(TKB!D28="T6","T6",IF(TKB!D28="T7","T7",IF(TKB!D28="T8","T8",IF(TKB!D28="T9","T9",IF(TKB!D28="T10","T10",""))))))))))</f>
        <v/>
      </c>
      <c r="D28" s="36" t="str">
        <f>IF(TKB!E28="T1","T1",IF(TKB!E28="T2","T2",IF(TKB!E28="T3","T3",IF(TKB!E28="T4","T4",IF(TKB!E28="T5","T5",IF(TKB!E28="T6","T6",IF(TKB!E28="T7","T7",IF(TKB!E28="T8","T8",IF(TKB!E28="T9","T9",IF(TKB!E28="T10","T10",""))))))))))</f>
        <v/>
      </c>
      <c r="E28" s="36" t="str">
        <f>IF(TKB!F28="T1","T1",IF(TKB!F28="T2","T2",IF(TKB!F28="T3","T3",IF(TKB!F28="T4","T4",IF(TKB!F28="T5","T5",IF(TKB!F28="T6","T6",IF(TKB!F28="T7","T7",IF(TKB!F28="T8","T8",IF(TKB!F28="T9","T9",IF(TKB!F28="T10","T10",""))))))))))</f>
        <v/>
      </c>
      <c r="F28" s="36" t="str">
        <f>IF(TKB!G28="T1","T1",IF(TKB!G28="T2","T2",IF(TKB!G28="T3","T3",IF(TKB!G28="T4","T4",IF(TKB!G28="T5","T5",IF(TKB!G28="T6","T6",IF(TKB!G28="T7","T7",IF(TKB!G28="T8","T8",IF(TKB!G28="T9","T9",IF(TKB!G28="T10","T10",""))))))))))</f>
        <v/>
      </c>
      <c r="G28" s="36" t="str">
        <f>IF(TKB!H28="T1","T1",IF(TKB!H28="T2","T2",IF(TKB!H28="T3","T3",IF(TKB!H28="T4","T4",IF(TKB!H28="T5","T5",IF(TKB!H28="T6","T6",IF(TKB!H28="T7","T7",IF(TKB!H28="T8","T8",IF(TKB!H28="T9","T9",IF(TKB!H28="T10","T10",""))))))))))</f>
        <v/>
      </c>
      <c r="H28" s="36" t="str">
        <f>IF(TKB!I28="T1","T1",IF(TKB!I28="T2","T2",IF(TKB!I28="T3","T3",IF(TKB!I28="T4","T4",IF(TKB!I28="T5","T5",IF(TKB!I28="T6","T6",IF(TKB!I28="T7","T7",IF(TKB!I28="T8","T8",IF(TKB!I28="T9","T9",IF(TKB!I28="T10","T10",""))))))))))</f>
        <v/>
      </c>
      <c r="I28" s="36" t="str">
        <f>IF(TKB!J28="T1","T1",IF(TKB!J28="T2","T2",IF(TKB!J28="T3","T3",IF(TKB!J28="T4","T4",IF(TKB!J28="T5","T5",IF(TKB!J28="T6","T6",IF(TKB!J28="T7","T7",IF(TKB!J28="T8","T8",IF(TKB!J28="T9","T9",IF(TKB!J28="T10","T10",""))))))))))</f>
        <v/>
      </c>
      <c r="J28" s="36" t="str">
        <f>IF(TKB!K28="T1","T1",IF(TKB!K28="T2","T2",IF(TKB!K28="T3","T3",IF(TKB!K28="T4","T4",IF(TKB!K28="T5","T5",IF(TKB!K28="T6","T6",IF(TKB!K28="T7","T7",IF(TKB!K28="T8","T8",IF(TKB!K28="T9","T9",IF(TKB!K28="T10","T10",""))))))))))</f>
        <v/>
      </c>
      <c r="K28" s="36" t="str">
        <f>IF(TKB!L28="T1","T1",IF(TKB!L28="T2","T2",IF(TKB!L28="T3","T3",IF(TKB!L28="T4","T4",IF(TKB!L28="T5","T5",IF(TKB!L28="T6","T6",IF(TKB!L28="T7","T7",IF(TKB!L28="T8","T8",IF(TKB!L28="T9","T9",IF(TKB!L28="T10","T10",""))))))))))</f>
        <v/>
      </c>
      <c r="L28" s="37" t="str">
        <f>IF(TKB!M28="T1","T1",IF(TKB!M28="T2","T2",IF(TKB!M28="T3","T3",IF(TKB!M28="T4","T4",IF(TKB!M28="T5","T5",IF(TKB!M28="T6","T6",IF(TKB!M28="T7","T7",IF(TKB!M28="T8","T8",IF(TKB!M28="T9","T9",IF(TKB!M28="T10","T10",""))))))))))</f>
        <v/>
      </c>
      <c r="M28" s="71" t="str">
        <f>IF(TKB!N28="T1","T1",IF(TKB!N28="T2","T2",IF(TKB!N28="T3","T3",IF(TKB!N28="T4","T4",IF(TKB!N28="T5","T5",IF(TKB!N28="T6","T6",IF(TKB!N28="T7","T7",IF(TKB!N28="T8","T8",IF(TKB!N28="T9","T9",IF(TKB!N28="T10","T10",""))))))))))</f>
        <v/>
      </c>
      <c r="N28" s="36" t="str">
        <f>IF(TKB!O28="T1","T1",IF(TKB!O28="T2","T2",IF(TKB!O28="T3","T3",IF(TKB!O28="T4","T4",IF(TKB!O28="T5","T5",IF(TKB!O28="T6","T6",IF(TKB!O28="T7","T7",IF(TKB!O28="T8","T8",IF(TKB!O28="T9","T9",IF(TKB!O28="T10","T10",""))))))))))</f>
        <v/>
      </c>
      <c r="O28" s="36" t="str">
        <f>IF(TKB!P28="T1","T1",IF(TKB!P28="T2","T2",IF(TKB!P28="T3","T3",IF(TKB!P28="T4","T4",IF(TKB!P28="T5","T5",IF(TKB!P28="T6","T6",IF(TKB!P28="T7","T7",IF(TKB!P28="T8","T8",IF(TKB!P28="T9","T9",IF(TKB!P28="T10","T10",""))))))))))</f>
        <v/>
      </c>
      <c r="P28" s="36" t="str">
        <f>IF(TKB!Q28="T1","T1",IF(TKB!Q28="T2","T2",IF(TKB!Q28="T3","T3",IF(TKB!Q28="T4","T4",IF(TKB!Q28="T5","T5",IF(TKB!Q28="T6","T6",IF(TKB!Q28="T7","T7",IF(TKB!Q28="T8","T8",IF(TKB!Q28="T9","T9",IF(TKB!Q28="T10","T10",""))))))))))</f>
        <v/>
      </c>
      <c r="Q28" s="36" t="str">
        <f>IF(TKB!R28="T1","T1",IF(TKB!R28="T2","T2",IF(TKB!R28="T3","T3",IF(TKB!R28="T4","T4",IF(TKB!R28="T5","T5",IF(TKB!R28="T6","T6",IF(TKB!R28="T7","T7",IF(TKB!R28="T8","T8",IF(TKB!R28="T9","T9",IF(TKB!R28="T10","T10",""))))))))))</f>
        <v/>
      </c>
      <c r="R28" s="36" t="str">
        <f>IF(TKB!S28="T1","T1",IF(TKB!S28="T2","T2",IF(TKB!S28="T3","T3",IF(TKB!S28="T4","T4",IF(TKB!S28="T5","T5",IF(TKB!S28="T6","T6",IF(TKB!S28="T7","T7",IF(TKB!S28="T8","T8",IF(TKB!S28="T9","T9",IF(TKB!S28="T10","T10",""))))))))))</f>
        <v/>
      </c>
      <c r="S28" s="36" t="str">
        <f>IF(TKB!T28="T1","T1",IF(TKB!T28="T2","T2",IF(TKB!T28="T3","T3",IF(TKB!T28="T4","T4",IF(TKB!T28="T5","T5",IF(TKB!T28="T6","T6",IF(TKB!T28="T7","T7",IF(TKB!T28="T8","T8",IF(TKB!T28="T9","T9",IF(TKB!T28="T10","T10",""))))))))))</f>
        <v/>
      </c>
      <c r="T28" s="36" t="str">
        <f>IF(TKB!U28="T1","T1",IF(TKB!U28="T2","T2",IF(TKB!U28="T3","T3",IF(TKB!U28="T4","T4",IF(TKB!U28="T5","T5",IF(TKB!U28="T6","T6",IF(TKB!U28="T7","T7",IF(TKB!U28="T8","T8",IF(TKB!U28="T9","T9",IF(TKB!U28="T10","T10",""))))))))))</f>
        <v>T7</v>
      </c>
      <c r="U28" s="36" t="str">
        <f>IF(TKB!V28="T1","T1",IF(TKB!V28="T2","T2",IF(TKB!V28="T3","T3",IF(TKB!V28="T4","T4",IF(TKB!V28="T5","T5",IF(TKB!V28="T6","T6",IF(TKB!V28="T7","T7",IF(TKB!V28="T8","T8",IF(TKB!V28="T9","T9",IF(TKB!V28="T10","T10",""))))))))))</f>
        <v/>
      </c>
      <c r="V28" s="69" t="str">
        <f>IF(TKB!W28="T1","T1",IF(TKB!W28="T2","T2",IF(TKB!W28="T3","T3",IF(TKB!W28="T4","T4",IF(TKB!W28="T5","T5",IF(TKB!W28="T6","T6",IF(TKB!W28="T7","T7",IF(TKB!W28="T8","T8",IF(TKB!W28="T9","T9",IF(TKB!W28="T10","T10",""))))))))))</f>
        <v/>
      </c>
      <c r="W28" s="79" t="str">
        <f>IF(TKB!X28="T1","T1",IF(TKB!X28="T2","T2",IF(TKB!X28="T3","T3",IF(TKB!X28="T4","T4",IF(TKB!X28="T5","T5",IF(TKB!X28="T6","T6",IF(TKB!X28="T7","T7",IF(TKB!X28="T8","T8",IF(TKB!X28="T9","T9",IF(TKB!X28="T10","T10",""))))))))))</f>
        <v/>
      </c>
      <c r="X28" s="36" t="str">
        <f>IF(TKB!Y28="T1","T1",IF(TKB!Y28="T2","T2",IF(TKB!Y28="T3","T3",IF(TKB!Y28="T4","T4",IF(TKB!Y28="T5","T5",IF(TKB!Y28="T6","T6",IF(TKB!Y28="T7","T7",IF(TKB!Y28="T8","T8",IF(TKB!Y28="T9","T9",IF(TKB!Y28="T10","T10",""))))))))))</f>
        <v/>
      </c>
      <c r="Y28" s="36" t="str">
        <f>IF(TKB!Z28="T1","T1",IF(TKB!Z28="T2","T2",IF(TKB!Z28="T3","T3",IF(TKB!Z28="T4","T4",IF(TKB!Z28="T5","T5",IF(TKB!Z28="T6","T6",IF(TKB!Z28="T7","T7",IF(TKB!Z28="T8","T8",IF(TKB!Z28="T9","T9",IF(TKB!Z28="T10","T10",""))))))))))</f>
        <v/>
      </c>
      <c r="Z28" s="36" t="str">
        <f>IF(TKB!AA28="T1","T1",IF(TKB!AA28="T2","T2",IF(TKB!AA28="T3","T3",IF(TKB!AA28="T4","T4",IF(TKB!AA28="T5","T5",IF(TKB!AA28="T6","T6",IF(TKB!AA28="T7","T7",IF(TKB!AA28="T8","T8",IF(TKB!AA28="T9","T9",IF(TKB!AA28="T10","T10",""))))))))))</f>
        <v/>
      </c>
      <c r="AA28" s="36" t="str">
        <f>IF(TKB!AB28="T1","T1",IF(TKB!AB28="T2","T2",IF(TKB!AB28="T3","T3",IF(TKB!AB28="T4","T4",IF(TKB!AB28="T5","T5",IF(TKB!AB28="T6","T6",IF(TKB!AB28="T7","T7",IF(TKB!AB28="T8","T8",IF(TKB!AB28="T9","T9",IF(TKB!AB28="T10","T10",""))))))))))</f>
        <v/>
      </c>
      <c r="AB28" s="36" t="str">
        <f>IF(TKB!AC28="T1","T1",IF(TKB!AC28="T2","T2",IF(TKB!AC28="T3","T3",IF(TKB!AC28="T4","T4",IF(TKB!AC28="T5","T5",IF(TKB!AC28="T6","T6",IF(TKB!AC28="T7","T7",IF(TKB!AC28="T8","T8",IF(TKB!AC28="T9","T9",IF(TKB!AC28="T10","T10",""))))))))))</f>
        <v/>
      </c>
      <c r="AC28" s="36" t="str">
        <f>IF(TKB!AD28="T1","T1",IF(TKB!AD28="T2","T2",IF(TKB!AD28="T3","T3",IF(TKB!AD28="T4","T4",IF(TKB!AD28="T5","T5",IF(TKB!AD28="T6","T6",IF(TKB!AD28="T7","T7",IF(TKB!AD28="T8","T8",IF(TKB!AD28="T9","T9",IF(TKB!AD28="T10","T10",""))))))))))</f>
        <v/>
      </c>
      <c r="AD28" s="36" t="str">
        <f>IF(TKB!AE28="T1","T1",IF(TKB!AE28="T2","T2",IF(TKB!AE28="T3","T3",IF(TKB!AE28="T4","T4",IF(TKB!AE28="T5","T5",IF(TKB!AE28="T6","T6",IF(TKB!AE28="T7","T7",IF(TKB!AE28="T8","T8",IF(TKB!AE28="T9","T9",IF(TKB!AE28="T10","T10",""))))))))))</f>
        <v/>
      </c>
      <c r="AE28" s="36" t="str">
        <f>IF(TKB!AF28="T1","T1",IF(TKB!AF28="T2","T2",IF(TKB!AF28="T3","T3",IF(TKB!AF28="T4","T4",IF(TKB!AF28="T5","T5",IF(TKB!AF28="T6","T6",IF(TKB!AF28="T7","T7",IF(TKB!AF28="T8","T8",IF(TKB!AF28="T9","T9",IF(TKB!AF28="T10","T10",""))))))))))</f>
        <v>T6</v>
      </c>
      <c r="AF28" s="37" t="str">
        <f>IF(TKB!AG28="T1","T1",IF(TKB!AG28="T2","T2",IF(TKB!AG28="T3","T3",IF(TKB!AG28="T4","T4",IF(TKB!AG28="T5","T5",IF(TKB!AG28="T6","T6",IF(TKB!AG28="T7","T7",IF(TKB!AG28="T8","T8",IF(TKB!AG28="T9","T9",IF(TKB!AG28="T10","T10",""))))))))))</f>
        <v/>
      </c>
      <c r="AG28">
        <f t="shared" si="0"/>
        <v>28</v>
      </c>
      <c r="AH28">
        <f t="shared" si="2"/>
        <v>2</v>
      </c>
      <c r="AI28" s="48" t="str">
        <f t="shared" si="1"/>
        <v/>
      </c>
    </row>
    <row r="29" spans="1:35" ht="15.75" thickBot="1" x14ac:dyDescent="0.3">
      <c r="A29" s="201"/>
      <c r="B29" s="96" t="s">
        <v>13</v>
      </c>
      <c r="C29" s="80" t="str">
        <f>IF(TKB!D29="T1","T1",IF(TKB!D29="T2","T2",IF(TKB!D29="T3","T3",IF(TKB!D29="T4","T4",IF(TKB!D29="T5","T5",IF(TKB!D29="T6","T6",IF(TKB!D29="T7","T7",IF(TKB!D29="T8","T8",IF(TKB!D29="T9","T9",IF(TKB!D29="T10","T10",""))))))))))</f>
        <v/>
      </c>
      <c r="D29" s="33" t="str">
        <f>IF(TKB!E29="T1","T1",IF(TKB!E29="T2","T2",IF(TKB!E29="T3","T3",IF(TKB!E29="T4","T4",IF(TKB!E29="T5","T5",IF(TKB!E29="T6","T6",IF(TKB!E29="T7","T7",IF(TKB!E29="T8","T8",IF(TKB!E29="T9","T9",IF(TKB!E29="T10","T10",""))))))))))</f>
        <v/>
      </c>
      <c r="E29" s="33" t="str">
        <f>IF(TKB!F29="T1","T1",IF(TKB!F29="T2","T2",IF(TKB!F29="T3","T3",IF(TKB!F29="T4","T4",IF(TKB!F29="T5","T5",IF(TKB!F29="T6","T6",IF(TKB!F29="T7","T7",IF(TKB!F29="T8","T8",IF(TKB!F29="T9","T9",IF(TKB!F29="T10","T10",""))))))))))</f>
        <v/>
      </c>
      <c r="F29" s="33" t="str">
        <f>IF(TKB!G29="T1","T1",IF(TKB!G29="T2","T2",IF(TKB!G29="T3","T3",IF(TKB!G29="T4","T4",IF(TKB!G29="T5","T5",IF(TKB!G29="T6","T6",IF(TKB!G29="T7","T7",IF(TKB!G29="T8","T8",IF(TKB!G29="T9","T9",IF(TKB!G29="T10","T10",""))))))))))</f>
        <v/>
      </c>
      <c r="G29" s="33" t="str">
        <f>IF(TKB!H29="T1","T1",IF(TKB!H29="T2","T2",IF(TKB!H29="T3","T3",IF(TKB!H29="T4","T4",IF(TKB!H29="T5","T5",IF(TKB!H29="T6","T6",IF(TKB!H29="T7","T7",IF(TKB!H29="T8","T8",IF(TKB!H29="T9","T9",IF(TKB!H29="T10","T10",""))))))))))</f>
        <v/>
      </c>
      <c r="H29" s="33" t="str">
        <f>IF(TKB!I29="T1","T1",IF(TKB!I29="T2","T2",IF(TKB!I29="T3","T3",IF(TKB!I29="T4","T4",IF(TKB!I29="T5","T5",IF(TKB!I29="T6","T6",IF(TKB!I29="T7","T7",IF(TKB!I29="T8","T8",IF(TKB!I29="T9","T9",IF(TKB!I29="T10","T10",""))))))))))</f>
        <v/>
      </c>
      <c r="I29" s="33" t="str">
        <f>IF(TKB!J29="T1","T1",IF(TKB!J29="T2","T2",IF(TKB!J29="T3","T3",IF(TKB!J29="T4","T4",IF(TKB!J29="T5","T5",IF(TKB!J29="T6","T6",IF(TKB!J29="T7","T7",IF(TKB!J29="T8","T8",IF(TKB!J29="T9","T9",IF(TKB!J29="T10","T10",""))))))))))</f>
        <v/>
      </c>
      <c r="J29" s="33" t="str">
        <f>IF(TKB!K29="T1","T1",IF(TKB!K29="T2","T2",IF(TKB!K29="T3","T3",IF(TKB!K29="T4","T4",IF(TKB!K29="T5","T5",IF(TKB!K29="T6","T6",IF(TKB!K29="T7","T7",IF(TKB!K29="T8","T8",IF(TKB!K29="T9","T9",IF(TKB!K29="T10","T10",""))))))))))</f>
        <v/>
      </c>
      <c r="K29" s="33" t="str">
        <f>IF(TKB!L29="T1","T1",IF(TKB!L29="T2","T2",IF(TKB!L29="T3","T3",IF(TKB!L29="T4","T4",IF(TKB!L29="T5","T5",IF(TKB!L29="T6","T6",IF(TKB!L29="T7","T7",IF(TKB!L29="T8","T8",IF(TKB!L29="T9","T9",IF(TKB!L29="T10","T10",""))))))))))</f>
        <v/>
      </c>
      <c r="L29" s="38" t="str">
        <f>IF(TKB!M29="T1","T1",IF(TKB!M29="T2","T2",IF(TKB!M29="T3","T3",IF(TKB!M29="T4","T4",IF(TKB!M29="T5","T5",IF(TKB!M29="T6","T6",IF(TKB!M29="T7","T7",IF(TKB!M29="T8","T8",IF(TKB!M29="T9","T9",IF(TKB!M29="T10","T10",""))))))))))</f>
        <v/>
      </c>
      <c r="M29" s="111" t="str">
        <f>IF(TKB!N29="T1","T1",IF(TKB!N29="T2","T2",IF(TKB!N29="T3","T3",IF(TKB!N29="T4","T4",IF(TKB!N29="T5","T5",IF(TKB!N29="T6","T6",IF(TKB!N29="T7","T7",IF(TKB!N29="T8","T8",IF(TKB!N29="T9","T9",IF(TKB!N29="T10","T10",""))))))))))</f>
        <v/>
      </c>
      <c r="N29" s="100" t="str">
        <f>IF(TKB!O29="T1","T1",IF(TKB!O29="T2","T2",IF(TKB!O29="T3","T3",IF(TKB!O29="T4","T4",IF(TKB!O29="T5","T5",IF(TKB!O29="T6","T6",IF(TKB!O29="T7","T7",IF(TKB!O29="T8","T8",IF(TKB!O29="T9","T9",IF(TKB!O29="T10","T10",""))))))))))</f>
        <v/>
      </c>
      <c r="O29" s="100" t="str">
        <f>IF(TKB!P29="T1","T1",IF(TKB!P29="T2","T2",IF(TKB!P29="T3","T3",IF(TKB!P29="T4","T4",IF(TKB!P29="T5","T5",IF(TKB!P29="T6","T6",IF(TKB!P29="T7","T7",IF(TKB!P29="T8","T8",IF(TKB!P29="T9","T9",IF(TKB!P29="T10","T10",""))))))))))</f>
        <v/>
      </c>
      <c r="P29" s="100" t="str">
        <f>IF(TKB!Q29="T1","T1",IF(TKB!Q29="T2","T2",IF(TKB!Q29="T3","T3",IF(TKB!Q29="T4","T4",IF(TKB!Q29="T5","T5",IF(TKB!Q29="T6","T6",IF(TKB!Q29="T7","T7",IF(TKB!Q29="T8","T8",IF(TKB!Q29="T9","T9",IF(TKB!Q29="T10","T10",""))))))))))</f>
        <v/>
      </c>
      <c r="Q29" s="100" t="str">
        <f>IF(TKB!R29="T1","T1",IF(TKB!R29="T2","T2",IF(TKB!R29="T3","T3",IF(TKB!R29="T4","T4",IF(TKB!R29="T5","T5",IF(TKB!R29="T6","T6",IF(TKB!R29="T7","T7",IF(TKB!R29="T8","T8",IF(TKB!R29="T9","T9",IF(TKB!R29="T10","T10",""))))))))))</f>
        <v/>
      </c>
      <c r="R29" s="100" t="str">
        <f>IF(TKB!S29="T1","T1",IF(TKB!S29="T2","T2",IF(TKB!S29="T3","T3",IF(TKB!S29="T4","T4",IF(TKB!S29="T5","T5",IF(TKB!S29="T6","T6",IF(TKB!S29="T7","T7",IF(TKB!S29="T8","T8",IF(TKB!S29="T9","T9",IF(TKB!S29="T10","T10",""))))))))))</f>
        <v/>
      </c>
      <c r="S29" s="100" t="str">
        <f>IF(TKB!T29="T1","T1",IF(TKB!T29="T2","T2",IF(TKB!T29="T3","T3",IF(TKB!T29="T4","T4",IF(TKB!T29="T5","T5",IF(TKB!T29="T6","T6",IF(TKB!T29="T7","T7",IF(TKB!T29="T8","T8",IF(TKB!T29="T9","T9",IF(TKB!T29="T10","T10",""))))))))))</f>
        <v/>
      </c>
      <c r="T29" s="100" t="str">
        <f>IF(TKB!U29="T1","T1",IF(TKB!U29="T2","T2",IF(TKB!U29="T3","T3",IF(TKB!U29="T4","T4",IF(TKB!U29="T5","T5",IF(TKB!U29="T6","T6",IF(TKB!U29="T7","T7",IF(TKB!U29="T8","T8",IF(TKB!U29="T9","T9",IF(TKB!U29="T10","T10",""))))))))))</f>
        <v/>
      </c>
      <c r="U29" s="100" t="str">
        <f>IF(TKB!V29="T1","T1",IF(TKB!V29="T2","T2",IF(TKB!V29="T3","T3",IF(TKB!V29="T4","T4",IF(TKB!V29="T5","T5",IF(TKB!V29="T6","T6",IF(TKB!V29="T7","T7",IF(TKB!V29="T8","T8",IF(TKB!V29="T9","T9",IF(TKB!V29="T10","T10",""))))))))))</f>
        <v/>
      </c>
      <c r="V29" s="109" t="str">
        <f>IF(TKB!W29="T1","T1",IF(TKB!W29="T2","T2",IF(TKB!W29="T3","T3",IF(TKB!W29="T4","T4",IF(TKB!W29="T5","T5",IF(TKB!W29="T6","T6",IF(TKB!W29="T7","T7",IF(TKB!W29="T8","T8",IF(TKB!W29="T9","T9",IF(TKB!W29="T10","T10",""))))))))))</f>
        <v/>
      </c>
      <c r="W29" s="99" t="str">
        <f>IF(TKB!X29="T1","T1",IF(TKB!X29="T2","T2",IF(TKB!X29="T3","T3",IF(TKB!X29="T4","T4",IF(TKB!X29="T5","T5",IF(TKB!X29="T6","T6",IF(TKB!X29="T7","T7",IF(TKB!X29="T8","T8",IF(TKB!X29="T9","T9",IF(TKB!X29="T10","T10",""))))))))))</f>
        <v/>
      </c>
      <c r="X29" s="100" t="str">
        <f>IF(TKB!Y29="T1","T1",IF(TKB!Y29="T2","T2",IF(TKB!Y29="T3","T3",IF(TKB!Y29="T4","T4",IF(TKB!Y29="T5","T5",IF(TKB!Y29="T6","T6",IF(TKB!Y29="T7","T7",IF(TKB!Y29="T8","T8",IF(TKB!Y29="T9","T9",IF(TKB!Y29="T10","T10",""))))))))))</f>
        <v/>
      </c>
      <c r="Y29" s="100" t="str">
        <f>IF(TKB!Z29="T1","T1",IF(TKB!Z29="T2","T2",IF(TKB!Z29="T3","T3",IF(TKB!Z29="T4","T4",IF(TKB!Z29="T5","T5",IF(TKB!Z29="T6","T6",IF(TKB!Z29="T7","T7",IF(TKB!Z29="T8","T8",IF(TKB!Z29="T9","T9",IF(TKB!Z29="T10","T10",""))))))))))</f>
        <v/>
      </c>
      <c r="Z29" s="100" t="str">
        <f>IF(TKB!AA29="T1","T1",IF(TKB!AA29="T2","T2",IF(TKB!AA29="T3","T3",IF(TKB!AA29="T4","T4",IF(TKB!AA29="T5","T5",IF(TKB!AA29="T6","T6",IF(TKB!AA29="T7","T7",IF(TKB!AA29="T8","T8",IF(TKB!AA29="T9","T9",IF(TKB!AA29="T10","T10",""))))))))))</f>
        <v/>
      </c>
      <c r="AA29" s="100" t="str">
        <f>IF(TKB!AB29="T1","T1",IF(TKB!AB29="T2","T2",IF(TKB!AB29="T3","T3",IF(TKB!AB29="T4","T4",IF(TKB!AB29="T5","T5",IF(TKB!AB29="T6","T6",IF(TKB!AB29="T7","T7",IF(TKB!AB29="T8","T8",IF(TKB!AB29="T9","T9",IF(TKB!AB29="T10","T10",""))))))))))</f>
        <v/>
      </c>
      <c r="AB29" s="100" t="str">
        <f>IF(TKB!AC29="T1","T1",IF(TKB!AC29="T2","T2",IF(TKB!AC29="T3","T3",IF(TKB!AC29="T4","T4",IF(TKB!AC29="T5","T5",IF(TKB!AC29="T6","T6",IF(TKB!AC29="T7","T7",IF(TKB!AC29="T8","T8",IF(TKB!AC29="T9","T9",IF(TKB!AC29="T10","T10",""))))))))))</f>
        <v/>
      </c>
      <c r="AC29" s="100" t="str">
        <f>IF(TKB!AD29="T1","T1",IF(TKB!AD29="T2","T2",IF(TKB!AD29="T3","T3",IF(TKB!AD29="T4","T4",IF(TKB!AD29="T5","T5",IF(TKB!AD29="T6","T6",IF(TKB!AD29="T7","T7",IF(TKB!AD29="T8","T8",IF(TKB!AD29="T9","T9",IF(TKB!AD29="T10","T10",""))))))))))</f>
        <v/>
      </c>
      <c r="AD29" s="100" t="str">
        <f>IF(TKB!AE29="T1","T1",IF(TKB!AE29="T2","T2",IF(TKB!AE29="T3","T3",IF(TKB!AE29="T4","T4",IF(TKB!AE29="T5","T5",IF(TKB!AE29="T6","T6",IF(TKB!AE29="T7","T7",IF(TKB!AE29="T8","T8",IF(TKB!AE29="T9","T9",IF(TKB!AE29="T10","T10",""))))))))))</f>
        <v/>
      </c>
      <c r="AE29" s="100" t="str">
        <f>IF(TKB!AF29="T1","T1",IF(TKB!AF29="T2","T2",IF(TKB!AF29="T3","T3",IF(TKB!AF29="T4","T4",IF(TKB!AF29="T5","T5",IF(TKB!AF29="T6","T6",IF(TKB!AF29="T7","T7",IF(TKB!AF29="T8","T8",IF(TKB!AF29="T9","T9",IF(TKB!AF29="T10","T10",""))))))))))</f>
        <v/>
      </c>
      <c r="AF29" s="101" t="str">
        <f>IF(TKB!AG29="T1","T1",IF(TKB!AG29="T2","T2",IF(TKB!AG29="T3","T3",IF(TKB!AG29="T4","T4",IF(TKB!AG29="T5","T5",IF(TKB!AG29="T6","T6",IF(TKB!AG29="T7","T7",IF(TKB!AG29="T8","T8",IF(TKB!AG29="T9","T9",IF(TKB!AG29="T10","T10",""))))))))))</f>
        <v/>
      </c>
      <c r="AG29">
        <f t="shared" si="0"/>
        <v>30</v>
      </c>
      <c r="AH29">
        <f t="shared" si="2"/>
        <v>0</v>
      </c>
      <c r="AI29" s="48" t="str">
        <f t="shared" si="1"/>
        <v/>
      </c>
    </row>
    <row r="30" spans="1:35" ht="15" customHeight="1" x14ac:dyDescent="0.25">
      <c r="A30" s="199" t="s">
        <v>20</v>
      </c>
      <c r="B30" s="97" t="s">
        <v>3</v>
      </c>
      <c r="C30" s="85" t="str">
        <f>IF(TKB!D30="T1","T1",IF(TKB!D30="T2","T2",IF(TKB!D30="T3","T3",IF(TKB!D30="T4","T4",IF(TKB!D30="T5","T5",IF(TKB!D30="T6","T6",IF(TKB!D30="T7","T7",IF(TKB!D30="T8","T8",IF(TKB!D30="T9","T9",IF(TKB!D30="T10","T10",""))))))))))</f>
        <v/>
      </c>
      <c r="D30" s="34" t="str">
        <f>IF(TKB!E30="T1","T1",IF(TKB!E30="T2","T2",IF(TKB!E30="T3","T3",IF(TKB!E30="T4","T4",IF(TKB!E30="T5","T5",IF(TKB!E30="T6","T6",IF(TKB!E30="T7","T7",IF(TKB!E30="T8","T8",IF(TKB!E30="T9","T9",IF(TKB!E30="T10","T10",""))))))))))</f>
        <v/>
      </c>
      <c r="E30" s="34" t="str">
        <f>IF(TKB!F30="T1","T1",IF(TKB!F30="T2","T2",IF(TKB!F30="T3","T3",IF(TKB!F30="T4","T4",IF(TKB!F30="T5","T5",IF(TKB!F30="T6","T6",IF(TKB!F30="T7","T7",IF(TKB!F30="T8","T8",IF(TKB!F30="T9","T9",IF(TKB!F30="T10","T10",""))))))))))</f>
        <v/>
      </c>
      <c r="F30" s="34" t="str">
        <f>IF(TKB!G30="T1","T1",IF(TKB!G30="T2","T2",IF(TKB!G30="T3","T3",IF(TKB!G30="T4","T4",IF(TKB!G30="T5","T5",IF(TKB!G30="T6","T6",IF(TKB!G30="T7","T7",IF(TKB!G30="T8","T8",IF(TKB!G30="T9","T9",IF(TKB!G30="T10","T10",""))))))))))</f>
        <v/>
      </c>
      <c r="G30" s="34" t="str">
        <f>IF(TKB!H30="T1","T1",IF(TKB!H30="T2","T2",IF(TKB!H30="T3","T3",IF(TKB!H30="T4","T4",IF(TKB!H30="T5","T5",IF(TKB!H30="T6","T6",IF(TKB!H30="T7","T7",IF(TKB!H30="T8","T8",IF(TKB!H30="T9","T9",IF(TKB!H30="T10","T10",""))))))))))</f>
        <v/>
      </c>
      <c r="H30" s="34" t="str">
        <f>IF(TKB!I30="T1","T1",IF(TKB!I30="T2","T2",IF(TKB!I30="T3","T3",IF(TKB!I30="T4","T4",IF(TKB!I30="T5","T5",IF(TKB!I30="T6","T6",IF(TKB!I30="T7","T7",IF(TKB!I30="T8","T8",IF(TKB!I30="T9","T9",IF(TKB!I30="T10","T10",""))))))))))</f>
        <v/>
      </c>
      <c r="I30" s="34" t="str">
        <f>IF(TKB!J30="T1","T1",IF(TKB!J30="T2","T2",IF(TKB!J30="T3","T3",IF(TKB!J30="T4","T4",IF(TKB!J30="T5","T5",IF(TKB!J30="T6","T6",IF(TKB!J30="T7","T7",IF(TKB!J30="T8","T8",IF(TKB!J30="T9","T9",IF(TKB!J30="T10","T10",""))))))))))</f>
        <v/>
      </c>
      <c r="J30" s="34" t="str">
        <f>IF(TKB!K30="T1","T1",IF(TKB!K30="T2","T2",IF(TKB!K30="T3","T3",IF(TKB!K30="T4","T4",IF(TKB!K30="T5","T5",IF(TKB!K30="T6","T6",IF(TKB!K30="T7","T7",IF(TKB!K30="T8","T8",IF(TKB!K30="T9","T9",IF(TKB!K30="T10","T10",""))))))))))</f>
        <v/>
      </c>
      <c r="K30" s="34" t="str">
        <f>IF(TKB!L30="T1","T1",IF(TKB!L30="T2","T2",IF(TKB!L30="T3","T3",IF(TKB!L30="T4","T4",IF(TKB!L30="T5","T5",IF(TKB!L30="T6","T6",IF(TKB!L30="T7","T7",IF(TKB!L30="T8","T8",IF(TKB!L30="T9","T9",IF(TKB!L30="T10","T10",""))))))))))</f>
        <v/>
      </c>
      <c r="L30" s="35" t="str">
        <f>IF(TKB!M30="T1","T1",IF(TKB!M30="T2","T2",IF(TKB!M30="T3","T3",IF(TKB!M30="T4","T4",IF(TKB!M30="T5","T5",IF(TKB!M30="T6","T6",IF(TKB!M30="T7","T7",IF(TKB!M30="T8","T8",IF(TKB!M30="T9","T9",IF(TKB!M30="T10","T10",""))))))))))</f>
        <v/>
      </c>
      <c r="M30" s="85" t="str">
        <f>IF(TKB!N30="T1","T1",IF(TKB!N30="T2","T2",IF(TKB!N30="T3","T3",IF(TKB!N30="T4","T4",IF(TKB!N30="T5","T5",IF(TKB!N30="T6","T6",IF(TKB!N30="T7","T7",IF(TKB!N30="T8","T8",IF(TKB!N30="T9","T9",IF(TKB!N30="T10","T10",""))))))))))</f>
        <v/>
      </c>
      <c r="N30" s="34" t="str">
        <f>IF(TKB!O30="T1","T1",IF(TKB!O30="T2","T2",IF(TKB!O30="T3","T3",IF(TKB!O30="T4","T4",IF(TKB!O30="T5","T5",IF(TKB!O30="T6","T6",IF(TKB!O30="T7","T7",IF(TKB!O30="T8","T8",IF(TKB!O30="T9","T9",IF(TKB!O30="T10","T10",""))))))))))</f>
        <v/>
      </c>
      <c r="O30" s="34" t="str">
        <f>IF(TKB!P30="T1","T1",IF(TKB!P30="T2","T2",IF(TKB!P30="T3","T3",IF(TKB!P30="T4","T4",IF(TKB!P30="T5","T5",IF(TKB!P30="T6","T6",IF(TKB!P30="T7","T7",IF(TKB!P30="T8","T8",IF(TKB!P30="T9","T9",IF(TKB!P30="T10","T10",""))))))))))</f>
        <v/>
      </c>
      <c r="P30" s="34" t="str">
        <f>IF(TKB!Q30="T1","T1",IF(TKB!Q30="T2","T2",IF(TKB!Q30="T3","T3",IF(TKB!Q30="T4","T4",IF(TKB!Q30="T5","T5",IF(TKB!Q30="T6","T6",IF(TKB!Q30="T7","T7",IF(TKB!Q30="T8","T8",IF(TKB!Q30="T9","T9",IF(TKB!Q30="T10","T10",""))))))))))</f>
        <v/>
      </c>
      <c r="Q30" s="34" t="str">
        <f>IF(TKB!R30="T1","T1",IF(TKB!R30="T2","T2",IF(TKB!R30="T3","T3",IF(TKB!R30="T4","T4",IF(TKB!R30="T5","T5",IF(TKB!R30="T6","T6",IF(TKB!R30="T7","T7",IF(TKB!R30="T8","T8",IF(TKB!R30="T9","T9",IF(TKB!R30="T10","T10",""))))))))))</f>
        <v/>
      </c>
      <c r="R30" s="34" t="str">
        <f>IF(TKB!S30="T1","T1",IF(TKB!S30="T2","T2",IF(TKB!S30="T3","T3",IF(TKB!S30="T4","T4",IF(TKB!S30="T5","T5",IF(TKB!S30="T6","T6",IF(TKB!S30="T7","T7",IF(TKB!S30="T8","T8",IF(TKB!S30="T9","T9",IF(TKB!S30="T10","T10",""))))))))))</f>
        <v/>
      </c>
      <c r="S30" s="34" t="str">
        <f>IF(TKB!T30="T1","T1",IF(TKB!T30="T2","T2",IF(TKB!T30="T3","T3",IF(TKB!T30="T4","T4",IF(TKB!T30="T5","T5",IF(TKB!T30="T6","T6",IF(TKB!T30="T7","T7",IF(TKB!T30="T8","T8",IF(TKB!T30="T9","T9",IF(TKB!T30="T10","T10",""))))))))))</f>
        <v/>
      </c>
      <c r="T30" s="34" t="str">
        <f>IF(TKB!U30="T1","T1",IF(TKB!U30="T2","T2",IF(TKB!U30="T3","T3",IF(TKB!U30="T4","T4",IF(TKB!U30="T5","T5",IF(TKB!U30="T6","T6",IF(TKB!U30="T7","T7",IF(TKB!U30="T8","T8",IF(TKB!U30="T9","T9",IF(TKB!U30="T10","T10",""))))))))))</f>
        <v/>
      </c>
      <c r="U30" s="34" t="str">
        <f>IF(TKB!V30="T1","T1",IF(TKB!V30="T2","T2",IF(TKB!V30="T3","T3",IF(TKB!V30="T4","T4",IF(TKB!V30="T5","T5",IF(TKB!V30="T6","T6",IF(TKB!V30="T7","T7",IF(TKB!V30="T8","T8",IF(TKB!V30="T9","T9",IF(TKB!V30="T10","T10",""))))))))))</f>
        <v/>
      </c>
      <c r="V30" s="81" t="str">
        <f>IF(TKB!W30="T1","T1",IF(TKB!W30="T2","T2",IF(TKB!W30="T3","T3",IF(TKB!W30="T4","T4",IF(TKB!W30="T5","T5",IF(TKB!W30="T6","T6",IF(TKB!W30="T7","T7",IF(TKB!W30="T8","T8",IF(TKB!W30="T9","T9",IF(TKB!W30="T10","T10",""))))))))))</f>
        <v/>
      </c>
      <c r="W30" s="85" t="str">
        <f>IF(TKB!X30="T1","T1",IF(TKB!X30="T2","T2",IF(TKB!X30="T3","T3",IF(TKB!X30="T4","T4",IF(TKB!X30="T5","T5",IF(TKB!X30="T6","T6",IF(TKB!X30="T7","T7",IF(TKB!X30="T8","T8",IF(TKB!X30="T9","T9",IF(TKB!X30="T10","T10",""))))))))))</f>
        <v/>
      </c>
      <c r="X30" s="34" t="str">
        <f>IF(TKB!Y30="T1","T1",IF(TKB!Y30="T2","T2",IF(TKB!Y30="T3","T3",IF(TKB!Y30="T4","T4",IF(TKB!Y30="T5","T5",IF(TKB!Y30="T6","T6",IF(TKB!Y30="T7","T7",IF(TKB!Y30="T8","T8",IF(TKB!Y30="T9","T9",IF(TKB!Y30="T10","T10",""))))))))))</f>
        <v/>
      </c>
      <c r="Y30" s="34" t="str">
        <f>IF(TKB!Z30="T1","T1",IF(TKB!Z30="T2","T2",IF(TKB!Z30="T3","T3",IF(TKB!Z30="T4","T4",IF(TKB!Z30="T5","T5",IF(TKB!Z30="T6","T6",IF(TKB!Z30="T7","T7",IF(TKB!Z30="T8","T8",IF(TKB!Z30="T9","T9",IF(TKB!Z30="T10","T10",""))))))))))</f>
        <v/>
      </c>
      <c r="Z30" s="34" t="str">
        <f>IF(TKB!AA30="T1","T1",IF(TKB!AA30="T2","T2",IF(TKB!AA30="T3","T3",IF(TKB!AA30="T4","T4",IF(TKB!AA30="T5","T5",IF(TKB!AA30="T6","T6",IF(TKB!AA30="T7","T7",IF(TKB!AA30="T8","T8",IF(TKB!AA30="T9","T9",IF(TKB!AA30="T10","T10",""))))))))))</f>
        <v/>
      </c>
      <c r="AA30" s="34" t="str">
        <f>IF(TKB!AB30="T1","T1",IF(TKB!AB30="T2","T2",IF(TKB!AB30="T3","T3",IF(TKB!AB30="T4","T4",IF(TKB!AB30="T5","T5",IF(TKB!AB30="T6","T6",IF(TKB!AB30="T7","T7",IF(TKB!AB30="T8","T8",IF(TKB!AB30="T9","T9",IF(TKB!AB30="T10","T10",""))))))))))</f>
        <v/>
      </c>
      <c r="AB30" s="34" t="str">
        <f>IF(TKB!AC30="T1","T1",IF(TKB!AC30="T2","T2",IF(TKB!AC30="T3","T3",IF(TKB!AC30="T4","T4",IF(TKB!AC30="T5","T5",IF(TKB!AC30="T6","T6",IF(TKB!AC30="T7","T7",IF(TKB!AC30="T8","T8",IF(TKB!AC30="T9","T9",IF(TKB!AC30="T10","T10",""))))))))))</f>
        <v/>
      </c>
      <c r="AC30" s="34" t="str">
        <f>IF(TKB!AD30="T1","T1",IF(TKB!AD30="T2","T2",IF(TKB!AD30="T3","T3",IF(TKB!AD30="T4","T4",IF(TKB!AD30="T5","T5",IF(TKB!AD30="T6","T6",IF(TKB!AD30="T7","T7",IF(TKB!AD30="T8","T8",IF(TKB!AD30="T9","T9",IF(TKB!AD30="T10","T10",""))))))))))</f>
        <v/>
      </c>
      <c r="AD30" s="34" t="str">
        <f>IF(TKB!AE30="T1","T1",IF(TKB!AE30="T2","T2",IF(TKB!AE30="T3","T3",IF(TKB!AE30="T4","T4",IF(TKB!AE30="T5","T5",IF(TKB!AE30="T6","T6",IF(TKB!AE30="T7","T7",IF(TKB!AE30="T8","T8",IF(TKB!AE30="T9","T9",IF(TKB!AE30="T10","T10",""))))))))))</f>
        <v/>
      </c>
      <c r="AE30" s="34" t="str">
        <f>IF(TKB!AF30="T1","T1",IF(TKB!AF30="T2","T2",IF(TKB!AF30="T3","T3",IF(TKB!AF30="T4","T4",IF(TKB!AF30="T5","T5",IF(TKB!AF30="T6","T6",IF(TKB!AF30="T7","T7",IF(TKB!AF30="T8","T8",IF(TKB!AF30="T9","T9",IF(TKB!AF30="T10","T10",""))))))))))</f>
        <v/>
      </c>
      <c r="AF30" s="35" t="str">
        <f>IF(TKB!AG30="T1","T1",IF(TKB!AG30="T2","T2",IF(TKB!AG30="T3","T3",IF(TKB!AG30="T4","T4",IF(TKB!AG30="T5","T5",IF(TKB!AG30="T6","T6",IF(TKB!AG30="T7","T7",IF(TKB!AG30="T8","T8",IF(TKB!AG30="T9","T9",IF(TKB!AG30="T10","T10",""))))))))))</f>
        <v/>
      </c>
      <c r="AG30">
        <f t="shared" si="0"/>
        <v>30</v>
      </c>
      <c r="AH30">
        <f t="shared" si="2"/>
        <v>0</v>
      </c>
      <c r="AI30" s="48" t="str">
        <f t="shared" si="1"/>
        <v/>
      </c>
    </row>
    <row r="31" spans="1:35" x14ac:dyDescent="0.25">
      <c r="A31" s="200"/>
      <c r="B31" s="6" t="s">
        <v>4</v>
      </c>
      <c r="C31" s="79" t="str">
        <f>IF(TKB!D31="T1","T1",IF(TKB!D31="T2","T2",IF(TKB!D31="T3","T3",IF(TKB!D31="T4","T4",IF(TKB!D31="T5","T5",IF(TKB!D31="T6","T6",IF(TKB!D31="T7","T7",IF(TKB!D31="T8","T8",IF(TKB!D31="T9","T9",IF(TKB!D31="T10","T10",""))))))))))</f>
        <v/>
      </c>
      <c r="D31" s="36" t="str">
        <f>IF(TKB!E31="T1","T1",IF(TKB!E31="T2","T2",IF(TKB!E31="T3","T3",IF(TKB!E31="T4","T4",IF(TKB!E31="T5","T5",IF(TKB!E31="T6","T6",IF(TKB!E31="T7","T7",IF(TKB!E31="T8","T8",IF(TKB!E31="T9","T9",IF(TKB!E31="T10","T10",""))))))))))</f>
        <v/>
      </c>
      <c r="E31" s="36" t="str">
        <f>IF(TKB!F31="T1","T1",IF(TKB!F31="T2","T2",IF(TKB!F31="T3","T3",IF(TKB!F31="T4","T4",IF(TKB!F31="T5","T5",IF(TKB!F31="T6","T6",IF(TKB!F31="T7","T7",IF(TKB!F31="T8","T8",IF(TKB!F31="T9","T9",IF(TKB!F31="T10","T10",""))))))))))</f>
        <v/>
      </c>
      <c r="F31" s="36" t="str">
        <f>IF(TKB!G31="T1","T1",IF(TKB!G31="T2","T2",IF(TKB!G31="T3","T3",IF(TKB!G31="T4","T4",IF(TKB!G31="T5","T5",IF(TKB!G31="T6","T6",IF(TKB!G31="T7","T7",IF(TKB!G31="T8","T8",IF(TKB!G31="T9","T9",IF(TKB!G31="T10","T10",""))))))))))</f>
        <v>T4</v>
      </c>
      <c r="G31" s="36" t="str">
        <f>IF(TKB!H31="T1","T1",IF(TKB!H31="T2","T2",IF(TKB!H31="T3","T3",IF(TKB!H31="T4","T4",IF(TKB!H31="T5","T5",IF(TKB!H31="T6","T6",IF(TKB!H31="T7","T7",IF(TKB!H31="T8","T8",IF(TKB!H31="T9","T9",IF(TKB!H31="T10","T10",""))))))))))</f>
        <v/>
      </c>
      <c r="H31" s="36" t="str">
        <f>IF(TKB!I31="T1","T1",IF(TKB!I31="T2","T2",IF(TKB!I31="T3","T3",IF(TKB!I31="T4","T4",IF(TKB!I31="T5","T5",IF(TKB!I31="T6","T6",IF(TKB!I31="T7","T7",IF(TKB!I31="T8","T8",IF(TKB!I31="T9","T9",IF(TKB!I31="T10","T10",""))))))))))</f>
        <v>T1</v>
      </c>
      <c r="I31" s="36" t="str">
        <f>IF(TKB!J31="T1","T1",IF(TKB!J31="T2","T2",IF(TKB!J31="T3","T3",IF(TKB!J31="T4","T4",IF(TKB!J31="T5","T5",IF(TKB!J31="T6","T6",IF(TKB!J31="T7","T7",IF(TKB!J31="T8","T8",IF(TKB!J31="T9","T9",IF(TKB!J31="T10","T10",""))))))))))</f>
        <v/>
      </c>
      <c r="J31" s="36" t="str">
        <f>IF(TKB!K31="T1","T1",IF(TKB!K31="T2","T2",IF(TKB!K31="T3","T3",IF(TKB!K31="T4","T4",IF(TKB!K31="T5","T5",IF(TKB!K31="T6","T6",IF(TKB!K31="T7","T7",IF(TKB!K31="T8","T8",IF(TKB!K31="T9","T9",IF(TKB!K31="T10","T10",""))))))))))</f>
        <v/>
      </c>
      <c r="K31" s="36" t="str">
        <f>IF(TKB!L31="T1","T1",IF(TKB!L31="T2","T2",IF(TKB!L31="T3","T3",IF(TKB!L31="T4","T4",IF(TKB!L31="T5","T5",IF(TKB!L31="T6","T6",IF(TKB!L31="T7","T7",IF(TKB!L31="T8","T8",IF(TKB!L31="T9","T9",IF(TKB!L31="T10","T10",""))))))))))</f>
        <v>T8</v>
      </c>
      <c r="L31" s="37" t="str">
        <f>IF(TKB!M31="T1","T1",IF(TKB!M31="T2","T2",IF(TKB!M31="T3","T3",IF(TKB!M31="T4","T4",IF(TKB!M31="T5","T5",IF(TKB!M31="T6","T6",IF(TKB!M31="T7","T7",IF(TKB!M31="T8","T8",IF(TKB!M31="T9","T9",IF(TKB!M31="T10","T10",""))))))))))</f>
        <v/>
      </c>
      <c r="M31" s="79" t="str">
        <f>IF(TKB!N31="T1","T1",IF(TKB!N31="T2","T2",IF(TKB!N31="T3","T3",IF(TKB!N31="T4","T4",IF(TKB!N31="T5","T5",IF(TKB!N31="T6","T6",IF(TKB!N31="T7","T7",IF(TKB!N31="T8","T8",IF(TKB!N31="T9","T9",IF(TKB!N31="T10","T10",""))))))))))</f>
        <v>T2</v>
      </c>
      <c r="N31" s="36" t="str">
        <f>IF(TKB!O31="T1","T1",IF(TKB!O31="T2","T2",IF(TKB!O31="T3","T3",IF(TKB!O31="T4","T4",IF(TKB!O31="T5","T5",IF(TKB!O31="T6","T6",IF(TKB!O31="T7","T7",IF(TKB!O31="T8","T8",IF(TKB!O31="T9","T9",IF(TKB!O31="T10","T10",""))))))))))</f>
        <v/>
      </c>
      <c r="O31" s="36" t="str">
        <f>IF(TKB!P31="T1","T1",IF(TKB!P31="T2","T2",IF(TKB!P31="T3","T3",IF(TKB!P31="T4","T4",IF(TKB!P31="T5","T5",IF(TKB!P31="T6","T6",IF(TKB!P31="T7","T7",IF(TKB!P31="T8","T8",IF(TKB!P31="T9","T9",IF(TKB!P31="T10","T10",""))))))))))</f>
        <v/>
      </c>
      <c r="P31" s="36" t="str">
        <f>IF(TKB!Q31="T1","T1",IF(TKB!Q31="T2","T2",IF(TKB!Q31="T3","T3",IF(TKB!Q31="T4","T4",IF(TKB!Q31="T5","T5",IF(TKB!Q31="T6","T6",IF(TKB!Q31="T7","T7",IF(TKB!Q31="T8","T8",IF(TKB!Q31="T9","T9",IF(TKB!Q31="T10","T10",""))))))))))</f>
        <v>T7</v>
      </c>
      <c r="Q31" s="36" t="str">
        <f>IF(TKB!R31="T1","T1",IF(TKB!R31="T2","T2",IF(TKB!R31="T3","T3",IF(TKB!R31="T4","T4",IF(TKB!R31="T5","T5",IF(TKB!R31="T6","T6",IF(TKB!R31="T7","T7",IF(TKB!R31="T8","T8",IF(TKB!R31="T9","T9",IF(TKB!R31="T10","T10",""))))))))))</f>
        <v/>
      </c>
      <c r="R31" s="36" t="str">
        <f>IF(TKB!S31="T1","T1",IF(TKB!S31="T2","T2",IF(TKB!S31="T3","T3",IF(TKB!S31="T4","T4",IF(TKB!S31="T5","T5",IF(TKB!S31="T6","T6",IF(TKB!S31="T7","T7",IF(TKB!S31="T8","T8",IF(TKB!S31="T9","T9",IF(TKB!S31="T10","T10",""))))))))))</f>
        <v>T3</v>
      </c>
      <c r="S31" s="36" t="str">
        <f>IF(TKB!T31="T1","T1",IF(TKB!T31="T2","T2",IF(TKB!T31="T3","T3",IF(TKB!T31="T4","T4",IF(TKB!T31="T5","T5",IF(TKB!T31="T6","T6",IF(TKB!T31="T7","T7",IF(TKB!T31="T8","T8",IF(TKB!T31="T9","T9",IF(TKB!T31="T10","T10",""))))))))))</f>
        <v/>
      </c>
      <c r="T31" s="36" t="str">
        <f>IF(TKB!U31="T1","T1",IF(TKB!U31="T2","T2",IF(TKB!U31="T3","T3",IF(TKB!U31="T4","T4",IF(TKB!U31="T5","T5",IF(TKB!U31="T6","T6",IF(TKB!U31="T7","T7",IF(TKB!U31="T8","T8",IF(TKB!U31="T9","T9",IF(TKB!U31="T10","T10",""))))))))))</f>
        <v/>
      </c>
      <c r="U31" s="36" t="str">
        <f>IF(TKB!V31="T1","T1",IF(TKB!V31="T2","T2",IF(TKB!V31="T3","T3",IF(TKB!V31="T4","T4",IF(TKB!V31="T5","T5",IF(TKB!V31="T6","T6",IF(TKB!V31="T7","T7",IF(TKB!V31="T8","T8",IF(TKB!V31="T9","T9",IF(TKB!V31="T10","T10",""))))))))))</f>
        <v/>
      </c>
      <c r="V31" s="69" t="str">
        <f>IF(TKB!W31="T1","T1",IF(TKB!W31="T2","T2",IF(TKB!W31="T3","T3",IF(TKB!W31="T4","T4",IF(TKB!W31="T5","T5",IF(TKB!W31="T6","T6",IF(TKB!W31="T7","T7",IF(TKB!W31="T8","T8",IF(TKB!W31="T9","T9",IF(TKB!W31="T10","T10",""))))))))))</f>
        <v/>
      </c>
      <c r="W31" s="79" t="str">
        <f>IF(TKB!X31="T1","T1",IF(TKB!X31="T2","T2",IF(TKB!X31="T3","T3",IF(TKB!X31="T4","T4",IF(TKB!X31="T5","T5",IF(TKB!X31="T6","T6",IF(TKB!X31="T7","T7",IF(TKB!X31="T8","T8",IF(TKB!X31="T9","T9",IF(TKB!X31="T10","T10",""))))))))))</f>
        <v/>
      </c>
      <c r="X31" s="36" t="str">
        <f>IF(TKB!Y31="T1","T1",IF(TKB!Y31="T2","T2",IF(TKB!Y31="T3","T3",IF(TKB!Y31="T4","T4",IF(TKB!Y31="T5","T5",IF(TKB!Y31="T6","T6",IF(TKB!Y31="T7","T7",IF(TKB!Y31="T8","T8",IF(TKB!Y31="T9","T9",IF(TKB!Y31="T10","T10",""))))))))))</f>
        <v/>
      </c>
      <c r="Y31" s="36" t="str">
        <f>IF(TKB!Z31="T1","T1",IF(TKB!Z31="T2","T2",IF(TKB!Z31="T3","T3",IF(TKB!Z31="T4","T4",IF(TKB!Z31="T5","T5",IF(TKB!Z31="T6","T6",IF(TKB!Z31="T7","T7",IF(TKB!Z31="T8","T8",IF(TKB!Z31="T9","T9",IF(TKB!Z31="T10","T10",""))))))))))</f>
        <v/>
      </c>
      <c r="Z31" s="36" t="str">
        <f>IF(TKB!AA31="T1","T1",IF(TKB!AA31="T2","T2",IF(TKB!AA31="T3","T3",IF(TKB!AA31="T4","T4",IF(TKB!AA31="T5","T5",IF(TKB!AA31="T6","T6",IF(TKB!AA31="T7","T7",IF(TKB!AA31="T8","T8",IF(TKB!AA31="T9","T9",IF(TKB!AA31="T10","T10",""))))))))))</f>
        <v/>
      </c>
      <c r="AA31" s="36" t="str">
        <f>IF(TKB!AB31="T1","T1",IF(TKB!AB31="T2","T2",IF(TKB!AB31="T3","T3",IF(TKB!AB31="T4","T4",IF(TKB!AB31="T5","T5",IF(TKB!AB31="T6","T6",IF(TKB!AB31="T7","T7",IF(TKB!AB31="T8","T8",IF(TKB!AB31="T9","T9",IF(TKB!AB31="T10","T10",""))))))))))</f>
        <v/>
      </c>
      <c r="AB31" s="36" t="str">
        <f>IF(TKB!AC31="T1","T1",IF(TKB!AC31="T2","T2",IF(TKB!AC31="T3","T3",IF(TKB!AC31="T4","T4",IF(TKB!AC31="T5","T5",IF(TKB!AC31="T6","T6",IF(TKB!AC31="T7","T7",IF(TKB!AC31="T8","T8",IF(TKB!AC31="T9","T9",IF(TKB!AC31="T10","T10",""))))))))))</f>
        <v/>
      </c>
      <c r="AC31" s="36" t="str">
        <f>IF(TKB!AD31="T1","T1",IF(TKB!AD31="T2","T2",IF(TKB!AD31="T3","T3",IF(TKB!AD31="T4","T4",IF(TKB!AD31="T5","T5",IF(TKB!AD31="T6","T6",IF(TKB!AD31="T7","T7",IF(TKB!AD31="T8","T8",IF(TKB!AD31="T9","T9",IF(TKB!AD31="T10","T10",""))))))))))</f>
        <v/>
      </c>
      <c r="AD31" s="36" t="str">
        <f>IF(TKB!AE31="T1","T1",IF(TKB!AE31="T2","T2",IF(TKB!AE31="T3","T3",IF(TKB!AE31="T4","T4",IF(TKB!AE31="T5","T5",IF(TKB!AE31="T6","T6",IF(TKB!AE31="T7","T7",IF(TKB!AE31="T8","T8",IF(TKB!AE31="T9","T9",IF(TKB!AE31="T10","T10",""))))))))))</f>
        <v/>
      </c>
      <c r="AE31" s="36" t="str">
        <f>IF(TKB!AF31="T1","T1",IF(TKB!AF31="T2","T2",IF(TKB!AF31="T3","T3",IF(TKB!AF31="T4","T4",IF(TKB!AF31="T5","T5",IF(TKB!AF31="T6","T6",IF(TKB!AF31="T7","T7",IF(TKB!AF31="T8","T8",IF(TKB!AF31="T9","T9",IF(TKB!AF31="T10","T10",""))))))))))</f>
        <v/>
      </c>
      <c r="AF31" s="37" t="str">
        <f>IF(TKB!AG31="T1","T1",IF(TKB!AG31="T2","T2",IF(TKB!AG31="T3","T3",IF(TKB!AG31="T4","T4",IF(TKB!AG31="T5","T5",IF(TKB!AG31="T6","T6",IF(TKB!AG31="T7","T7",IF(TKB!AG31="T8","T8",IF(TKB!AG31="T9","T9",IF(TKB!AG31="T10","T10",""))))))))))</f>
        <v/>
      </c>
      <c r="AG31">
        <f t="shared" si="0"/>
        <v>24</v>
      </c>
      <c r="AH31">
        <f t="shared" si="2"/>
        <v>6</v>
      </c>
      <c r="AI31" s="48" t="str">
        <f t="shared" si="1"/>
        <v/>
      </c>
    </row>
    <row r="32" spans="1:35" x14ac:dyDescent="0.25">
      <c r="A32" s="200"/>
      <c r="B32" s="6" t="s">
        <v>6</v>
      </c>
      <c r="C32" s="79" t="str">
        <f>IF(TKB!D32="T1","T1",IF(TKB!D32="T2","T2",IF(TKB!D32="T3","T3",IF(TKB!D32="T4","T4",IF(TKB!D32="T5","T5",IF(TKB!D32="T6","T6",IF(TKB!D32="T7","T7",IF(TKB!D32="T8","T8",IF(TKB!D32="T9","T9",IF(TKB!D32="T10","T10",""))))))))))</f>
        <v/>
      </c>
      <c r="D32" s="36" t="str">
        <f>IF(TKB!E32="T1","T1",IF(TKB!E32="T2","T2",IF(TKB!E32="T3","T3",IF(TKB!E32="T4","T4",IF(TKB!E32="T5","T5",IF(TKB!E32="T6","T6",IF(TKB!E32="T7","T7",IF(TKB!E32="T8","T8",IF(TKB!E32="T9","T9",IF(TKB!E32="T10","T10",""))))))))))</f>
        <v/>
      </c>
      <c r="E32" s="36" t="str">
        <f>IF(TKB!F32="T1","T1",IF(TKB!F32="T2","T2",IF(TKB!F32="T3","T3",IF(TKB!F32="T4","T4",IF(TKB!F32="T5","T5",IF(TKB!F32="T6","T6",IF(TKB!F32="T7","T7",IF(TKB!F32="T8","T8",IF(TKB!F32="T9","T9",IF(TKB!F32="T10","T10",""))))))))))</f>
        <v/>
      </c>
      <c r="F32" s="36" t="str">
        <f>IF(TKB!G32="T1","T1",IF(TKB!G32="T2","T2",IF(TKB!G32="T3","T3",IF(TKB!G32="T4","T4",IF(TKB!G32="T5","T5",IF(TKB!G32="T6","T6",IF(TKB!G32="T7","T7",IF(TKB!G32="T8","T8",IF(TKB!G32="T9","T9",IF(TKB!G32="T10","T10",""))))))))))</f>
        <v>T4</v>
      </c>
      <c r="G32" s="36" t="str">
        <f>IF(TKB!H32="T1","T1",IF(TKB!H32="T2","T2",IF(TKB!H32="T3","T3",IF(TKB!H32="T4","T4",IF(TKB!H32="T5","T5",IF(TKB!H32="T6","T6",IF(TKB!H32="T7","T7",IF(TKB!H32="T8","T8",IF(TKB!H32="T9","T9",IF(TKB!H32="T10","T10",""))))))))))</f>
        <v/>
      </c>
      <c r="H32" s="36" t="str">
        <f>IF(TKB!I32="T1","T1",IF(TKB!I32="T2","T2",IF(TKB!I32="T3","T3",IF(TKB!I32="T4","T4",IF(TKB!I32="T5","T5",IF(TKB!I32="T6","T6",IF(TKB!I32="T7","T7",IF(TKB!I32="T8","T8",IF(TKB!I32="T9","T9",IF(TKB!I32="T10","T10",""))))))))))</f>
        <v>T1</v>
      </c>
      <c r="I32" s="36" t="str">
        <f>IF(TKB!J32="T1","T1",IF(TKB!J32="T2","T2",IF(TKB!J32="T3","T3",IF(TKB!J32="T4","T4",IF(TKB!J32="T5","T5",IF(TKB!J32="T6","T6",IF(TKB!J32="T7","T7",IF(TKB!J32="T8","T8",IF(TKB!J32="T9","T9",IF(TKB!J32="T10","T10",""))))))))))</f>
        <v/>
      </c>
      <c r="J32" s="36" t="str">
        <f>IF(TKB!K32="T1","T1",IF(TKB!K32="T2","T2",IF(TKB!K32="T3","T3",IF(TKB!K32="T4","T4",IF(TKB!K32="T5","T5",IF(TKB!K32="T6","T6",IF(TKB!K32="T7","T7",IF(TKB!K32="T8","T8",IF(TKB!K32="T9","T9",IF(TKB!K32="T10","T10",""))))))))))</f>
        <v/>
      </c>
      <c r="K32" s="36" t="str">
        <f>IF(TKB!L32="T1","T1",IF(TKB!L32="T2","T2",IF(TKB!L32="T3","T3",IF(TKB!L32="T4","T4",IF(TKB!L32="T5","T5",IF(TKB!L32="T6","T6",IF(TKB!L32="T7","T7",IF(TKB!L32="T8","T8",IF(TKB!L32="T9","T9",IF(TKB!L32="T10","T10",""))))))))))</f>
        <v>T8</v>
      </c>
      <c r="L32" s="37" t="str">
        <f>IF(TKB!M32="T1","T1",IF(TKB!M32="T2","T2",IF(TKB!M32="T3","T3",IF(TKB!M32="T4","T4",IF(TKB!M32="T5","T5",IF(TKB!M32="T6","T6",IF(TKB!M32="T7","T7",IF(TKB!M32="T8","T8",IF(TKB!M32="T9","T9",IF(TKB!M32="T10","T10",""))))))))))</f>
        <v/>
      </c>
      <c r="M32" s="79" t="str">
        <f>IF(TKB!N32="T1","T1",IF(TKB!N32="T2","T2",IF(TKB!N32="T3","T3",IF(TKB!N32="T4","T4",IF(TKB!N32="T5","T5",IF(TKB!N32="T6","T6",IF(TKB!N32="T7","T7",IF(TKB!N32="T8","T8",IF(TKB!N32="T9","T9",IF(TKB!N32="T10","T10",""))))))))))</f>
        <v>T2</v>
      </c>
      <c r="N32" s="36" t="str">
        <f>IF(TKB!O32="T1","T1",IF(TKB!O32="T2","T2",IF(TKB!O32="T3","T3",IF(TKB!O32="T4","T4",IF(TKB!O32="T5","T5",IF(TKB!O32="T6","T6",IF(TKB!O32="T7","T7",IF(TKB!O32="T8","T8",IF(TKB!O32="T9","T9",IF(TKB!O32="T10","T10",""))))))))))</f>
        <v/>
      </c>
      <c r="O32" s="36" t="str">
        <f>IF(TKB!P32="T1","T1",IF(TKB!P32="T2","T2",IF(TKB!P32="T3","T3",IF(TKB!P32="T4","T4",IF(TKB!P32="T5","T5",IF(TKB!P32="T6","T6",IF(TKB!P32="T7","T7",IF(TKB!P32="T8","T8",IF(TKB!P32="T9","T9",IF(TKB!P32="T10","T10",""))))))))))</f>
        <v/>
      </c>
      <c r="P32" s="36" t="str">
        <f>IF(TKB!Q32="T1","T1",IF(TKB!Q32="T2","T2",IF(TKB!Q32="T3","T3",IF(TKB!Q32="T4","T4",IF(TKB!Q32="T5","T5",IF(TKB!Q32="T6","T6",IF(TKB!Q32="T7","T7",IF(TKB!Q32="T8","T8",IF(TKB!Q32="T9","T9",IF(TKB!Q32="T10","T10",""))))))))))</f>
        <v>T7</v>
      </c>
      <c r="Q32" s="36" t="str">
        <f>IF(TKB!R32="T1","T1",IF(TKB!R32="T2","T2",IF(TKB!R32="T3","T3",IF(TKB!R32="T4","T4",IF(TKB!R32="T5","T5",IF(TKB!R32="T6","T6",IF(TKB!R32="T7","T7",IF(TKB!R32="T8","T8",IF(TKB!R32="T9","T9",IF(TKB!R32="T10","T10",""))))))))))</f>
        <v/>
      </c>
      <c r="R32" s="36" t="str">
        <f>IF(TKB!S32="T1","T1",IF(TKB!S32="T2","T2",IF(TKB!S32="T3","T3",IF(TKB!S32="T4","T4",IF(TKB!S32="T5","T5",IF(TKB!S32="T6","T6",IF(TKB!S32="T7","T7",IF(TKB!S32="T8","T8",IF(TKB!S32="T9","T9",IF(TKB!S32="T10","T10",""))))))))))</f>
        <v>T3</v>
      </c>
      <c r="S32" s="36" t="str">
        <f>IF(TKB!T32="T1","T1",IF(TKB!T32="T2","T2",IF(TKB!T32="T3","T3",IF(TKB!T32="T4","T4",IF(TKB!T32="T5","T5",IF(TKB!T32="T6","T6",IF(TKB!T32="T7","T7",IF(TKB!T32="T8","T8",IF(TKB!T32="T9","T9",IF(TKB!T32="T10","T10",""))))))))))</f>
        <v/>
      </c>
      <c r="T32" s="36" t="str">
        <f>IF(TKB!U32="T1","T1",IF(TKB!U32="T2","T2",IF(TKB!U32="T3","T3",IF(TKB!U32="T4","T4",IF(TKB!U32="T5","T5",IF(TKB!U32="T6","T6",IF(TKB!U32="T7","T7",IF(TKB!U32="T8","T8",IF(TKB!U32="T9","T9",IF(TKB!U32="T10","T10",""))))))))))</f>
        <v/>
      </c>
      <c r="U32" s="36" t="str">
        <f>IF(TKB!V32="T1","T1",IF(TKB!V32="T2","T2",IF(TKB!V32="T3","T3",IF(TKB!V32="T4","T4",IF(TKB!V32="T5","T5",IF(TKB!V32="T6","T6",IF(TKB!V32="T7","T7",IF(TKB!V32="T8","T8",IF(TKB!V32="T9","T9",IF(TKB!V32="T10","T10",""))))))))))</f>
        <v/>
      </c>
      <c r="V32" s="69" t="str">
        <f>IF(TKB!W32="T1","T1",IF(TKB!W32="T2","T2",IF(TKB!W32="T3","T3",IF(TKB!W32="T4","T4",IF(TKB!W32="T5","T5",IF(TKB!W32="T6","T6",IF(TKB!W32="T7","T7",IF(TKB!W32="T8","T8",IF(TKB!W32="T9","T9",IF(TKB!W32="T10","T10",""))))))))))</f>
        <v/>
      </c>
      <c r="W32" s="79" t="str">
        <f>IF(TKB!X32="T1","T1",IF(TKB!X32="T2","T2",IF(TKB!X32="T3","T3",IF(TKB!X32="T4","T4",IF(TKB!X32="T5","T5",IF(TKB!X32="T6","T6",IF(TKB!X32="T7","T7",IF(TKB!X32="T8","T8",IF(TKB!X32="T9","T9",IF(TKB!X32="T10","T10",""))))))))))</f>
        <v/>
      </c>
      <c r="X32" s="36" t="str">
        <f>IF(TKB!Y32="T1","T1",IF(TKB!Y32="T2","T2",IF(TKB!Y32="T3","T3",IF(TKB!Y32="T4","T4",IF(TKB!Y32="T5","T5",IF(TKB!Y32="T6","T6",IF(TKB!Y32="T7","T7",IF(TKB!Y32="T8","T8",IF(TKB!Y32="T9","T9",IF(TKB!Y32="T10","T10",""))))))))))</f>
        <v/>
      </c>
      <c r="Y32" s="36" t="str">
        <f>IF(TKB!Z32="T1","T1",IF(TKB!Z32="T2","T2",IF(TKB!Z32="T3","T3",IF(TKB!Z32="T4","T4",IF(TKB!Z32="T5","T5",IF(TKB!Z32="T6","T6",IF(TKB!Z32="T7","T7",IF(TKB!Z32="T8","T8",IF(TKB!Z32="T9","T9",IF(TKB!Z32="T10","T10",""))))))))))</f>
        <v/>
      </c>
      <c r="Z32" s="36" t="str">
        <f>IF(TKB!AA32="T1","T1",IF(TKB!AA32="T2","T2",IF(TKB!AA32="T3","T3",IF(TKB!AA32="T4","T4",IF(TKB!AA32="T5","T5",IF(TKB!AA32="T6","T6",IF(TKB!AA32="T7","T7",IF(TKB!AA32="T8","T8",IF(TKB!AA32="T9","T9",IF(TKB!AA32="T10","T10",""))))))))))</f>
        <v/>
      </c>
      <c r="AA32" s="36" t="str">
        <f>IF(TKB!AB32="T1","T1",IF(TKB!AB32="T2","T2",IF(TKB!AB32="T3","T3",IF(TKB!AB32="T4","T4",IF(TKB!AB32="T5","T5",IF(TKB!AB32="T6","T6",IF(TKB!AB32="T7","T7",IF(TKB!AB32="T8","T8",IF(TKB!AB32="T9","T9",IF(TKB!AB32="T10","T10",""))))))))))</f>
        <v/>
      </c>
      <c r="AB32" s="36" t="str">
        <f>IF(TKB!AC32="T1","T1",IF(TKB!AC32="T2","T2",IF(TKB!AC32="T3","T3",IF(TKB!AC32="T4","T4",IF(TKB!AC32="T5","T5",IF(TKB!AC32="T6","T6",IF(TKB!AC32="T7","T7",IF(TKB!AC32="T8","T8",IF(TKB!AC32="T9","T9",IF(TKB!AC32="T10","T10",""))))))))))</f>
        <v/>
      </c>
      <c r="AC32" s="36" t="str">
        <f>IF(TKB!AD32="T1","T1",IF(TKB!AD32="T2","T2",IF(TKB!AD32="T3","T3",IF(TKB!AD32="T4","T4",IF(TKB!AD32="T5","T5",IF(TKB!AD32="T6","T6",IF(TKB!AD32="T7","T7",IF(TKB!AD32="T8","T8",IF(TKB!AD32="T9","T9",IF(TKB!AD32="T10","T10",""))))))))))</f>
        <v/>
      </c>
      <c r="AD32" s="36" t="str">
        <f>IF(TKB!AE32="T1","T1",IF(TKB!AE32="T2","T2",IF(TKB!AE32="T3","T3",IF(TKB!AE32="T4","T4",IF(TKB!AE32="T5","T5",IF(TKB!AE32="T6","T6",IF(TKB!AE32="T7","T7",IF(TKB!AE32="T8","T8",IF(TKB!AE32="T9","T9",IF(TKB!AE32="T10","T10",""))))))))))</f>
        <v/>
      </c>
      <c r="AE32" s="36" t="str">
        <f>IF(TKB!AF32="T1","T1",IF(TKB!AF32="T2","T2",IF(TKB!AF32="T3","T3",IF(TKB!AF32="T4","T4",IF(TKB!AF32="T5","T5",IF(TKB!AF32="T6","T6",IF(TKB!AF32="T7","T7",IF(TKB!AF32="T8","T8",IF(TKB!AF32="T9","T9",IF(TKB!AF32="T10","T10",""))))))))))</f>
        <v/>
      </c>
      <c r="AF32" s="37" t="str">
        <f>IF(TKB!AG32="T1","T1",IF(TKB!AG32="T2","T2",IF(TKB!AG32="T3","T3",IF(TKB!AG32="T4","T4",IF(TKB!AG32="T5","T5",IF(TKB!AG32="T6","T6",IF(TKB!AG32="T7","T7",IF(TKB!AG32="T8","T8",IF(TKB!AG32="T9","T9",IF(TKB!AG32="T10","T10",""))))))))))</f>
        <v/>
      </c>
      <c r="AG32">
        <f t="shared" si="0"/>
        <v>24</v>
      </c>
      <c r="AH32">
        <f t="shared" si="2"/>
        <v>6</v>
      </c>
      <c r="AI32" s="48" t="str">
        <f t="shared" si="1"/>
        <v/>
      </c>
    </row>
    <row r="33" spans="1:35" x14ac:dyDescent="0.25">
      <c r="A33" s="200"/>
      <c r="B33" s="6" t="s">
        <v>9</v>
      </c>
      <c r="C33" s="79" t="str">
        <f>IF(TKB!D33="T1","T1",IF(TKB!D33="T2","T2",IF(TKB!D33="T3","T3",IF(TKB!D33="T4","T4",IF(TKB!D33="T5","T5",IF(TKB!D33="T6","T6",IF(TKB!D33="T7","T7",IF(TKB!D33="T8","T8",IF(TKB!D33="T9","T9",IF(TKB!D33="T10","T10",""))))))))))</f>
        <v/>
      </c>
      <c r="D33" s="36" t="str">
        <f>IF(TKB!E33="T1","T1",IF(TKB!E33="T2","T2",IF(TKB!E33="T3","T3",IF(TKB!E33="T4","T4",IF(TKB!E33="T5","T5",IF(TKB!E33="T6","T6",IF(TKB!E33="T7","T7",IF(TKB!E33="T8","T8",IF(TKB!E33="T9","T9",IF(TKB!E33="T10","T10",""))))))))))</f>
        <v/>
      </c>
      <c r="E33" s="36" t="str">
        <f>IF(TKB!F33="T1","T1",IF(TKB!F33="T2","T2",IF(TKB!F33="T3","T3",IF(TKB!F33="T4","T4",IF(TKB!F33="T5","T5",IF(TKB!F33="T6","T6",IF(TKB!F33="T7","T7",IF(TKB!F33="T8","T8",IF(TKB!F33="T9","T9",IF(TKB!F33="T10","T10",""))))))))))</f>
        <v/>
      </c>
      <c r="F33" s="36" t="str">
        <f>IF(TKB!G33="T1","T1",IF(TKB!G33="T2","T2",IF(TKB!G33="T3","T3",IF(TKB!G33="T4","T4",IF(TKB!G33="T5","T5",IF(TKB!G33="T6","T6",IF(TKB!G33="T7","T7",IF(TKB!G33="T8","T8",IF(TKB!G33="T9","T9",IF(TKB!G33="T10","T10",""))))))))))</f>
        <v>T4</v>
      </c>
      <c r="G33" s="36" t="str">
        <f>IF(TKB!H33="T1","T1",IF(TKB!H33="T2","T2",IF(TKB!H33="T3","T3",IF(TKB!H33="T4","T4",IF(TKB!H33="T5","T5",IF(TKB!H33="T6","T6",IF(TKB!H33="T7","T7",IF(TKB!H33="T8","T8",IF(TKB!H33="T9","T9",IF(TKB!H33="T10","T10",""))))))))))</f>
        <v/>
      </c>
      <c r="H33" s="36" t="str">
        <f>IF(TKB!I33="T1","T1",IF(TKB!I33="T2","T2",IF(TKB!I33="T3","T3",IF(TKB!I33="T4","T4",IF(TKB!I33="T5","T5",IF(TKB!I33="T6","T6",IF(TKB!I33="T7","T7",IF(TKB!I33="T8","T8",IF(TKB!I33="T9","T9",IF(TKB!I33="T10","T10",""))))))))))</f>
        <v>T1</v>
      </c>
      <c r="I33" s="36" t="str">
        <f>IF(TKB!J33="T1","T1",IF(TKB!J33="T2","T2",IF(TKB!J33="T3","T3",IF(TKB!J33="T4","T4",IF(TKB!J33="T5","T5",IF(TKB!J33="T6","T6",IF(TKB!J33="T7","T7",IF(TKB!J33="T8","T8",IF(TKB!J33="T9","T9",IF(TKB!J33="T10","T10",""))))))))))</f>
        <v/>
      </c>
      <c r="J33" s="36" t="str">
        <f>IF(TKB!K33="T1","T1",IF(TKB!K33="T2","T2",IF(TKB!K33="T3","T3",IF(TKB!K33="T4","T4",IF(TKB!K33="T5","T5",IF(TKB!K33="T6","T6",IF(TKB!K33="T7","T7",IF(TKB!K33="T8","T8",IF(TKB!K33="T9","T9",IF(TKB!K33="T10","T10",""))))))))))</f>
        <v/>
      </c>
      <c r="K33" s="36" t="str">
        <f>IF(TKB!L33="T1","T1",IF(TKB!L33="T2","T2",IF(TKB!L33="T3","T3",IF(TKB!L33="T4","T4",IF(TKB!L33="T5","T5",IF(TKB!L33="T6","T6",IF(TKB!L33="T7","T7",IF(TKB!L33="T8","T8",IF(TKB!L33="T9","T9",IF(TKB!L33="T10","T10",""))))))))))</f>
        <v>T8</v>
      </c>
      <c r="L33" s="37" t="str">
        <f>IF(TKB!M33="T1","T1",IF(TKB!M33="T2","T2",IF(TKB!M33="T3","T3",IF(TKB!M33="T4","T4",IF(TKB!M33="T5","T5",IF(TKB!M33="T6","T6",IF(TKB!M33="T7","T7",IF(TKB!M33="T8","T8",IF(TKB!M33="T9","T9",IF(TKB!M33="T10","T10",""))))))))))</f>
        <v/>
      </c>
      <c r="M33" s="79" t="str">
        <f>IF(TKB!N33="T1","T1",IF(TKB!N33="T2","T2",IF(TKB!N33="T3","T3",IF(TKB!N33="T4","T4",IF(TKB!N33="T5","T5",IF(TKB!N33="T6","T6",IF(TKB!N33="T7","T7",IF(TKB!N33="T8","T8",IF(TKB!N33="T9","T9",IF(TKB!N33="T10","T10",""))))))))))</f>
        <v>T2</v>
      </c>
      <c r="N33" s="36" t="str">
        <f>IF(TKB!O33="T1","T1",IF(TKB!O33="T2","T2",IF(TKB!O33="T3","T3",IF(TKB!O33="T4","T4",IF(TKB!O33="T5","T5",IF(TKB!O33="T6","T6",IF(TKB!O33="T7","T7",IF(TKB!O33="T8","T8",IF(TKB!O33="T9","T9",IF(TKB!O33="T10","T10",""))))))))))</f>
        <v/>
      </c>
      <c r="O33" s="36" t="str">
        <f>IF(TKB!P33="T1","T1",IF(TKB!P33="T2","T2",IF(TKB!P33="T3","T3",IF(TKB!P33="T4","T4",IF(TKB!P33="T5","T5",IF(TKB!P33="T6","T6",IF(TKB!P33="T7","T7",IF(TKB!P33="T8","T8",IF(TKB!P33="T9","T9",IF(TKB!P33="T10","T10",""))))))))))</f>
        <v/>
      </c>
      <c r="P33" s="36" t="str">
        <f>IF(TKB!Q33="T1","T1",IF(TKB!Q33="T2","T2",IF(TKB!Q33="T3","T3",IF(TKB!Q33="T4","T4",IF(TKB!Q33="T5","T5",IF(TKB!Q33="T6","T6",IF(TKB!Q33="T7","T7",IF(TKB!Q33="T8","T8",IF(TKB!Q33="T9","T9",IF(TKB!Q33="T10","T10",""))))))))))</f>
        <v>T7</v>
      </c>
      <c r="Q33" s="36" t="str">
        <f>IF(TKB!R33="T1","T1",IF(TKB!R33="T2","T2",IF(TKB!R33="T3","T3",IF(TKB!R33="T4","T4",IF(TKB!R33="T5","T5",IF(TKB!R33="T6","T6",IF(TKB!R33="T7","T7",IF(TKB!R33="T8","T8",IF(TKB!R33="T9","T9",IF(TKB!R33="T10","T10",""))))))))))</f>
        <v/>
      </c>
      <c r="R33" s="36" t="str">
        <f>IF(TKB!S33="T1","T1",IF(TKB!S33="T2","T2",IF(TKB!S33="T3","T3",IF(TKB!S33="T4","T4",IF(TKB!S33="T5","T5",IF(TKB!S33="T6","T6",IF(TKB!S33="T7","T7",IF(TKB!S33="T8","T8",IF(TKB!S33="T9","T9",IF(TKB!S33="T10","T10",""))))))))))</f>
        <v>T3</v>
      </c>
      <c r="S33" s="36" t="str">
        <f>IF(TKB!T33="T1","T1",IF(TKB!T33="T2","T2",IF(TKB!T33="T3","T3",IF(TKB!T33="T4","T4",IF(TKB!T33="T5","T5",IF(TKB!T33="T6","T6",IF(TKB!T33="T7","T7",IF(TKB!T33="T8","T8",IF(TKB!T33="T9","T9",IF(TKB!T33="T10","T10",""))))))))))</f>
        <v/>
      </c>
      <c r="T33" s="36" t="str">
        <f>IF(TKB!U33="T1","T1",IF(TKB!U33="T2","T2",IF(TKB!U33="T3","T3",IF(TKB!U33="T4","T4",IF(TKB!U33="T5","T5",IF(TKB!U33="T6","T6",IF(TKB!U33="T7","T7",IF(TKB!U33="T8","T8",IF(TKB!U33="T9","T9",IF(TKB!U33="T10","T10",""))))))))))</f>
        <v/>
      </c>
      <c r="U33" s="36" t="str">
        <f>IF(TKB!V33="T1","T1",IF(TKB!V33="T2","T2",IF(TKB!V33="T3","T3",IF(TKB!V33="T4","T4",IF(TKB!V33="T5","T5",IF(TKB!V33="T6","T6",IF(TKB!V33="T7","T7",IF(TKB!V33="T8","T8",IF(TKB!V33="T9","T9",IF(TKB!V33="T10","T10",""))))))))))</f>
        <v/>
      </c>
      <c r="V33" s="69" t="str">
        <f>IF(TKB!W33="T1","T1",IF(TKB!W33="T2","T2",IF(TKB!W33="T3","T3",IF(TKB!W33="T4","T4",IF(TKB!W33="T5","T5",IF(TKB!W33="T6","T6",IF(TKB!W33="T7","T7",IF(TKB!W33="T8","T8",IF(TKB!W33="T9","T9",IF(TKB!W33="T10","T10",""))))))))))</f>
        <v/>
      </c>
      <c r="W33" s="79" t="str">
        <f>IF(TKB!X33="T1","T1",IF(TKB!X33="T2","T2",IF(TKB!X33="T3","T3",IF(TKB!X33="T4","T4",IF(TKB!X33="T5","T5",IF(TKB!X33="T6","T6",IF(TKB!X33="T7","T7",IF(TKB!X33="T8","T8",IF(TKB!X33="T9","T9",IF(TKB!X33="T10","T10",""))))))))))</f>
        <v/>
      </c>
      <c r="X33" s="36" t="str">
        <f>IF(TKB!Y33="T1","T1",IF(TKB!Y33="T2","T2",IF(TKB!Y33="T3","T3",IF(TKB!Y33="T4","T4",IF(TKB!Y33="T5","T5",IF(TKB!Y33="T6","T6",IF(TKB!Y33="T7","T7",IF(TKB!Y33="T8","T8",IF(TKB!Y33="T9","T9",IF(TKB!Y33="T10","T10",""))))))))))</f>
        <v/>
      </c>
      <c r="Y33" s="36" t="str">
        <f>IF(TKB!Z33="T1","T1",IF(TKB!Z33="T2","T2",IF(TKB!Z33="T3","T3",IF(TKB!Z33="T4","T4",IF(TKB!Z33="T5","T5",IF(TKB!Z33="T6","T6",IF(TKB!Z33="T7","T7",IF(TKB!Z33="T8","T8",IF(TKB!Z33="T9","T9",IF(TKB!Z33="T10","T10",""))))))))))</f>
        <v/>
      </c>
      <c r="Z33" s="36" t="str">
        <f>IF(TKB!AA33="T1","T1",IF(TKB!AA33="T2","T2",IF(TKB!AA33="T3","T3",IF(TKB!AA33="T4","T4",IF(TKB!AA33="T5","T5",IF(TKB!AA33="T6","T6",IF(TKB!AA33="T7","T7",IF(TKB!AA33="T8","T8",IF(TKB!AA33="T9","T9",IF(TKB!AA33="T10","T10",""))))))))))</f>
        <v/>
      </c>
      <c r="AA33" s="36" t="str">
        <f>IF(TKB!AB33="T1","T1",IF(TKB!AB33="T2","T2",IF(TKB!AB33="T3","T3",IF(TKB!AB33="T4","T4",IF(TKB!AB33="T5","T5",IF(TKB!AB33="T6","T6",IF(TKB!AB33="T7","T7",IF(TKB!AB33="T8","T8",IF(TKB!AB33="T9","T9",IF(TKB!AB33="T10","T10",""))))))))))</f>
        <v/>
      </c>
      <c r="AB33" s="36" t="str">
        <f>IF(TKB!AC33="T1","T1",IF(TKB!AC33="T2","T2",IF(TKB!AC33="T3","T3",IF(TKB!AC33="T4","T4",IF(TKB!AC33="T5","T5",IF(TKB!AC33="T6","T6",IF(TKB!AC33="T7","T7",IF(TKB!AC33="T8","T8",IF(TKB!AC33="T9","T9",IF(TKB!AC33="T10","T10",""))))))))))</f>
        <v/>
      </c>
      <c r="AC33" s="36" t="str">
        <f>IF(TKB!AD33="T1","T1",IF(TKB!AD33="T2","T2",IF(TKB!AD33="T3","T3",IF(TKB!AD33="T4","T4",IF(TKB!AD33="T5","T5",IF(TKB!AD33="T6","T6",IF(TKB!AD33="T7","T7",IF(TKB!AD33="T8","T8",IF(TKB!AD33="T9","T9",IF(TKB!AD33="T10","T10",""))))))))))</f>
        <v/>
      </c>
      <c r="AD33" s="36" t="str">
        <f>IF(TKB!AE33="T1","T1",IF(TKB!AE33="T2","T2",IF(TKB!AE33="T3","T3",IF(TKB!AE33="T4","T4",IF(TKB!AE33="T5","T5",IF(TKB!AE33="T6","T6",IF(TKB!AE33="T7","T7",IF(TKB!AE33="T8","T8",IF(TKB!AE33="T9","T9",IF(TKB!AE33="T10","T10",""))))))))))</f>
        <v/>
      </c>
      <c r="AE33" s="36" t="str">
        <f>IF(TKB!AF33="T1","T1",IF(TKB!AF33="T2","T2",IF(TKB!AF33="T3","T3",IF(TKB!AF33="T4","T4",IF(TKB!AF33="T5","T5",IF(TKB!AF33="T6","T6",IF(TKB!AF33="T7","T7",IF(TKB!AF33="T8","T8",IF(TKB!AF33="T9","T9",IF(TKB!AF33="T10","T10",""))))))))))</f>
        <v/>
      </c>
      <c r="AF33" s="37" t="str">
        <f>IF(TKB!AG33="T1","T1",IF(TKB!AG33="T2","T2",IF(TKB!AG33="T3","T3",IF(TKB!AG33="T4","T4",IF(TKB!AG33="T5","T5",IF(TKB!AG33="T6","T6",IF(TKB!AG33="T7","T7",IF(TKB!AG33="T8","T8",IF(TKB!AG33="T9","T9",IF(TKB!AG33="T10","T10",""))))))))))</f>
        <v/>
      </c>
      <c r="AG33">
        <f t="shared" si="0"/>
        <v>24</v>
      </c>
      <c r="AH33">
        <f t="shared" si="2"/>
        <v>6</v>
      </c>
      <c r="AI33" s="48" t="str">
        <f t="shared" si="1"/>
        <v/>
      </c>
    </row>
    <row r="34" spans="1:35" ht="15.75" thickBot="1" x14ac:dyDescent="0.3">
      <c r="A34" s="201"/>
      <c r="B34" s="96" t="s">
        <v>13</v>
      </c>
      <c r="C34" s="80" t="str">
        <f>IF(TKB!D34="T1","T1",IF(TKB!D34="T2","T2",IF(TKB!D34="T3","T3",IF(TKB!D34="T4","T4",IF(TKB!D34="T5","T5",IF(TKB!D34="T6","T6",IF(TKB!D34="T7","T7",IF(TKB!D34="T8","T8",IF(TKB!D34="T9","T9",IF(TKB!D34="T10","T10",""))))))))))</f>
        <v/>
      </c>
      <c r="D34" s="33" t="str">
        <f>IF(TKB!E34="T1","T1",IF(TKB!E34="T2","T2",IF(TKB!E34="T3","T3",IF(TKB!E34="T4","T4",IF(TKB!E34="T5","T5",IF(TKB!E34="T6","T6",IF(TKB!E34="T7","T7",IF(TKB!E34="T8","T8",IF(TKB!E34="T9","T9",IF(TKB!E34="T10","T10",""))))))))))</f>
        <v/>
      </c>
      <c r="E34" s="33" t="str">
        <f>IF(TKB!F34="T1","T1",IF(TKB!F34="T2","T2",IF(TKB!F34="T3","T3",IF(TKB!F34="T4","T4",IF(TKB!F34="T5","T5",IF(TKB!F34="T6","T6",IF(TKB!F34="T7","T7",IF(TKB!F34="T8","T8",IF(TKB!F34="T9","T9",IF(TKB!F34="T10","T10",""))))))))))</f>
        <v/>
      </c>
      <c r="F34" s="33" t="str">
        <f>IF(TKB!G34="T1","T1",IF(TKB!G34="T2","T2",IF(TKB!G34="T3","T3",IF(TKB!G34="T4","T4",IF(TKB!G34="T5","T5",IF(TKB!G34="T6","T6",IF(TKB!G34="T7","T7",IF(TKB!G34="T8","T8",IF(TKB!G34="T9","T9",IF(TKB!G34="T10","T10",""))))))))))</f>
        <v/>
      </c>
      <c r="G34" s="33" t="str">
        <f>IF(TKB!H34="T1","T1",IF(TKB!H34="T2","T2",IF(TKB!H34="T3","T3",IF(TKB!H34="T4","T4",IF(TKB!H34="T5","T5",IF(TKB!H34="T6","T6",IF(TKB!H34="T7","T7",IF(TKB!H34="T8","T8",IF(TKB!H34="T9","T9",IF(TKB!H34="T10","T10",""))))))))))</f>
        <v/>
      </c>
      <c r="H34" s="33" t="str">
        <f>IF(TKB!I34="T1","T1",IF(TKB!I34="T2","T2",IF(TKB!I34="T3","T3",IF(TKB!I34="T4","T4",IF(TKB!I34="T5","T5",IF(TKB!I34="T6","T6",IF(TKB!I34="T7","T7",IF(TKB!I34="T8","T8",IF(TKB!I34="T9","T9",IF(TKB!I34="T10","T10",""))))))))))</f>
        <v/>
      </c>
      <c r="I34" s="33" t="str">
        <f>IF(TKB!J34="T1","T1",IF(TKB!J34="T2","T2",IF(TKB!J34="T3","T3",IF(TKB!J34="T4","T4",IF(TKB!J34="T5","T5",IF(TKB!J34="T6","T6",IF(TKB!J34="T7","T7",IF(TKB!J34="T8","T8",IF(TKB!J34="T9","T9",IF(TKB!J34="T10","T10",""))))))))))</f>
        <v/>
      </c>
      <c r="J34" s="33" t="str">
        <f>IF(TKB!K34="T1","T1",IF(TKB!K34="T2","T2",IF(TKB!K34="T3","T3",IF(TKB!K34="T4","T4",IF(TKB!K34="T5","T5",IF(TKB!K34="T6","T6",IF(TKB!K34="T7","T7",IF(TKB!K34="T8","T8",IF(TKB!K34="T9","T9",IF(TKB!K34="T10","T10",""))))))))))</f>
        <v/>
      </c>
      <c r="K34" s="33" t="str">
        <f>IF(TKB!L34="T1","T1",IF(TKB!L34="T2","T2",IF(TKB!L34="T3","T3",IF(TKB!L34="T4","T4",IF(TKB!L34="T5","T5",IF(TKB!L34="T6","T6",IF(TKB!L34="T7","T7",IF(TKB!L34="T8","T8",IF(TKB!L34="T9","T9",IF(TKB!L34="T10","T10",""))))))))))</f>
        <v/>
      </c>
      <c r="L34" s="38" t="str">
        <f>IF(TKB!M34="T1","T1",IF(TKB!M34="T2","T2",IF(TKB!M34="T3","T3",IF(TKB!M34="T4","T4",IF(TKB!M34="T5","T5",IF(TKB!M34="T6","T6",IF(TKB!M34="T7","T7",IF(TKB!M34="T8","T8",IF(TKB!M34="T9","T9",IF(TKB!M34="T10","T10",""))))))))))</f>
        <v/>
      </c>
      <c r="M34" s="80" t="str">
        <f>IF(TKB!N34="T1","T1",IF(TKB!N34="T2","T2",IF(TKB!N34="T3","T3",IF(TKB!N34="T4","T4",IF(TKB!N34="T5","T5",IF(TKB!N34="T6","T6",IF(TKB!N34="T7","T7",IF(TKB!N34="T8","T8",IF(TKB!N34="T9","T9",IF(TKB!N34="T10","T10",""))))))))))</f>
        <v/>
      </c>
      <c r="N34" s="33" t="str">
        <f>IF(TKB!O34="T1","T1",IF(TKB!O34="T2","T2",IF(TKB!O34="T3","T3",IF(TKB!O34="T4","T4",IF(TKB!O34="T5","T5",IF(TKB!O34="T6","T6",IF(TKB!O34="T7","T7",IF(TKB!O34="T8","T8",IF(TKB!O34="T9","T9",IF(TKB!O34="T10","T10",""))))))))))</f>
        <v/>
      </c>
      <c r="O34" s="33" t="str">
        <f>IF(TKB!P34="T1","T1",IF(TKB!P34="T2","T2",IF(TKB!P34="T3","T3",IF(TKB!P34="T4","T4",IF(TKB!P34="T5","T5",IF(TKB!P34="T6","T6",IF(TKB!P34="T7","T7",IF(TKB!P34="T8","T8",IF(TKB!P34="T9","T9",IF(TKB!P34="T10","T10",""))))))))))</f>
        <v/>
      </c>
      <c r="P34" s="33" t="str">
        <f>IF(TKB!Q34="T1","T1",IF(TKB!Q34="T2","T2",IF(TKB!Q34="T3","T3",IF(TKB!Q34="T4","T4",IF(TKB!Q34="T5","T5",IF(TKB!Q34="T6","T6",IF(TKB!Q34="T7","T7",IF(TKB!Q34="T8","T8",IF(TKB!Q34="T9","T9",IF(TKB!Q34="T10","T10",""))))))))))</f>
        <v/>
      </c>
      <c r="Q34" s="33" t="str">
        <f>IF(TKB!R34="T1","T1",IF(TKB!R34="T2","T2",IF(TKB!R34="T3","T3",IF(TKB!R34="T4","T4",IF(TKB!R34="T5","T5",IF(TKB!R34="T6","T6",IF(TKB!R34="T7","T7",IF(TKB!R34="T8","T8",IF(TKB!R34="T9","T9",IF(TKB!R34="T10","T10",""))))))))))</f>
        <v/>
      </c>
      <c r="R34" s="33" t="str">
        <f>IF(TKB!S34="T1","T1",IF(TKB!S34="T2","T2",IF(TKB!S34="T3","T3",IF(TKB!S34="T4","T4",IF(TKB!S34="T5","T5",IF(TKB!S34="T6","T6",IF(TKB!S34="T7","T7",IF(TKB!S34="T8","T8",IF(TKB!S34="T9","T9",IF(TKB!S34="T10","T10",""))))))))))</f>
        <v/>
      </c>
      <c r="S34" s="33" t="str">
        <f>IF(TKB!T34="T1","T1",IF(TKB!T34="T2","T2",IF(TKB!T34="T3","T3",IF(TKB!T34="T4","T4",IF(TKB!T34="T5","T5",IF(TKB!T34="T6","T6",IF(TKB!T34="T7","T7",IF(TKB!T34="T8","T8",IF(TKB!T34="T9","T9",IF(TKB!T34="T10","T10",""))))))))))</f>
        <v/>
      </c>
      <c r="T34" s="33" t="str">
        <f>IF(TKB!U34="T1","T1",IF(TKB!U34="T2","T2",IF(TKB!U34="T3","T3",IF(TKB!U34="T4","T4",IF(TKB!U34="T5","T5",IF(TKB!U34="T6","T6",IF(TKB!U34="T7","T7",IF(TKB!U34="T8","T8",IF(TKB!U34="T9","T9",IF(TKB!U34="T10","T10",""))))))))))</f>
        <v/>
      </c>
      <c r="U34" s="33" t="str">
        <f>IF(TKB!V34="T1","T1",IF(TKB!V34="T2","T2",IF(TKB!V34="T3","T3",IF(TKB!V34="T4","T4",IF(TKB!V34="T5","T5",IF(TKB!V34="T6","T6",IF(TKB!V34="T7","T7",IF(TKB!V34="T8","T8",IF(TKB!V34="T9","T9",IF(TKB!V34="T10","T10",""))))))))))</f>
        <v/>
      </c>
      <c r="V34" s="70" t="str">
        <f>IF(TKB!W34="T1","T1",IF(TKB!W34="T2","T2",IF(TKB!W34="T3","T3",IF(TKB!W34="T4","T4",IF(TKB!W34="T5","T5",IF(TKB!W34="T6","T6",IF(TKB!W34="T7","T7",IF(TKB!W34="T8","T8",IF(TKB!W34="T9","T9",IF(TKB!W34="T10","T10",""))))))))))</f>
        <v/>
      </c>
      <c r="W34" s="80" t="str">
        <f>IF(TKB!X34="T1","T1",IF(TKB!X34="T2","T2",IF(TKB!X34="T3","T3",IF(TKB!X34="T4","T4",IF(TKB!X34="T5","T5",IF(TKB!X34="T6","T6",IF(TKB!X34="T7","T7",IF(TKB!X34="T8","T8",IF(TKB!X34="T9","T9",IF(TKB!X34="T10","T10",""))))))))))</f>
        <v/>
      </c>
      <c r="X34" s="33" t="str">
        <f>IF(TKB!Y34="T1","T1",IF(TKB!Y34="T2","T2",IF(TKB!Y34="T3","T3",IF(TKB!Y34="T4","T4",IF(TKB!Y34="T5","T5",IF(TKB!Y34="T6","T6",IF(TKB!Y34="T7","T7",IF(TKB!Y34="T8","T8",IF(TKB!Y34="T9","T9",IF(TKB!Y34="T10","T10",""))))))))))</f>
        <v/>
      </c>
      <c r="Y34" s="33" t="str">
        <f>IF(TKB!Z34="T1","T1",IF(TKB!Z34="T2","T2",IF(TKB!Z34="T3","T3",IF(TKB!Z34="T4","T4",IF(TKB!Z34="T5","T5",IF(TKB!Z34="T6","T6",IF(TKB!Z34="T7","T7",IF(TKB!Z34="T8","T8",IF(TKB!Z34="T9","T9",IF(TKB!Z34="T10","T10",""))))))))))</f>
        <v/>
      </c>
      <c r="Z34" s="33" t="str">
        <f>IF(TKB!AA34="T1","T1",IF(TKB!AA34="T2","T2",IF(TKB!AA34="T3","T3",IF(TKB!AA34="T4","T4",IF(TKB!AA34="T5","T5",IF(TKB!AA34="T6","T6",IF(TKB!AA34="T7","T7",IF(TKB!AA34="T8","T8",IF(TKB!AA34="T9","T9",IF(TKB!AA34="T10","T10",""))))))))))</f>
        <v/>
      </c>
      <c r="AA34" s="33" t="str">
        <f>IF(TKB!AB34="T1","T1",IF(TKB!AB34="T2","T2",IF(TKB!AB34="T3","T3",IF(TKB!AB34="T4","T4",IF(TKB!AB34="T5","T5",IF(TKB!AB34="T6","T6",IF(TKB!AB34="T7","T7",IF(TKB!AB34="T8","T8",IF(TKB!AB34="T9","T9",IF(TKB!AB34="T10","T10",""))))))))))</f>
        <v/>
      </c>
      <c r="AB34" s="33" t="str">
        <f>IF(TKB!AC34="T1","T1",IF(TKB!AC34="T2","T2",IF(TKB!AC34="T3","T3",IF(TKB!AC34="T4","T4",IF(TKB!AC34="T5","T5",IF(TKB!AC34="T6","T6",IF(TKB!AC34="T7","T7",IF(TKB!AC34="T8","T8",IF(TKB!AC34="T9","T9",IF(TKB!AC34="T10","T10",""))))))))))</f>
        <v/>
      </c>
      <c r="AC34" s="33" t="str">
        <f>IF(TKB!AD34="T1","T1",IF(TKB!AD34="T2","T2",IF(TKB!AD34="T3","T3",IF(TKB!AD34="T4","T4",IF(TKB!AD34="T5","T5",IF(TKB!AD34="T6","T6",IF(TKB!AD34="T7","T7",IF(TKB!AD34="T8","T8",IF(TKB!AD34="T9","T9",IF(TKB!AD34="T10","T10",""))))))))))</f>
        <v/>
      </c>
      <c r="AD34" s="33" t="str">
        <f>IF(TKB!AE34="T1","T1",IF(TKB!AE34="T2","T2",IF(TKB!AE34="T3","T3",IF(TKB!AE34="T4","T4",IF(TKB!AE34="T5","T5",IF(TKB!AE34="T6","T6",IF(TKB!AE34="T7","T7",IF(TKB!AE34="T8","T8",IF(TKB!AE34="T9","T9",IF(TKB!AE34="T10","T10",""))))))))))</f>
        <v/>
      </c>
      <c r="AE34" s="33" t="str">
        <f>IF(TKB!AF34="T1","T1",IF(TKB!AF34="T2","T2",IF(TKB!AF34="T3","T3",IF(TKB!AF34="T4","T4",IF(TKB!AF34="T5","T5",IF(TKB!AF34="T6","T6",IF(TKB!AF34="T7","T7",IF(TKB!AF34="T8","T8",IF(TKB!AF34="T9","T9",IF(TKB!AF34="T10","T10",""))))))))))</f>
        <v/>
      </c>
      <c r="AF34" s="38" t="str">
        <f>IF(TKB!AG34="T1","T1",IF(TKB!AG34="T2","T2",IF(TKB!AG34="T3","T3",IF(TKB!AG34="T4","T4",IF(TKB!AG34="T5","T5",IF(TKB!AG34="T6","T6",IF(TKB!AG34="T7","T7",IF(TKB!AG34="T8","T8",IF(TKB!AG34="T9","T9",IF(TKB!AG34="T10","T10",""))))))))))</f>
        <v/>
      </c>
      <c r="AG34">
        <f t="shared" si="0"/>
        <v>30</v>
      </c>
      <c r="AH34">
        <f t="shared" si="2"/>
        <v>0</v>
      </c>
      <c r="AI34" s="48" t="str">
        <f t="shared" si="1"/>
        <v/>
      </c>
    </row>
    <row r="35" spans="1:35" x14ac:dyDescent="0.25">
      <c r="A35" t="s">
        <v>43</v>
      </c>
      <c r="C35">
        <f>30-COUNTIF(C5:C34,"")</f>
        <v>3</v>
      </c>
      <c r="D35">
        <f t="shared" ref="D35:AF35" si="3">30-COUNTIF(D5:D34,"")</f>
        <v>3</v>
      </c>
      <c r="E35">
        <f t="shared" si="3"/>
        <v>3</v>
      </c>
      <c r="F35">
        <f t="shared" si="3"/>
        <v>3</v>
      </c>
      <c r="G35">
        <f t="shared" si="3"/>
        <v>3</v>
      </c>
      <c r="H35">
        <f t="shared" si="3"/>
        <v>3</v>
      </c>
      <c r="I35">
        <f t="shared" si="3"/>
        <v>3</v>
      </c>
      <c r="J35">
        <f t="shared" si="3"/>
        <v>3</v>
      </c>
      <c r="K35">
        <f t="shared" si="3"/>
        <v>3</v>
      </c>
      <c r="L35">
        <f t="shared" si="3"/>
        <v>0</v>
      </c>
      <c r="M35">
        <f t="shared" si="3"/>
        <v>3</v>
      </c>
      <c r="N35">
        <f t="shared" si="3"/>
        <v>3</v>
      </c>
      <c r="O35">
        <f t="shared" si="3"/>
        <v>3</v>
      </c>
      <c r="P35">
        <f t="shared" si="3"/>
        <v>3</v>
      </c>
      <c r="Q35">
        <f t="shared" si="3"/>
        <v>3</v>
      </c>
      <c r="R35">
        <f t="shared" si="3"/>
        <v>3</v>
      </c>
      <c r="S35">
        <f t="shared" si="3"/>
        <v>3</v>
      </c>
      <c r="T35">
        <f t="shared" si="3"/>
        <v>6</v>
      </c>
      <c r="U35">
        <f t="shared" si="3"/>
        <v>3</v>
      </c>
      <c r="V35">
        <f t="shared" si="3"/>
        <v>0</v>
      </c>
      <c r="W35">
        <f t="shared" si="3"/>
        <v>3</v>
      </c>
      <c r="X35">
        <f t="shared" si="3"/>
        <v>0</v>
      </c>
      <c r="Y35">
        <f t="shared" si="3"/>
        <v>3</v>
      </c>
      <c r="Z35">
        <f t="shared" si="3"/>
        <v>0</v>
      </c>
      <c r="AA35">
        <f t="shared" si="3"/>
        <v>0</v>
      </c>
      <c r="AB35">
        <f t="shared" si="3"/>
        <v>0</v>
      </c>
      <c r="AC35">
        <f t="shared" si="3"/>
        <v>3</v>
      </c>
      <c r="AD35">
        <f t="shared" si="3"/>
        <v>0</v>
      </c>
      <c r="AE35">
        <f t="shared" si="3"/>
        <v>3</v>
      </c>
      <c r="AF35">
        <f t="shared" si="3"/>
        <v>0</v>
      </c>
    </row>
  </sheetData>
  <sheetProtection sheet="1" objects="1" scenarios="1" selectLockedCells="1" selectUnlockedCells="1"/>
  <mergeCells count="17">
    <mergeCell ref="A1:I1"/>
    <mergeCell ref="A3:A4"/>
    <mergeCell ref="B3:B4"/>
    <mergeCell ref="A5:A9"/>
    <mergeCell ref="M1:AE1"/>
    <mergeCell ref="Q2:AA2"/>
    <mergeCell ref="C3:K3"/>
    <mergeCell ref="W3:AF3"/>
    <mergeCell ref="M3:V3"/>
    <mergeCell ref="AH3:AH4"/>
    <mergeCell ref="AI3:AI4"/>
    <mergeCell ref="AJ3:AJ4"/>
    <mergeCell ref="A25:A29"/>
    <mergeCell ref="A30:A34"/>
    <mergeCell ref="A10:A14"/>
    <mergeCell ref="A15:A19"/>
    <mergeCell ref="A20:A24"/>
  </mergeCells>
  <pageMargins left="0.89" right="0.196850393700787" top="0.27" bottom="0.196850393700787" header="0" footer="0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5"/>
  <sheetViews>
    <sheetView workbookViewId="0">
      <selection activeCell="AK6" sqref="AK6"/>
    </sheetView>
  </sheetViews>
  <sheetFormatPr defaultRowHeight="15" x14ac:dyDescent="0.25"/>
  <cols>
    <col min="1" max="1" width="5.42578125" customWidth="1"/>
    <col min="2" max="2" width="4.7109375" customWidth="1"/>
    <col min="3" max="32" width="4.140625" customWidth="1"/>
    <col min="33" max="33" width="0" hidden="1" customWidth="1"/>
    <col min="34" max="34" width="4.42578125" customWidth="1"/>
    <col min="35" max="35" width="7.5703125" customWidth="1"/>
  </cols>
  <sheetData>
    <row r="1" spans="1:35" ht="21" x14ac:dyDescent="0.35">
      <c r="A1" s="203" t="str">
        <f>TKB!B1</f>
        <v>TRƯỜNG THPT TRẦN HƯNG ĐẠO</v>
      </c>
      <c r="B1" s="203"/>
      <c r="C1" s="203"/>
      <c r="D1" s="203"/>
      <c r="E1" s="203"/>
      <c r="F1" s="203"/>
      <c r="G1" s="203"/>
      <c r="H1" s="203"/>
      <c r="I1" s="203"/>
      <c r="J1" s="3"/>
      <c r="K1" s="3"/>
      <c r="L1" s="3"/>
      <c r="M1" s="218" t="str">
        <f>TKB!K1</f>
        <v>THỜI KHÓA BIỂU BUỔI CHIỀU.  NĂM HỌC 2024-2025</v>
      </c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</row>
    <row r="2" spans="1:35" ht="16.5" thickBot="1" x14ac:dyDescent="0.3">
      <c r="Q2" s="210" t="str">
        <f>TKB!K2</f>
        <v>ĐIỀU CHỈNH (Thực hiện TUẦN 5 - từ ngày 07/10/2024 - 12/10/2024)</v>
      </c>
      <c r="R2" s="210"/>
      <c r="S2" s="210"/>
      <c r="T2" s="210"/>
      <c r="U2" s="210"/>
      <c r="V2" s="210"/>
      <c r="W2" s="210"/>
      <c r="X2" s="210"/>
      <c r="Y2" s="210"/>
      <c r="Z2" s="210"/>
      <c r="AA2" s="210"/>
    </row>
    <row r="3" spans="1:35" ht="16.5" customHeight="1" x14ac:dyDescent="0.25">
      <c r="A3" s="204" t="s">
        <v>0</v>
      </c>
      <c r="B3" s="216" t="s">
        <v>1</v>
      </c>
      <c r="C3" s="219" t="s">
        <v>22</v>
      </c>
      <c r="D3" s="212"/>
      <c r="E3" s="212"/>
      <c r="F3" s="212"/>
      <c r="G3" s="212"/>
      <c r="H3" s="212"/>
      <c r="I3" s="212"/>
      <c r="J3" s="212"/>
      <c r="K3" s="212"/>
      <c r="L3" s="102"/>
      <c r="M3" s="211" t="s">
        <v>23</v>
      </c>
      <c r="N3" s="212"/>
      <c r="O3" s="212"/>
      <c r="P3" s="212"/>
      <c r="Q3" s="212"/>
      <c r="R3" s="212"/>
      <c r="S3" s="212"/>
      <c r="T3" s="212"/>
      <c r="U3" s="212"/>
      <c r="V3" s="212"/>
      <c r="W3" s="211" t="s">
        <v>24</v>
      </c>
      <c r="X3" s="212"/>
      <c r="Y3" s="212"/>
      <c r="Z3" s="212"/>
      <c r="AA3" s="212"/>
      <c r="AB3" s="212"/>
      <c r="AC3" s="212"/>
      <c r="AD3" s="212"/>
      <c r="AE3" s="212"/>
      <c r="AF3" s="220"/>
      <c r="AI3" s="198" t="s">
        <v>42</v>
      </c>
    </row>
    <row r="4" spans="1:35" s="43" customFormat="1" ht="17.25" customHeight="1" thickBot="1" x14ac:dyDescent="0.25">
      <c r="A4" s="205"/>
      <c r="B4" s="217"/>
      <c r="C4" s="40" t="s">
        <v>7</v>
      </c>
      <c r="D4" s="41" t="s">
        <v>8</v>
      </c>
      <c r="E4" s="40" t="s">
        <v>15</v>
      </c>
      <c r="F4" s="41" t="s">
        <v>11</v>
      </c>
      <c r="G4" s="41" t="s">
        <v>10</v>
      </c>
      <c r="H4" s="41" t="s">
        <v>5</v>
      </c>
      <c r="I4" s="41" t="s">
        <v>25</v>
      </c>
      <c r="J4" s="41" t="s">
        <v>26</v>
      </c>
      <c r="K4" s="41" t="s">
        <v>27</v>
      </c>
      <c r="L4" s="41" t="s">
        <v>28</v>
      </c>
      <c r="M4" s="72" t="s">
        <v>7</v>
      </c>
      <c r="N4" s="41" t="s">
        <v>8</v>
      </c>
      <c r="O4" s="40" t="s">
        <v>15</v>
      </c>
      <c r="P4" s="41" t="s">
        <v>11</v>
      </c>
      <c r="Q4" s="40" t="s">
        <v>12</v>
      </c>
      <c r="R4" s="41" t="s">
        <v>16</v>
      </c>
      <c r="S4" s="40" t="s">
        <v>44</v>
      </c>
      <c r="T4" s="41" t="s">
        <v>45</v>
      </c>
      <c r="U4" s="41" t="s">
        <v>46</v>
      </c>
      <c r="V4" s="41" t="s">
        <v>47</v>
      </c>
      <c r="W4" s="72" t="s">
        <v>7</v>
      </c>
      <c r="X4" s="40" t="s">
        <v>8</v>
      </c>
      <c r="Y4" s="41" t="s">
        <v>15</v>
      </c>
      <c r="Z4" s="40" t="s">
        <v>11</v>
      </c>
      <c r="AA4" s="41" t="s">
        <v>12</v>
      </c>
      <c r="AB4" s="41" t="s">
        <v>16</v>
      </c>
      <c r="AC4" s="41" t="s">
        <v>44</v>
      </c>
      <c r="AD4" s="41" t="s">
        <v>45</v>
      </c>
      <c r="AE4" s="41" t="s">
        <v>46</v>
      </c>
      <c r="AF4" s="41" t="s">
        <v>47</v>
      </c>
      <c r="AI4" s="198"/>
    </row>
    <row r="5" spans="1:35" x14ac:dyDescent="0.25">
      <c r="A5" s="208" t="s">
        <v>2</v>
      </c>
      <c r="B5" s="8" t="s">
        <v>3</v>
      </c>
      <c r="C5" s="34" t="str">
        <f>IF(TKB!D5="L1","L1",IF(TKB!D5="L2","L2",IF(TKB!D5="L3","L3",IF(TKB!D5="L4","L4",IF(TKB!D5="L5","L5",IF(TKB!D5="L6","L6",IF(TKB!D5="L7","L7",IF(TKB!D5="L8","L8",IF(TKB!D5="L9","L9","")))))))))</f>
        <v/>
      </c>
      <c r="D5" s="34" t="str">
        <f>IF(TKB!E5="L1","L1",IF(TKB!E5="L2","L2",IF(TKB!E5="L3","L3",IF(TKB!E5="L4","L4",IF(TKB!E5="L5","L5",IF(TKB!E5="L6","L6",IF(TKB!E5="L7","L7",IF(TKB!E5="L8","L8",IF(TKB!E5="L9","L9","")))))))))</f>
        <v/>
      </c>
      <c r="E5" s="34" t="str">
        <f>IF(TKB!F5="L1","L1",IF(TKB!F5="L2","L2",IF(TKB!F5="L3","L3",IF(TKB!F5="L4","L4",IF(TKB!F5="L5","L5",IF(TKB!F5="L6","L6",IF(TKB!F5="L7","L7",IF(TKB!F5="L8","L8",IF(TKB!F5="L9","L9","")))))))))</f>
        <v/>
      </c>
      <c r="F5" s="34" t="str">
        <f>IF(TKB!G5="L1","L1",IF(TKB!G5="L2","L2",IF(TKB!G5="L3","L3",IF(TKB!G5="L4","L4",IF(TKB!G5="L5","L5",IF(TKB!G5="L6","L6",IF(TKB!G5="L7","L7",IF(TKB!G5="L8","L8",IF(TKB!G5="L9","L9","")))))))))</f>
        <v/>
      </c>
      <c r="G5" s="34" t="str">
        <f>IF(TKB!H5="L1","L1",IF(TKB!H5="L2","L2",IF(TKB!H5="L3","L3",IF(TKB!H5="L4","L4",IF(TKB!H5="L5","L5",IF(TKB!H5="L6","L6",IF(TKB!H5="L7","L7",IF(TKB!H5="L8","L8",IF(TKB!H5="L9","L9","")))))))))</f>
        <v/>
      </c>
      <c r="H5" s="34" t="str">
        <f>IF(TKB!I5="L1","L1",IF(TKB!I5="L2","L2",IF(TKB!I5="L3","L3",IF(TKB!I5="L4","L4",IF(TKB!I5="L5","L5",IF(TKB!I5="L6","L6",IF(TKB!I5="L7","L7",IF(TKB!I5="L8","L8",IF(TKB!I5="L9","L9","")))))))))</f>
        <v/>
      </c>
      <c r="I5" s="52" t="str">
        <f>IF(TKB!J5="L1","L1",IF(TKB!J5="L2","L2",IF(TKB!J5="L3","L3",IF(TKB!J5="L4","L4",IF(TKB!J5="L5","L5",IF(TKB!J5="L6","L6",IF(TKB!J5="L7","L7",IF(TKB!J5="L8","L8",IF(TKB!J5="L9","L9","")))))))))</f>
        <v/>
      </c>
      <c r="J5" s="52" t="str">
        <f>IF(TKB!K5="L1","L1",IF(TKB!K5="L2","L2",IF(TKB!K5="L3","L3",IF(TKB!K5="L4","L4",IF(TKB!K5="L5","L5",IF(TKB!K5="L6","L6",IF(TKB!K5="L7","L7",IF(TKB!K5="L8","L8",IF(TKB!K5="L9","L9","")))))))))</f>
        <v/>
      </c>
      <c r="K5" s="66" t="str">
        <f>IF(TKB!L5="L1","L1",IF(TKB!L5="L2","L2",IF(TKB!L5="L3","L3",IF(TKB!L5="L4","L4",IF(TKB!L5="L5","L5",IF(TKB!L5="L6","L6",IF(TKB!L5="L7","L7",IF(TKB!L5="L8","L8",IF(TKB!L5="L9","L9","")))))))))</f>
        <v/>
      </c>
      <c r="L5" s="74" t="str">
        <f>IF(TKB!M5="L1","L1",IF(TKB!M5="L2","L2",IF(TKB!M5="L3","L3",IF(TKB!M5="L4","L4",IF(TKB!M5="L5","L5",IF(TKB!M5="L6","L6",IF(TKB!M5="L7","L7",IF(TKB!M5="L8","L8",IF(TKB!M5="L9","L9","")))))))))</f>
        <v/>
      </c>
      <c r="M5" s="73" t="str">
        <f>IF(TKB!N5="L1","L1",IF(TKB!N5="L2","L2",IF(TKB!N5="L3","L3",IF(TKB!N5="L4","L4",IF(TKB!N5="L5","L5",IF(TKB!N5="L6","L6",IF(TKB!N5="L7","L7",IF(TKB!N5="L8","L8",IF(TKB!N5="L9","L9","")))))))))</f>
        <v/>
      </c>
      <c r="N5" s="52" t="str">
        <f>IF(TKB!O5="L1","L1",IF(TKB!O5="L2","L2",IF(TKB!O5="L3","L3",IF(TKB!O5="L4","L4",IF(TKB!O5="L5","L5",IF(TKB!O5="L6","L6",IF(TKB!O5="L7","L7",IF(TKB!O5="L8","L8",IF(TKB!O5="L9","L9","")))))))))</f>
        <v/>
      </c>
      <c r="O5" s="52" t="str">
        <f>IF(TKB!P5="L1","L1",IF(TKB!P5="L2","L2",IF(TKB!P5="L3","L3",IF(TKB!P5="L4","L4",IF(TKB!P5="L5","L5",IF(TKB!P5="L6","L6",IF(TKB!P5="L7","L7",IF(TKB!P5="L8","L8",IF(TKB!P5="L9","L9","")))))))))</f>
        <v/>
      </c>
      <c r="P5" s="52" t="str">
        <f>IF(TKB!Q5="L1","L1",IF(TKB!Q5="L2","L2",IF(TKB!Q5="L3","L3",IF(TKB!Q5="L4","L4",IF(TKB!Q5="L5","L5",IF(TKB!Q5="L6","L6",IF(TKB!Q5="L7","L7",IF(TKB!Q5="L8","L8",IF(TKB!Q5="L9","L9","")))))))))</f>
        <v/>
      </c>
      <c r="Q5" s="52" t="str">
        <f>IF(TKB!R5="L1","L1",IF(TKB!R5="L2","L2",IF(TKB!R5="L3","L3",IF(TKB!R5="L4","L4",IF(TKB!R5="L5","L5",IF(TKB!R5="L6","L6",IF(TKB!R5="L7","L7",IF(TKB!R5="L8","L8",IF(TKB!R5="L9","L9","")))))))))</f>
        <v/>
      </c>
      <c r="R5" s="52" t="str">
        <f>IF(TKB!S5="L1","L1",IF(TKB!S5="L2","L2",IF(TKB!S5="L3","L3",IF(TKB!S5="L4","L4",IF(TKB!S5="L5","L5",IF(TKB!S5="L6","L6",IF(TKB!S5="L7","L7",IF(TKB!S5="L8","L8",IF(TKB!S5="L9","L9","")))))))))</f>
        <v/>
      </c>
      <c r="S5" s="52" t="str">
        <f>IF(TKB!T5="L1","L1",IF(TKB!T5="L2","L2",IF(TKB!T5="L3","L3",IF(TKB!T5="L4","L4",IF(TKB!T5="L5","L5",IF(TKB!T5="L6","L6",IF(TKB!T5="L7","L7",IF(TKB!T5="L8","L8",IF(TKB!T5="L9","L9","")))))))))</f>
        <v/>
      </c>
      <c r="T5" s="52" t="str">
        <f>IF(TKB!U5="L1","L1",IF(TKB!U5="L2","L2",IF(TKB!U5="L3","L3",IF(TKB!U5="L4","L4",IF(TKB!U5="L5","L5",IF(TKB!U5="L6","L6",IF(TKB!U5="L7","L7",IF(TKB!U5="L8","L8",IF(TKB!U5="L9","L9","")))))))))</f>
        <v/>
      </c>
      <c r="U5" s="52" t="str">
        <f>IF(TKB!V5="L1","L1",IF(TKB!V5="L2","L2",IF(TKB!V5="L3","L3",IF(TKB!V5="L4","L4",IF(TKB!V5="L5","L5",IF(TKB!V5="L6","L6",IF(TKB!V5="L7","L7",IF(TKB!V5="L8","L8",IF(TKB!V5="L9","L9","")))))))))</f>
        <v/>
      </c>
      <c r="V5" s="66" t="str">
        <f>IF(TKB!W5="L1","L1",IF(TKB!W5="L2","L2",IF(TKB!W5="L3","L3",IF(TKB!W5="L4","L4",IF(TKB!W5="L5","L5",IF(TKB!W5="L6","L6",IF(TKB!W5="L7","L7",IF(TKB!W5="L8","L8",IF(TKB!W5="L9","L9","")))))))))</f>
        <v/>
      </c>
      <c r="W5" s="73" t="str">
        <f>IF(TKB!X5="L1","L1",IF(TKB!X5="L2","L2",IF(TKB!X5="L3","L3",IF(TKB!X5="L4","L4",IF(TKB!X5="L5","L5",IF(TKB!X5="L6","L6",IF(TKB!X5="L7","L7",IF(TKB!X5="L8","L8",IF(TKB!X5="L9","L9","")))))))))</f>
        <v/>
      </c>
      <c r="X5" s="52" t="str">
        <f>IF(TKB!Y5="L1","L1",IF(TKB!Y5="L2","L2",IF(TKB!Y5="L3","L3",IF(TKB!Y5="L4","L4",IF(TKB!Y5="L5","L5",IF(TKB!Y5="L6","L6",IF(TKB!Y5="L7","L7",IF(TKB!Y5="L8","L8",IF(TKB!Y5="L9","L9","")))))))))</f>
        <v/>
      </c>
      <c r="Y5" s="52" t="str">
        <f>IF(TKB!Z5="L1","L1",IF(TKB!Z5="L2","L2",IF(TKB!Z5="L3","L3",IF(TKB!Z5="L4","L4",IF(TKB!Z5="L5","L5",IF(TKB!Z5="L6","L6",IF(TKB!Z5="L7","L7",IF(TKB!Z5="L8","L8",IF(TKB!Z5="L9","L9","")))))))))</f>
        <v/>
      </c>
      <c r="Z5" s="52" t="str">
        <f>IF(TKB!AA5="L1","L1",IF(TKB!AA5="L2","L2",IF(TKB!AA5="L3","L3",IF(TKB!AA5="L4","L4",IF(TKB!AA5="L5","L5",IF(TKB!AA5="L6","L6",IF(TKB!AA5="L7","L7",IF(TKB!AA5="L8","L8",IF(TKB!AA5="L9","L9","")))))))))</f>
        <v/>
      </c>
      <c r="AA5" s="52" t="str">
        <f>IF(TKB!AB5="L1","L1",IF(TKB!AB5="L2","L2",IF(TKB!AB5="L3","L3",IF(TKB!AB5="L4","L4",IF(TKB!AB5="L5","L5",IF(TKB!AB5="L6","L6",IF(TKB!AB5="L7","L7",IF(TKB!AB5="L8","L8",IF(TKB!AB5="L9","L9","")))))))))</f>
        <v/>
      </c>
      <c r="AB5" s="52" t="str">
        <f>IF(TKB!AC5="L1","L1",IF(TKB!AC5="L2","L2",IF(TKB!AC5="L3","L3",IF(TKB!AC5="L4","L4",IF(TKB!AC5="L5","L5",IF(TKB!AC5="L6","L6",IF(TKB!AC5="L7","L7",IF(TKB!AC5="L8","L8",IF(TKB!AC5="L9","L9","")))))))))</f>
        <v/>
      </c>
      <c r="AC5" s="34" t="str">
        <f>IF(TKB!AD5="L1","L1",IF(TKB!AD5="L2","L2",IF(TKB!AD5="L3","L3",IF(TKB!AD5="L4","L4",IF(TKB!AD5="L5","L5",IF(TKB!AD5="L6","L6",IF(TKB!AD5="L7","L7",IF(TKB!AD5="L8","L8",IF(TKB!AD5="L9","L9","")))))))))</f>
        <v/>
      </c>
      <c r="AD5" s="34" t="str">
        <f>IF(TKB!AE5="L1","L1",IF(TKB!AE5="L2","L2",IF(TKB!AE5="L3","L3",IF(TKB!AE5="L4","L4",IF(TKB!AE5="L5","L5",IF(TKB!AE5="L6","L6",IF(TKB!AE5="L7","L7",IF(TKB!AE5="L8","L8",IF(TKB!AE5="L9","L9","")))))))))</f>
        <v/>
      </c>
      <c r="AE5" s="34" t="str">
        <f>IF(TKB!AF5="L1","L1",IF(TKB!AF5="L2","L2",IF(TKB!AF5="L3","L3",IF(TKB!AF5="L4","L4",IF(TKB!AF5="L5","L5",IF(TKB!AF5="L6","L6",IF(TKB!AF5="L7","L7",IF(TKB!AF5="L8","L8",IF(TKB!AF5="L9","L9","")))))))))</f>
        <v/>
      </c>
      <c r="AF5" s="35" t="str">
        <f>IF(TKB!AG5="L1","L1",IF(TKB!AG5="L2","L2",IF(TKB!AG5="L3","L3",IF(TKB!AG5="L4","L4",IF(TKB!AG5="L5","L5",IF(TKB!AG5="L6","L6",IF(TKB!AG5="L7","L7",IF(TKB!AG5="L8","L8",IF(TKB!AG5="L9","L9","")))))))))</f>
        <v/>
      </c>
      <c r="AG5" s="34" t="e">
        <f>IF(TKB!#REF!="L1","L1",IF(TKB!#REF!="L2","L2",IF(TKB!#REF!="L3","L3",IF(TKB!#REF!="L4","L4",IF(TKB!#REF!="L5","L5",IF(TKB!#REF!="L6","L6",IF(TKB!#REF!="L7","L7",IF(TKB!#REF!="L8","L8",IF(TKB!#REF!="L9","L9","")))))))))</f>
        <v>#REF!</v>
      </c>
      <c r="AI5" s="48" t="str">
        <f t="shared" ref="AI5:AI34" si="0">IF(COUNTIF(C5:AF5,"L1")&gt;1,"Trùng",IF(COUNTIF(C5:AF5,"L2")&gt;1,"Trùng",IF(COUNTIF(C5:AF5,"L3")&gt;1,"Trùng",IF(COUNTIF(C5:AF5,"L4")&gt;1,"Trùng",IF(COUNTIF(C5:AF5,"L5")&gt;1,"Trùng",IF(COUNTIF(C5:AF5,"L6")&gt;1,"Trùng",IF(COUNTIF(C5:AF5,"L7")&gt;1,"Trùng","")))))))</f>
        <v/>
      </c>
    </row>
    <row r="6" spans="1:35" x14ac:dyDescent="0.25">
      <c r="A6" s="200"/>
      <c r="B6" s="6" t="s">
        <v>4</v>
      </c>
      <c r="C6" s="36" t="str">
        <f>IF(TKB!D6="L1","L1",IF(TKB!D6="L2","L2",IF(TKB!D6="L3","L3",IF(TKB!D6="L4","L4",IF(TKB!D6="L5","L5",IF(TKB!D6="L6","L6",IF(TKB!D6="L7","L7",IF(TKB!D6="L8","L8",IF(TKB!D6="L9","L9","")))))))))</f>
        <v>L4</v>
      </c>
      <c r="D6" s="36" t="str">
        <f>IF(TKB!E6="L1","L1",IF(TKB!E6="L2","L2",IF(TKB!E6="L3","L3",IF(TKB!E6="L4","L4",IF(TKB!E6="L5","L5",IF(TKB!E6="L6","L6",IF(TKB!E6="L7","L7",IF(TKB!E6="L8","L8",IF(TKB!E6="L9","L9","")))))))))</f>
        <v/>
      </c>
      <c r="E6" s="36" t="str">
        <f>IF(TKB!F6="L1","L1",IF(TKB!F6="L2","L2",IF(TKB!F6="L3","L3",IF(TKB!F6="L4","L4",IF(TKB!F6="L5","L5",IF(TKB!F6="L6","L6",IF(TKB!F6="L7","L7",IF(TKB!F6="L8","L8",IF(TKB!F6="L9","L9","")))))))))</f>
        <v/>
      </c>
      <c r="F6" s="36" t="str">
        <f>IF(TKB!G6="L1","L1",IF(TKB!G6="L2","L2",IF(TKB!G6="L3","L3",IF(TKB!G6="L4","L4",IF(TKB!G6="L5","L5",IF(TKB!G6="L6","L6",IF(TKB!G6="L7","L7",IF(TKB!G6="L8","L8",IF(TKB!G6="L9","L9","")))))))))</f>
        <v>L2</v>
      </c>
      <c r="G6" s="36" t="str">
        <f>IF(TKB!H6="L1","L1",IF(TKB!H6="L2","L2",IF(TKB!H6="L3","L3",IF(TKB!H6="L4","L4",IF(TKB!H6="L5","L5",IF(TKB!H6="L6","L6",IF(TKB!H6="L7","L7",IF(TKB!H6="L8","L8",IF(TKB!H6="L9","L9","")))))))))</f>
        <v/>
      </c>
      <c r="H6" s="36" t="str">
        <f>IF(TKB!I6="L1","L1",IF(TKB!I6="L2","L2",IF(TKB!I6="L3","L3",IF(TKB!I6="L4","L4",IF(TKB!I6="L5","L5",IF(TKB!I6="L6","L6",IF(TKB!I6="L7","L7",IF(TKB!I6="L8","L8",IF(TKB!I6="L9","L9","")))))))))</f>
        <v/>
      </c>
      <c r="I6" s="53" t="str">
        <f>IF(TKB!J6="L1","L1",IF(TKB!J6="L2","L2",IF(TKB!J6="L3","L3",IF(TKB!J6="L4","L4",IF(TKB!J6="L5","L5",IF(TKB!J6="L6","L6",IF(TKB!J6="L7","L7",IF(TKB!J6="L8","L8",IF(TKB!J6="L9","L9","")))))))))</f>
        <v/>
      </c>
      <c r="J6" s="53" t="str">
        <f>IF(TKB!K6="L1","L1",IF(TKB!K6="L2","L2",IF(TKB!K6="L3","L3",IF(TKB!K6="L4","L4",IF(TKB!K6="L5","L5",IF(TKB!K6="L6","L6",IF(TKB!K6="L7","L7",IF(TKB!K6="L8","L8",IF(TKB!K6="L9","L9","")))))))))</f>
        <v/>
      </c>
      <c r="K6" s="67" t="str">
        <f>IF(TKB!L6="L1","L1",IF(TKB!L6="L2","L2",IF(TKB!L6="L3","L3",IF(TKB!L6="L4","L4",IF(TKB!L6="L5","L5",IF(TKB!L6="L6","L6",IF(TKB!L6="L7","L7",IF(TKB!L6="L8","L8",IF(TKB!L6="L9","L9","")))))))))</f>
        <v/>
      </c>
      <c r="L6" s="76" t="str">
        <f>IF(TKB!M6="L1","L1",IF(TKB!M6="L2","L2",IF(TKB!M6="L3","L3",IF(TKB!M6="L4","L4",IF(TKB!M6="L5","L5",IF(TKB!M6="L6","L6",IF(TKB!M6="L7","L7",IF(TKB!M6="L8","L8",IF(TKB!M6="L9","L9","")))))))))</f>
        <v/>
      </c>
      <c r="M6" s="75" t="str">
        <f>IF(TKB!N6="L1","L1",IF(TKB!N6="L2","L2",IF(TKB!N6="L3","L3",IF(TKB!N6="L4","L4",IF(TKB!N6="L5","L5",IF(TKB!N6="L6","L6",IF(TKB!N6="L7","L7",IF(TKB!N6="L8","L8",IF(TKB!N6="L9","L9","")))))))))</f>
        <v>L1</v>
      </c>
      <c r="N6" s="53" t="str">
        <f>IF(TKB!O6="L1","L1",IF(TKB!O6="L2","L2",IF(TKB!O6="L3","L3",IF(TKB!O6="L4","L4",IF(TKB!O6="L5","L5",IF(TKB!O6="L6","L6",IF(TKB!O6="L7","L7",IF(TKB!O6="L8","L8",IF(TKB!O6="L9","L9","")))))))))</f>
        <v/>
      </c>
      <c r="O6" s="53" t="str">
        <f>IF(TKB!P6="L1","L1",IF(TKB!P6="L2","L2",IF(TKB!P6="L3","L3",IF(TKB!P6="L4","L4",IF(TKB!P6="L5","L5",IF(TKB!P6="L6","L6",IF(TKB!P6="L7","L7",IF(TKB!P6="L8","L8",IF(TKB!P6="L9","L9","")))))))))</f>
        <v/>
      </c>
      <c r="P6" s="53" t="str">
        <f>IF(TKB!Q6="L1","L1",IF(TKB!Q6="L2","L2",IF(TKB!Q6="L3","L3",IF(TKB!Q6="L4","L4",IF(TKB!Q6="L5","L5",IF(TKB!Q6="L6","L6",IF(TKB!Q6="L7","L7",IF(TKB!Q6="L8","L8",IF(TKB!Q6="L9","L9","")))))))))</f>
        <v>L6</v>
      </c>
      <c r="Q6" s="53" t="str">
        <f>IF(TKB!R6="L1","L1",IF(TKB!R6="L2","L2",IF(TKB!R6="L3","L3",IF(TKB!R6="L4","L4",IF(TKB!R6="L5","L5",IF(TKB!R6="L6","L6",IF(TKB!R6="L7","L7",IF(TKB!R6="L8","L8",IF(TKB!R6="L9","L9","")))))))))</f>
        <v/>
      </c>
      <c r="R6" s="53" t="str">
        <f>IF(TKB!S6="L1","L1",IF(TKB!S6="L2","L2",IF(TKB!S6="L3","L3",IF(TKB!S6="L4","L4",IF(TKB!S6="L5","L5",IF(TKB!S6="L6","L6",IF(TKB!S6="L7","L7",IF(TKB!S6="L8","L8",IF(TKB!S6="L9","L9","")))))))))</f>
        <v/>
      </c>
      <c r="S6" s="53" t="str">
        <f>IF(TKB!T6="L1","L1",IF(TKB!T6="L2","L2",IF(TKB!T6="L3","L3",IF(TKB!T6="L4","L4",IF(TKB!T6="L5","L5",IF(TKB!T6="L6","L6",IF(TKB!T6="L7","L7",IF(TKB!T6="L8","L8",IF(TKB!T6="L9","L9","")))))))))</f>
        <v/>
      </c>
      <c r="T6" s="53" t="str">
        <f>IF(TKB!U6="L1","L1",IF(TKB!U6="L2","L2",IF(TKB!U6="L3","L3",IF(TKB!U6="L4","L4",IF(TKB!U6="L5","L5",IF(TKB!U6="L6","L6",IF(TKB!U6="L7","L7",IF(TKB!U6="L8","L8",IF(TKB!U6="L9","L9","")))))))))</f>
        <v/>
      </c>
      <c r="U6" s="53" t="str">
        <f>IF(TKB!V6="L1","L1",IF(TKB!V6="L2","L2",IF(TKB!V6="L3","L3",IF(TKB!V6="L4","L4",IF(TKB!V6="L5","L5",IF(TKB!V6="L6","L6",IF(TKB!V6="L7","L7",IF(TKB!V6="L8","L8",IF(TKB!V6="L9","L9","")))))))))</f>
        <v/>
      </c>
      <c r="V6" s="67" t="str">
        <f>IF(TKB!W6="L1","L1",IF(TKB!W6="L2","L2",IF(TKB!W6="L3","L3",IF(TKB!W6="L4","L4",IF(TKB!W6="L5","L5",IF(TKB!W6="L6","L6",IF(TKB!W6="L7","L7",IF(TKB!W6="L8","L8",IF(TKB!W6="L9","L9","")))))))))</f>
        <v>L5</v>
      </c>
      <c r="W6" s="75" t="str">
        <f>IF(TKB!X6="L1","L1",IF(TKB!X6="L2","L2",IF(TKB!X6="L3","L3",IF(TKB!X6="L4","L4",IF(TKB!X6="L5","L5",IF(TKB!X6="L6","L6",IF(TKB!X6="L7","L7",IF(TKB!X6="L8","L8",IF(TKB!X6="L9","L9","")))))))))</f>
        <v/>
      </c>
      <c r="X6" s="53" t="str">
        <f>IF(TKB!Y6="L1","L1",IF(TKB!Y6="L2","L2",IF(TKB!Y6="L3","L3",IF(TKB!Y6="L4","L4",IF(TKB!Y6="L5","L5",IF(TKB!Y6="L6","L6",IF(TKB!Y6="L7","L7",IF(TKB!Y6="L8","L8",IF(TKB!Y6="L9","L9","")))))))))</f>
        <v/>
      </c>
      <c r="Y6" s="53" t="str">
        <f>IF(TKB!Z6="L1","L1",IF(TKB!Z6="L2","L2",IF(TKB!Z6="L3","L3",IF(TKB!Z6="L4","L4",IF(TKB!Z6="L5","L5",IF(TKB!Z6="L6","L6",IF(TKB!Z6="L7","L7",IF(TKB!Z6="L8","L8",IF(TKB!Z6="L9","L9","")))))))))</f>
        <v/>
      </c>
      <c r="Z6" s="53" t="str">
        <f>IF(TKB!AA6="L1","L1",IF(TKB!AA6="L2","L2",IF(TKB!AA6="L3","L3",IF(TKB!AA6="L4","L4",IF(TKB!AA6="L5","L5",IF(TKB!AA6="L6","L6",IF(TKB!AA6="L7","L7",IF(TKB!AA6="L8","L8",IF(TKB!AA6="L9","L9","")))))))))</f>
        <v/>
      </c>
      <c r="AA6" s="53" t="str">
        <f>IF(TKB!AB6="L1","L1",IF(TKB!AB6="L2","L2",IF(TKB!AB6="L3","L3",IF(TKB!AB6="L4","L4",IF(TKB!AB6="L5","L5",IF(TKB!AB6="L6","L6",IF(TKB!AB6="L7","L7",IF(TKB!AB6="L8","L8",IF(TKB!AB6="L9","L9","")))))))))</f>
        <v/>
      </c>
      <c r="AB6" s="53" t="str">
        <f>IF(TKB!AC6="L1","L1",IF(TKB!AC6="L2","L2",IF(TKB!AC6="L3","L3",IF(TKB!AC6="L4","L4",IF(TKB!AC6="L5","L5",IF(TKB!AC6="L6","L6",IF(TKB!AC6="L7","L7",IF(TKB!AC6="L8","L8",IF(TKB!AC6="L9","L9","")))))))))</f>
        <v/>
      </c>
      <c r="AC6" s="36" t="str">
        <f>IF(TKB!AD6="L1","L1",IF(TKB!AD6="L2","L2",IF(TKB!AD6="L3","L3",IF(TKB!AD6="L4","L4",IF(TKB!AD6="L5","L5",IF(TKB!AD6="L6","L6",IF(TKB!AD6="L7","L7",IF(TKB!AD6="L8","L8",IF(TKB!AD6="L9","L9","")))))))))</f>
        <v/>
      </c>
      <c r="AD6" s="36" t="str">
        <f>IF(TKB!AE6="L1","L1",IF(TKB!AE6="L2","L2",IF(TKB!AE6="L3","L3",IF(TKB!AE6="L4","L4",IF(TKB!AE6="L5","L5",IF(TKB!AE6="L6","L6",IF(TKB!AE6="L7","L7",IF(TKB!AE6="L8","L8",IF(TKB!AE6="L9","L9","")))))))))</f>
        <v/>
      </c>
      <c r="AE6" s="36" t="str">
        <f>IF(TKB!AF6="L1","L1",IF(TKB!AF6="L2","L2",IF(TKB!AF6="L3","L3",IF(TKB!AF6="L4","L4",IF(TKB!AF6="L5","L5",IF(TKB!AF6="L6","L6",IF(TKB!AF6="L7","L7",IF(TKB!AF6="L8","L8",IF(TKB!AF6="L9","L9","")))))))))</f>
        <v/>
      </c>
      <c r="AF6" s="37" t="str">
        <f>IF(TKB!AG6="L1","L1",IF(TKB!AG6="L2","L2",IF(TKB!AG6="L3","L3",IF(TKB!AG6="L4","L4",IF(TKB!AG6="L5","L5",IF(TKB!AG6="L6","L6",IF(TKB!AG6="L7","L7",IF(TKB!AG6="L8","L8",IF(TKB!AG6="L9","L9","")))))))))</f>
        <v/>
      </c>
      <c r="AG6">
        <f t="shared" ref="AG6:AG34" si="1">COUNTIF(C6:AF6,"")</f>
        <v>25</v>
      </c>
      <c r="AH6">
        <f>30-AG6</f>
        <v>5</v>
      </c>
      <c r="AI6" s="48" t="str">
        <f t="shared" si="0"/>
        <v/>
      </c>
    </row>
    <row r="7" spans="1:35" x14ac:dyDescent="0.25">
      <c r="A7" s="200"/>
      <c r="B7" s="6" t="s">
        <v>6</v>
      </c>
      <c r="C7" s="36" t="str">
        <f>IF(TKB!D7="L1","L1",IF(TKB!D7="L2","L2",IF(TKB!D7="L3","L3",IF(TKB!D7="L4","L4",IF(TKB!D7="L5","L5",IF(TKB!D7="L6","L6",IF(TKB!D7="L7","L7",IF(TKB!D7="L8","L8",IF(TKB!D7="L9","L9","")))))))))</f>
        <v>L4</v>
      </c>
      <c r="D7" s="36" t="str">
        <f>IF(TKB!E7="L1","L1",IF(TKB!E7="L2","L2",IF(TKB!E7="L3","L3",IF(TKB!E7="L4","L4",IF(TKB!E7="L5","L5",IF(TKB!E7="L6","L6",IF(TKB!E7="L7","L7",IF(TKB!E7="L8","L8",IF(TKB!E7="L9","L9","")))))))))</f>
        <v/>
      </c>
      <c r="E7" s="36" t="str">
        <f>IF(TKB!F7="L1","L1",IF(TKB!F7="L2","L2",IF(TKB!F7="L3","L3",IF(TKB!F7="L4","L4",IF(TKB!F7="L5","L5",IF(TKB!F7="L6","L6",IF(TKB!F7="L7","L7",IF(TKB!F7="L8","L8",IF(TKB!F7="L9","L9","")))))))))</f>
        <v/>
      </c>
      <c r="F7" s="36" t="str">
        <f>IF(TKB!G7="L1","L1",IF(TKB!G7="L2","L2",IF(TKB!G7="L3","L3",IF(TKB!G7="L4","L4",IF(TKB!G7="L5","L5",IF(TKB!G7="L6","L6",IF(TKB!G7="L7","L7",IF(TKB!G7="L8","L8",IF(TKB!G7="L9","L9","")))))))))</f>
        <v>L2</v>
      </c>
      <c r="G7" s="36" t="str">
        <f>IF(TKB!H7="L1","L1",IF(TKB!H7="L2","L2",IF(TKB!H7="L3","L3",IF(TKB!H7="L4","L4",IF(TKB!H7="L5","L5",IF(TKB!H7="L6","L6",IF(TKB!H7="L7","L7",IF(TKB!H7="L8","L8",IF(TKB!H7="L9","L9","")))))))))</f>
        <v/>
      </c>
      <c r="H7" s="36" t="str">
        <f>IF(TKB!I7="L1","L1",IF(TKB!I7="L2","L2",IF(TKB!I7="L3","L3",IF(TKB!I7="L4","L4",IF(TKB!I7="L5","L5",IF(TKB!I7="L6","L6",IF(TKB!I7="L7","L7",IF(TKB!I7="L8","L8",IF(TKB!I7="L9","L9","")))))))))</f>
        <v/>
      </c>
      <c r="I7" s="53" t="str">
        <f>IF(TKB!J7="L1","L1",IF(TKB!J7="L2","L2",IF(TKB!J7="L3","L3",IF(TKB!J7="L4","L4",IF(TKB!J7="L5","L5",IF(TKB!J7="L6","L6",IF(TKB!J7="L7","L7",IF(TKB!J7="L8","L8",IF(TKB!J7="L9","L9","")))))))))</f>
        <v/>
      </c>
      <c r="J7" s="53" t="str">
        <f>IF(TKB!K7="L1","L1",IF(TKB!K7="L2","L2",IF(TKB!K7="L3","L3",IF(TKB!K7="L4","L4",IF(TKB!K7="L5","L5",IF(TKB!K7="L6","L6",IF(TKB!K7="L7","L7",IF(TKB!K7="L8","L8",IF(TKB!K7="L9","L9","")))))))))</f>
        <v/>
      </c>
      <c r="K7" s="67" t="str">
        <f>IF(TKB!L7="L1","L1",IF(TKB!L7="L2","L2",IF(TKB!L7="L3","L3",IF(TKB!L7="L4","L4",IF(TKB!L7="L5","L5",IF(TKB!L7="L6","L6",IF(TKB!L7="L7","L7",IF(TKB!L7="L8","L8",IF(TKB!L7="L9","L9","")))))))))</f>
        <v/>
      </c>
      <c r="L7" s="76" t="str">
        <f>IF(TKB!M7="L1","L1",IF(TKB!M7="L2","L2",IF(TKB!M7="L3","L3",IF(TKB!M7="L4","L4",IF(TKB!M7="L5","L5",IF(TKB!M7="L6","L6",IF(TKB!M7="L7","L7",IF(TKB!M7="L8","L8",IF(TKB!M7="L9","L9","")))))))))</f>
        <v/>
      </c>
      <c r="M7" s="75" t="str">
        <f>IF(TKB!N7="L1","L1",IF(TKB!N7="L2","L2",IF(TKB!N7="L3","L3",IF(TKB!N7="L4","L4",IF(TKB!N7="L5","L5",IF(TKB!N7="L6","L6",IF(TKB!N7="L7","L7",IF(TKB!N7="L8","L8",IF(TKB!N7="L9","L9","")))))))))</f>
        <v>L1</v>
      </c>
      <c r="N7" s="53" t="str">
        <f>IF(TKB!O7="L1","L1",IF(TKB!O7="L2","L2",IF(TKB!O7="L3","L3",IF(TKB!O7="L4","L4",IF(TKB!O7="L5","L5",IF(TKB!O7="L6","L6",IF(TKB!O7="L7","L7",IF(TKB!O7="L8","L8",IF(TKB!O7="L9","L9","")))))))))</f>
        <v/>
      </c>
      <c r="O7" s="53" t="str">
        <f>IF(TKB!P7="L1","L1",IF(TKB!P7="L2","L2",IF(TKB!P7="L3","L3",IF(TKB!P7="L4","L4",IF(TKB!P7="L5","L5",IF(TKB!P7="L6","L6",IF(TKB!P7="L7","L7",IF(TKB!P7="L8","L8",IF(TKB!P7="L9","L9","")))))))))</f>
        <v/>
      </c>
      <c r="P7" s="53" t="str">
        <f>IF(TKB!Q7="L1","L1",IF(TKB!Q7="L2","L2",IF(TKB!Q7="L3","L3",IF(TKB!Q7="L4","L4",IF(TKB!Q7="L5","L5",IF(TKB!Q7="L6","L6",IF(TKB!Q7="L7","L7",IF(TKB!Q7="L8","L8",IF(TKB!Q7="L9","L9","")))))))))</f>
        <v>L6</v>
      </c>
      <c r="Q7" s="53" t="str">
        <f>IF(TKB!R7="L1","L1",IF(TKB!R7="L2","L2",IF(TKB!R7="L3","L3",IF(TKB!R7="L4","L4",IF(TKB!R7="L5","L5",IF(TKB!R7="L6","L6",IF(TKB!R7="L7","L7",IF(TKB!R7="L8","L8",IF(TKB!R7="L9","L9","")))))))))</f>
        <v/>
      </c>
      <c r="R7" s="53" t="str">
        <f>IF(TKB!S7="L1","L1",IF(TKB!S7="L2","L2",IF(TKB!S7="L3","L3",IF(TKB!S7="L4","L4",IF(TKB!S7="L5","L5",IF(TKB!S7="L6","L6",IF(TKB!S7="L7","L7",IF(TKB!S7="L8","L8",IF(TKB!S7="L9","L9","")))))))))</f>
        <v/>
      </c>
      <c r="S7" s="53" t="str">
        <f>IF(TKB!T7="L1","L1",IF(TKB!T7="L2","L2",IF(TKB!T7="L3","L3",IF(TKB!T7="L4","L4",IF(TKB!T7="L5","L5",IF(TKB!T7="L6","L6",IF(TKB!T7="L7","L7",IF(TKB!T7="L8","L8",IF(TKB!T7="L9","L9","")))))))))</f>
        <v/>
      </c>
      <c r="T7" s="53" t="str">
        <f>IF(TKB!U7="L1","L1",IF(TKB!U7="L2","L2",IF(TKB!U7="L3","L3",IF(TKB!U7="L4","L4",IF(TKB!U7="L5","L5",IF(TKB!U7="L6","L6",IF(TKB!U7="L7","L7",IF(TKB!U7="L8","L8",IF(TKB!U7="L9","L9","")))))))))</f>
        <v/>
      </c>
      <c r="U7" s="53" t="str">
        <f>IF(TKB!V7="L1","L1",IF(TKB!V7="L2","L2",IF(TKB!V7="L3","L3",IF(TKB!V7="L4","L4",IF(TKB!V7="L5","L5",IF(TKB!V7="L6","L6",IF(TKB!V7="L7","L7",IF(TKB!V7="L8","L8",IF(TKB!V7="L9","L9","")))))))))</f>
        <v/>
      </c>
      <c r="V7" s="67" t="str">
        <f>IF(TKB!W7="L1","L1",IF(TKB!W7="L2","L2",IF(TKB!W7="L3","L3",IF(TKB!W7="L4","L4",IF(TKB!W7="L5","L5",IF(TKB!W7="L6","L6",IF(TKB!W7="L7","L7",IF(TKB!W7="L8","L8",IF(TKB!W7="L9","L9","")))))))))</f>
        <v>L5</v>
      </c>
      <c r="W7" s="75" t="str">
        <f>IF(TKB!X7="L1","L1",IF(TKB!X7="L2","L2",IF(TKB!X7="L3","L3",IF(TKB!X7="L4","L4",IF(TKB!X7="L5","L5",IF(TKB!X7="L6","L6",IF(TKB!X7="L7","L7",IF(TKB!X7="L8","L8",IF(TKB!X7="L9","L9","")))))))))</f>
        <v/>
      </c>
      <c r="X7" s="53" t="str">
        <f>IF(TKB!Y7="L1","L1",IF(TKB!Y7="L2","L2",IF(TKB!Y7="L3","L3",IF(TKB!Y7="L4","L4",IF(TKB!Y7="L5","L5",IF(TKB!Y7="L6","L6",IF(TKB!Y7="L7","L7",IF(TKB!Y7="L8","L8",IF(TKB!Y7="L9","L9","")))))))))</f>
        <v/>
      </c>
      <c r="Y7" s="53" t="str">
        <f>IF(TKB!Z7="L1","L1",IF(TKB!Z7="L2","L2",IF(TKB!Z7="L3","L3",IF(TKB!Z7="L4","L4",IF(TKB!Z7="L5","L5",IF(TKB!Z7="L6","L6",IF(TKB!Z7="L7","L7",IF(TKB!Z7="L8","L8",IF(TKB!Z7="L9","L9","")))))))))</f>
        <v/>
      </c>
      <c r="Z7" s="53" t="str">
        <f>IF(TKB!AA7="L1","L1",IF(TKB!AA7="L2","L2",IF(TKB!AA7="L3","L3",IF(TKB!AA7="L4","L4",IF(TKB!AA7="L5","L5",IF(TKB!AA7="L6","L6",IF(TKB!AA7="L7","L7",IF(TKB!AA7="L8","L8",IF(TKB!AA7="L9","L9","")))))))))</f>
        <v/>
      </c>
      <c r="AA7" s="53" t="str">
        <f>IF(TKB!AB7="L1","L1",IF(TKB!AB7="L2","L2",IF(TKB!AB7="L3","L3",IF(TKB!AB7="L4","L4",IF(TKB!AB7="L5","L5",IF(TKB!AB7="L6","L6",IF(TKB!AB7="L7","L7",IF(TKB!AB7="L8","L8",IF(TKB!AB7="L9","L9","")))))))))</f>
        <v/>
      </c>
      <c r="AB7" s="53" t="str">
        <f>IF(TKB!AC7="L1","L1",IF(TKB!AC7="L2","L2",IF(TKB!AC7="L3","L3",IF(TKB!AC7="L4","L4",IF(TKB!AC7="L5","L5",IF(TKB!AC7="L6","L6",IF(TKB!AC7="L7","L7",IF(TKB!AC7="L8","L8",IF(TKB!AC7="L9","L9","")))))))))</f>
        <v/>
      </c>
      <c r="AC7" s="36" t="str">
        <f>IF(TKB!AD7="L1","L1",IF(TKB!AD7="L2","L2",IF(TKB!AD7="L3","L3",IF(TKB!AD7="L4","L4",IF(TKB!AD7="L5","L5",IF(TKB!AD7="L6","L6",IF(TKB!AD7="L7","L7",IF(TKB!AD7="L8","L8",IF(TKB!AD7="L9","L9","")))))))))</f>
        <v/>
      </c>
      <c r="AD7" s="36" t="str">
        <f>IF(TKB!AE7="L1","L1",IF(TKB!AE7="L2","L2",IF(TKB!AE7="L3","L3",IF(TKB!AE7="L4","L4",IF(TKB!AE7="L5","L5",IF(TKB!AE7="L6","L6",IF(TKB!AE7="L7","L7",IF(TKB!AE7="L8","L8",IF(TKB!AE7="L9","L9","")))))))))</f>
        <v/>
      </c>
      <c r="AE7" s="36" t="str">
        <f>IF(TKB!AF7="L1","L1",IF(TKB!AF7="L2","L2",IF(TKB!AF7="L3","L3",IF(TKB!AF7="L4","L4",IF(TKB!AF7="L5","L5",IF(TKB!AF7="L6","L6",IF(TKB!AF7="L7","L7",IF(TKB!AF7="L8","L8",IF(TKB!AF7="L9","L9","")))))))))</f>
        <v/>
      </c>
      <c r="AF7" s="37" t="str">
        <f>IF(TKB!AG7="L1","L1",IF(TKB!AG7="L2","L2",IF(TKB!AG7="L3","L3",IF(TKB!AG7="L4","L4",IF(TKB!AG7="L5","L5",IF(TKB!AG7="L6","L6",IF(TKB!AG7="L7","L7",IF(TKB!AG7="L8","L8",IF(TKB!AG7="L9","L9","")))))))))</f>
        <v/>
      </c>
      <c r="AG7">
        <f t="shared" si="1"/>
        <v>25</v>
      </c>
      <c r="AH7">
        <f t="shared" ref="AH7:AH34" si="2">30-AG7</f>
        <v>5</v>
      </c>
      <c r="AI7" s="48" t="str">
        <f t="shared" si="0"/>
        <v/>
      </c>
    </row>
    <row r="8" spans="1:35" x14ac:dyDescent="0.25">
      <c r="A8" s="200"/>
      <c r="B8" s="6" t="s">
        <v>9</v>
      </c>
      <c r="C8" s="36" t="str">
        <f>IF(TKB!D8="L1","L1",IF(TKB!D8="L2","L2",IF(TKB!D8="L3","L3",IF(TKB!D8="L4","L4",IF(TKB!D8="L5","L5",IF(TKB!D8="L6","L6",IF(TKB!D8="L7","L7",IF(TKB!D8="L8","L8",IF(TKB!D8="L9","L9","")))))))))</f>
        <v>L4</v>
      </c>
      <c r="D8" s="36" t="str">
        <f>IF(TKB!E8="L1","L1",IF(TKB!E8="L2","L2",IF(TKB!E8="L3","L3",IF(TKB!E8="L4","L4",IF(TKB!E8="L5","L5",IF(TKB!E8="L6","L6",IF(TKB!E8="L7","L7",IF(TKB!E8="L8","L8",IF(TKB!E8="L9","L9","")))))))))</f>
        <v/>
      </c>
      <c r="E8" s="36" t="str">
        <f>IF(TKB!F8="L1","L1",IF(TKB!F8="L2","L2",IF(TKB!F8="L3","L3",IF(TKB!F8="L4","L4",IF(TKB!F8="L5","L5",IF(TKB!F8="L6","L6",IF(TKB!F8="L7","L7",IF(TKB!F8="L8","L8",IF(TKB!F8="L9","L9","")))))))))</f>
        <v/>
      </c>
      <c r="F8" s="36" t="str">
        <f>IF(TKB!G8="L1","L1",IF(TKB!G8="L2","L2",IF(TKB!G8="L3","L3",IF(TKB!G8="L4","L4",IF(TKB!G8="L5","L5",IF(TKB!G8="L6","L6",IF(TKB!G8="L7","L7",IF(TKB!G8="L8","L8",IF(TKB!G8="L9","L9","")))))))))</f>
        <v>L2</v>
      </c>
      <c r="G8" s="36" t="str">
        <f>IF(TKB!H8="L1","L1",IF(TKB!H8="L2","L2",IF(TKB!H8="L3","L3",IF(TKB!H8="L4","L4",IF(TKB!H8="L5","L5",IF(TKB!H8="L6","L6",IF(TKB!H8="L7","L7",IF(TKB!H8="L8","L8",IF(TKB!H8="L9","L9","")))))))))</f>
        <v/>
      </c>
      <c r="H8" s="36" t="str">
        <f>IF(TKB!I8="L1","L1",IF(TKB!I8="L2","L2",IF(TKB!I8="L3","L3",IF(TKB!I8="L4","L4",IF(TKB!I8="L5","L5",IF(TKB!I8="L6","L6",IF(TKB!I8="L7","L7",IF(TKB!I8="L8","L8",IF(TKB!I8="L9","L9","")))))))))</f>
        <v/>
      </c>
      <c r="I8" s="53" t="str">
        <f>IF(TKB!J8="L1","L1",IF(TKB!J8="L2","L2",IF(TKB!J8="L3","L3",IF(TKB!J8="L4","L4",IF(TKB!J8="L5","L5",IF(TKB!J8="L6","L6",IF(TKB!J8="L7","L7",IF(TKB!J8="L8","L8",IF(TKB!J8="L9","L9","")))))))))</f>
        <v/>
      </c>
      <c r="J8" s="53" t="str">
        <f>IF(TKB!K8="L1","L1",IF(TKB!K8="L2","L2",IF(TKB!K8="L3","L3",IF(TKB!K8="L4","L4",IF(TKB!K8="L5","L5",IF(TKB!K8="L6","L6",IF(TKB!K8="L7","L7",IF(TKB!K8="L8","L8",IF(TKB!K8="L9","L9","")))))))))</f>
        <v/>
      </c>
      <c r="K8" s="67" t="str">
        <f>IF(TKB!L8="L1","L1",IF(TKB!L8="L2","L2",IF(TKB!L8="L3","L3",IF(TKB!L8="L4","L4",IF(TKB!L8="L5","L5",IF(TKB!L8="L6","L6",IF(TKB!L8="L7","L7",IF(TKB!L8="L8","L8",IF(TKB!L8="L9","L9","")))))))))</f>
        <v/>
      </c>
      <c r="L8" s="76" t="str">
        <f>IF(TKB!M8="L1","L1",IF(TKB!M8="L2","L2",IF(TKB!M8="L3","L3",IF(TKB!M8="L4","L4",IF(TKB!M8="L5","L5",IF(TKB!M8="L6","L6",IF(TKB!M8="L7","L7",IF(TKB!M8="L8","L8",IF(TKB!M8="L9","L9","")))))))))</f>
        <v/>
      </c>
      <c r="M8" s="75" t="str">
        <f>IF(TKB!N8="L1","L1",IF(TKB!N8="L2","L2",IF(TKB!N8="L3","L3",IF(TKB!N8="L4","L4",IF(TKB!N8="L5","L5",IF(TKB!N8="L6","L6",IF(TKB!N8="L7","L7",IF(TKB!N8="L8","L8",IF(TKB!N8="L9","L9","")))))))))</f>
        <v>L1</v>
      </c>
      <c r="N8" s="53" t="str">
        <f>IF(TKB!O8="L1","L1",IF(TKB!O8="L2","L2",IF(TKB!O8="L3","L3",IF(TKB!O8="L4","L4",IF(TKB!O8="L5","L5",IF(TKB!O8="L6","L6",IF(TKB!O8="L7","L7",IF(TKB!O8="L8","L8",IF(TKB!O8="L9","L9","")))))))))</f>
        <v/>
      </c>
      <c r="O8" s="53" t="str">
        <f>IF(TKB!P8="L1","L1",IF(TKB!P8="L2","L2",IF(TKB!P8="L3","L3",IF(TKB!P8="L4","L4",IF(TKB!P8="L5","L5",IF(TKB!P8="L6","L6",IF(TKB!P8="L7","L7",IF(TKB!P8="L8","L8",IF(TKB!P8="L9","L9","")))))))))</f>
        <v/>
      </c>
      <c r="P8" s="53" t="str">
        <f>IF(TKB!Q8="L1","L1",IF(TKB!Q8="L2","L2",IF(TKB!Q8="L3","L3",IF(TKB!Q8="L4","L4",IF(TKB!Q8="L5","L5",IF(TKB!Q8="L6","L6",IF(TKB!Q8="L7","L7",IF(TKB!Q8="L8","L8",IF(TKB!Q8="L9","L9","")))))))))</f>
        <v>L6</v>
      </c>
      <c r="Q8" s="53" t="str">
        <f>IF(TKB!R8="L1","L1",IF(TKB!R8="L2","L2",IF(TKB!R8="L3","L3",IF(TKB!R8="L4","L4",IF(TKB!R8="L5","L5",IF(TKB!R8="L6","L6",IF(TKB!R8="L7","L7",IF(TKB!R8="L8","L8",IF(TKB!R8="L9","L9","")))))))))</f>
        <v/>
      </c>
      <c r="R8" s="53" t="str">
        <f>IF(TKB!S8="L1","L1",IF(TKB!S8="L2","L2",IF(TKB!S8="L3","L3",IF(TKB!S8="L4","L4",IF(TKB!S8="L5","L5",IF(TKB!S8="L6","L6",IF(TKB!S8="L7","L7",IF(TKB!S8="L8","L8",IF(TKB!S8="L9","L9","")))))))))</f>
        <v/>
      </c>
      <c r="S8" s="53" t="str">
        <f>IF(TKB!T8="L1","L1",IF(TKB!T8="L2","L2",IF(TKB!T8="L3","L3",IF(TKB!T8="L4","L4",IF(TKB!T8="L5","L5",IF(TKB!T8="L6","L6",IF(TKB!T8="L7","L7",IF(TKB!T8="L8","L8",IF(TKB!T8="L9","L9","")))))))))</f>
        <v/>
      </c>
      <c r="T8" s="53" t="str">
        <f>IF(TKB!U8="L1","L1",IF(TKB!U8="L2","L2",IF(TKB!U8="L3","L3",IF(TKB!U8="L4","L4",IF(TKB!U8="L5","L5",IF(TKB!U8="L6","L6",IF(TKB!U8="L7","L7",IF(TKB!U8="L8","L8",IF(TKB!U8="L9","L9","")))))))))</f>
        <v/>
      </c>
      <c r="U8" s="53" t="str">
        <f>IF(TKB!V8="L1","L1",IF(TKB!V8="L2","L2",IF(TKB!V8="L3","L3",IF(TKB!V8="L4","L4",IF(TKB!V8="L5","L5",IF(TKB!V8="L6","L6",IF(TKB!V8="L7","L7",IF(TKB!V8="L8","L8",IF(TKB!V8="L9","L9","")))))))))</f>
        <v/>
      </c>
      <c r="V8" s="67" t="str">
        <f>IF(TKB!W8="L1","L1",IF(TKB!W8="L2","L2",IF(TKB!W8="L3","L3",IF(TKB!W8="L4","L4",IF(TKB!W8="L5","L5",IF(TKB!W8="L6","L6",IF(TKB!W8="L7","L7",IF(TKB!W8="L8","L8",IF(TKB!W8="L9","L9","")))))))))</f>
        <v>L5</v>
      </c>
      <c r="W8" s="75" t="str">
        <f>IF(TKB!X8="L1","L1",IF(TKB!X8="L2","L2",IF(TKB!X8="L3","L3",IF(TKB!X8="L4","L4",IF(TKB!X8="L5","L5",IF(TKB!X8="L6","L6",IF(TKB!X8="L7","L7",IF(TKB!X8="L8","L8",IF(TKB!X8="L9","L9","")))))))))</f>
        <v/>
      </c>
      <c r="X8" s="53" t="str">
        <f>IF(TKB!Y8="L1","L1",IF(TKB!Y8="L2","L2",IF(TKB!Y8="L3","L3",IF(TKB!Y8="L4","L4",IF(TKB!Y8="L5","L5",IF(TKB!Y8="L6","L6",IF(TKB!Y8="L7","L7",IF(TKB!Y8="L8","L8",IF(TKB!Y8="L9","L9","")))))))))</f>
        <v/>
      </c>
      <c r="Y8" s="53" t="str">
        <f>IF(TKB!Z8="L1","L1",IF(TKB!Z8="L2","L2",IF(TKB!Z8="L3","L3",IF(TKB!Z8="L4","L4",IF(TKB!Z8="L5","L5",IF(TKB!Z8="L6","L6",IF(TKB!Z8="L7","L7",IF(TKB!Z8="L8","L8",IF(TKB!Z8="L9","L9","")))))))))</f>
        <v/>
      </c>
      <c r="Z8" s="53" t="str">
        <f>IF(TKB!AA8="L1","L1",IF(TKB!AA8="L2","L2",IF(TKB!AA8="L3","L3",IF(TKB!AA8="L4","L4",IF(TKB!AA8="L5","L5",IF(TKB!AA8="L6","L6",IF(TKB!AA8="L7","L7",IF(TKB!AA8="L8","L8",IF(TKB!AA8="L9","L9","")))))))))</f>
        <v/>
      </c>
      <c r="AA8" s="53" t="str">
        <f>IF(TKB!AB8="L1","L1",IF(TKB!AB8="L2","L2",IF(TKB!AB8="L3","L3",IF(TKB!AB8="L4","L4",IF(TKB!AB8="L5","L5",IF(TKB!AB8="L6","L6",IF(TKB!AB8="L7","L7",IF(TKB!AB8="L8","L8",IF(TKB!AB8="L9","L9","")))))))))</f>
        <v/>
      </c>
      <c r="AB8" s="53" t="str">
        <f>IF(TKB!AC8="L1","L1",IF(TKB!AC8="L2","L2",IF(TKB!AC8="L3","L3",IF(TKB!AC8="L4","L4",IF(TKB!AC8="L5","L5",IF(TKB!AC8="L6","L6",IF(TKB!AC8="L7","L7",IF(TKB!AC8="L8","L8",IF(TKB!AC8="L9","L9","")))))))))</f>
        <v/>
      </c>
      <c r="AC8" s="36" t="str">
        <f>IF(TKB!AD8="L1","L1",IF(TKB!AD8="L2","L2",IF(TKB!AD8="L3","L3",IF(TKB!AD8="L4","L4",IF(TKB!AD8="L5","L5",IF(TKB!AD8="L6","L6",IF(TKB!AD8="L7","L7",IF(TKB!AD8="L8","L8",IF(TKB!AD8="L9","L9","")))))))))</f>
        <v/>
      </c>
      <c r="AD8" s="36" t="str">
        <f>IF(TKB!AE8="L1","L1",IF(TKB!AE8="L2","L2",IF(TKB!AE8="L3","L3",IF(TKB!AE8="L4","L4",IF(TKB!AE8="L5","L5",IF(TKB!AE8="L6","L6",IF(TKB!AE8="L7","L7",IF(TKB!AE8="L8","L8",IF(TKB!AE8="L9","L9","")))))))))</f>
        <v/>
      </c>
      <c r="AE8" s="36" t="str">
        <f>IF(TKB!AF8="L1","L1",IF(TKB!AF8="L2","L2",IF(TKB!AF8="L3","L3",IF(TKB!AF8="L4","L4",IF(TKB!AF8="L5","L5",IF(TKB!AF8="L6","L6",IF(TKB!AF8="L7","L7",IF(TKB!AF8="L8","L8",IF(TKB!AF8="L9","L9","")))))))))</f>
        <v/>
      </c>
      <c r="AF8" s="37" t="str">
        <f>IF(TKB!AG8="L1","L1",IF(TKB!AG8="L2","L2",IF(TKB!AG8="L3","L3",IF(TKB!AG8="L4","L4",IF(TKB!AG8="L5","L5",IF(TKB!AG8="L6","L6",IF(TKB!AG8="L7","L7",IF(TKB!AG8="L8","L8",IF(TKB!AG8="L9","L9","")))))))))</f>
        <v/>
      </c>
      <c r="AG8">
        <f t="shared" si="1"/>
        <v>25</v>
      </c>
      <c r="AH8">
        <f t="shared" si="2"/>
        <v>5</v>
      </c>
      <c r="AI8" s="48" t="str">
        <f t="shared" si="0"/>
        <v/>
      </c>
    </row>
    <row r="9" spans="1:35" ht="15.75" thickBot="1" x14ac:dyDescent="0.3">
      <c r="A9" s="209"/>
      <c r="B9" s="12" t="s">
        <v>13</v>
      </c>
      <c r="C9" s="33" t="str">
        <f>IF(TKB!D9="L1","L1",IF(TKB!D9="L2","L2",IF(TKB!D9="L3","L3",IF(TKB!D9="L4","L4",IF(TKB!D9="L5","L5",IF(TKB!D9="L6","L6",IF(TKB!D9="L7","L7",IF(TKB!D9="L8","L8",IF(TKB!D9="L9","L9","")))))))))</f>
        <v/>
      </c>
      <c r="D9" s="33" t="str">
        <f>IF(TKB!E9="L1","L1",IF(TKB!E9="L2","L2",IF(TKB!E9="L3","L3",IF(TKB!E9="L4","L4",IF(TKB!E9="L5","L5",IF(TKB!E9="L6","L6",IF(TKB!E9="L7","L7",IF(TKB!E9="L8","L8",IF(TKB!E9="L9","L9","")))))))))</f>
        <v/>
      </c>
      <c r="E9" s="33" t="str">
        <f>IF(TKB!F9="L1","L1",IF(TKB!F9="L2","L2",IF(TKB!F9="L3","L3",IF(TKB!F9="L4","L4",IF(TKB!F9="L5","L5",IF(TKB!F9="L6","L6",IF(TKB!F9="L7","L7",IF(TKB!F9="L8","L8",IF(TKB!F9="L9","L9","")))))))))</f>
        <v/>
      </c>
      <c r="F9" s="33" t="str">
        <f>IF(TKB!G9="L1","L1",IF(TKB!G9="L2","L2",IF(TKB!G9="L3","L3",IF(TKB!G9="L4","L4",IF(TKB!G9="L5","L5",IF(TKB!G9="L6","L6",IF(TKB!G9="L7","L7",IF(TKB!G9="L8","L8",IF(TKB!G9="L9","L9","")))))))))</f>
        <v/>
      </c>
      <c r="G9" s="33" t="str">
        <f>IF(TKB!H9="L1","L1",IF(TKB!H9="L2","L2",IF(TKB!H9="L3","L3",IF(TKB!H9="L4","L4",IF(TKB!H9="L5","L5",IF(TKB!H9="L6","L6",IF(TKB!H9="L7","L7",IF(TKB!H9="L8","L8",IF(TKB!H9="L9","L9","")))))))))</f>
        <v/>
      </c>
      <c r="H9" s="33" t="str">
        <f>IF(TKB!I9="L1","L1",IF(TKB!I9="L2","L2",IF(TKB!I9="L3","L3",IF(TKB!I9="L4","L4",IF(TKB!I9="L5","L5",IF(TKB!I9="L6","L6",IF(TKB!I9="L7","L7",IF(TKB!I9="L8","L8",IF(TKB!I9="L9","L9","")))))))))</f>
        <v/>
      </c>
      <c r="I9" s="54" t="str">
        <f>IF(TKB!J9="L1","L1",IF(TKB!J9="L2","L2",IF(TKB!J9="L3","L3",IF(TKB!J9="L4","L4",IF(TKB!J9="L5","L5",IF(TKB!J9="L6","L6",IF(TKB!J9="L7","L7",IF(TKB!J9="L8","L8",IF(TKB!J9="L9","L9","")))))))))</f>
        <v/>
      </c>
      <c r="J9" s="54" t="str">
        <f>IF(TKB!K9="L1","L1",IF(TKB!K9="L2","L2",IF(TKB!K9="L3","L3",IF(TKB!K9="L4","L4",IF(TKB!K9="L5","L5",IF(TKB!K9="L6","L6",IF(TKB!K9="L7","L7",IF(TKB!K9="L8","L8",IF(TKB!K9="L9","L9","")))))))))</f>
        <v/>
      </c>
      <c r="K9" s="68" t="str">
        <f>IF(TKB!L9="L1","L1",IF(TKB!L9="L2","L2",IF(TKB!L9="L3","L3",IF(TKB!L9="L4","L4",IF(TKB!L9="L5","L5",IF(TKB!L9="L6","L6",IF(TKB!L9="L7","L7",IF(TKB!L9="L8","L8",IF(TKB!L9="L9","L9","")))))))))</f>
        <v/>
      </c>
      <c r="L9" s="78" t="str">
        <f>IF(TKB!M9="L1","L1",IF(TKB!M9="L2","L2",IF(TKB!M9="L3","L3",IF(TKB!M9="L4","L4",IF(TKB!M9="L5","L5",IF(TKB!M9="L6","L6",IF(TKB!M9="L7","L7",IF(TKB!M9="L8","L8",IF(TKB!M9="L9","L9","")))))))))</f>
        <v/>
      </c>
      <c r="M9" s="77" t="str">
        <f>IF(TKB!N9="L1","L1",IF(TKB!N9="L2","L2",IF(TKB!N9="L3","L3",IF(TKB!N9="L4","L4",IF(TKB!N9="L5","L5",IF(TKB!N9="L6","L6",IF(TKB!N9="L7","L7",IF(TKB!N9="L8","L8",IF(TKB!N9="L9","L9","")))))))))</f>
        <v/>
      </c>
      <c r="N9" s="54" t="str">
        <f>IF(TKB!O9="L1","L1",IF(TKB!O9="L2","L2",IF(TKB!O9="L3","L3",IF(TKB!O9="L4","L4",IF(TKB!O9="L5","L5",IF(TKB!O9="L6","L6",IF(TKB!O9="L7","L7",IF(TKB!O9="L8","L8",IF(TKB!O9="L9","L9","")))))))))</f>
        <v/>
      </c>
      <c r="O9" s="54" t="str">
        <f>IF(TKB!P9="L1","L1",IF(TKB!P9="L2","L2",IF(TKB!P9="L3","L3",IF(TKB!P9="L4","L4",IF(TKB!P9="L5","L5",IF(TKB!P9="L6","L6",IF(TKB!P9="L7","L7",IF(TKB!P9="L8","L8",IF(TKB!P9="L9","L9","")))))))))</f>
        <v/>
      </c>
      <c r="P9" s="54" t="str">
        <f>IF(TKB!Q9="L1","L1",IF(TKB!Q9="L2","L2",IF(TKB!Q9="L3","L3",IF(TKB!Q9="L4","L4",IF(TKB!Q9="L5","L5",IF(TKB!Q9="L6","L6",IF(TKB!Q9="L7","L7",IF(TKB!Q9="L8","L8",IF(TKB!Q9="L9","L9","")))))))))</f>
        <v/>
      </c>
      <c r="Q9" s="54" t="str">
        <f>IF(TKB!R9="L1","L1",IF(TKB!R9="L2","L2",IF(TKB!R9="L3","L3",IF(TKB!R9="L4","L4",IF(TKB!R9="L5","L5",IF(TKB!R9="L6","L6",IF(TKB!R9="L7","L7",IF(TKB!R9="L8","L8",IF(TKB!R9="L9","L9","")))))))))</f>
        <v/>
      </c>
      <c r="R9" s="54" t="str">
        <f>IF(TKB!S9="L1","L1",IF(TKB!S9="L2","L2",IF(TKB!S9="L3","L3",IF(TKB!S9="L4","L4",IF(TKB!S9="L5","L5",IF(TKB!S9="L6","L6",IF(TKB!S9="L7","L7",IF(TKB!S9="L8","L8",IF(TKB!S9="L9","L9","")))))))))</f>
        <v/>
      </c>
      <c r="S9" s="54" t="str">
        <f>IF(TKB!T9="L1","L1",IF(TKB!T9="L2","L2",IF(TKB!T9="L3","L3",IF(TKB!T9="L4","L4",IF(TKB!T9="L5","L5",IF(TKB!T9="L6","L6",IF(TKB!T9="L7","L7",IF(TKB!T9="L8","L8",IF(TKB!T9="L9","L9","")))))))))</f>
        <v/>
      </c>
      <c r="T9" s="54" t="str">
        <f>IF(TKB!U9="L1","L1",IF(TKB!U9="L2","L2",IF(TKB!U9="L3","L3",IF(TKB!U9="L4","L4",IF(TKB!U9="L5","L5",IF(TKB!U9="L6","L6",IF(TKB!U9="L7","L7",IF(TKB!U9="L8","L8",IF(TKB!U9="L9","L9","")))))))))</f>
        <v/>
      </c>
      <c r="U9" s="54" t="str">
        <f>IF(TKB!V9="L1","L1",IF(TKB!V9="L2","L2",IF(TKB!V9="L3","L3",IF(TKB!V9="L4","L4",IF(TKB!V9="L5","L5",IF(TKB!V9="L6","L6",IF(TKB!V9="L7","L7",IF(TKB!V9="L8","L8",IF(TKB!V9="L9","L9","")))))))))</f>
        <v/>
      </c>
      <c r="V9" s="68" t="str">
        <f>IF(TKB!W9="L1","L1",IF(TKB!W9="L2","L2",IF(TKB!W9="L3","L3",IF(TKB!W9="L4","L4",IF(TKB!W9="L5","L5",IF(TKB!W9="L6","L6",IF(TKB!W9="L7","L7",IF(TKB!W9="L8","L8",IF(TKB!W9="L9","L9","")))))))))</f>
        <v/>
      </c>
      <c r="W9" s="77" t="str">
        <f>IF(TKB!X9="L1","L1",IF(TKB!X9="L2","L2",IF(TKB!X9="L3","L3",IF(TKB!X9="L4","L4",IF(TKB!X9="L5","L5",IF(TKB!X9="L6","L6",IF(TKB!X9="L7","L7",IF(TKB!X9="L8","L8",IF(TKB!X9="L9","L9","")))))))))</f>
        <v/>
      </c>
      <c r="X9" s="54" t="str">
        <f>IF(TKB!Y9="L1","L1",IF(TKB!Y9="L2","L2",IF(TKB!Y9="L3","L3",IF(TKB!Y9="L4","L4",IF(TKB!Y9="L5","L5",IF(TKB!Y9="L6","L6",IF(TKB!Y9="L7","L7",IF(TKB!Y9="L8","L8",IF(TKB!Y9="L9","L9","")))))))))</f>
        <v/>
      </c>
      <c r="Y9" s="54" t="str">
        <f>IF(TKB!Z9="L1","L1",IF(TKB!Z9="L2","L2",IF(TKB!Z9="L3","L3",IF(TKB!Z9="L4","L4",IF(TKB!Z9="L5","L5",IF(TKB!Z9="L6","L6",IF(TKB!Z9="L7","L7",IF(TKB!Z9="L8","L8",IF(TKB!Z9="L9","L9","")))))))))</f>
        <v/>
      </c>
      <c r="Z9" s="54" t="str">
        <f>IF(TKB!AA9="L1","L1",IF(TKB!AA9="L2","L2",IF(TKB!AA9="L3","L3",IF(TKB!AA9="L4","L4",IF(TKB!AA9="L5","L5",IF(TKB!AA9="L6","L6",IF(TKB!AA9="L7","L7",IF(TKB!AA9="L8","L8",IF(TKB!AA9="L9","L9","")))))))))</f>
        <v/>
      </c>
      <c r="AA9" s="54" t="str">
        <f>IF(TKB!AB9="L1","L1",IF(TKB!AB9="L2","L2",IF(TKB!AB9="L3","L3",IF(TKB!AB9="L4","L4",IF(TKB!AB9="L5","L5",IF(TKB!AB9="L6","L6",IF(TKB!AB9="L7","L7",IF(TKB!AB9="L8","L8",IF(TKB!AB9="L9","L9","")))))))))</f>
        <v/>
      </c>
      <c r="AB9" s="54" t="str">
        <f>IF(TKB!AC9="L1","L1",IF(TKB!AC9="L2","L2",IF(TKB!AC9="L3","L3",IF(TKB!AC9="L4","L4",IF(TKB!AC9="L5","L5",IF(TKB!AC9="L6","L6",IF(TKB!AC9="L7","L7",IF(TKB!AC9="L8","L8",IF(TKB!AC9="L9","L9","")))))))))</f>
        <v/>
      </c>
      <c r="AC9" s="33" t="str">
        <f>IF(TKB!AD9="L1","L1",IF(TKB!AD9="L2","L2",IF(TKB!AD9="L3","L3",IF(TKB!AD9="L4","L4",IF(TKB!AD9="L5","L5",IF(TKB!AD9="L6","L6",IF(TKB!AD9="L7","L7",IF(TKB!AD9="L8","L8",IF(TKB!AD9="L9","L9","")))))))))</f>
        <v/>
      </c>
      <c r="AD9" s="33" t="str">
        <f>IF(TKB!AE9="L1","L1",IF(TKB!AE9="L2","L2",IF(TKB!AE9="L3","L3",IF(TKB!AE9="L4","L4",IF(TKB!AE9="L5","L5",IF(TKB!AE9="L6","L6",IF(TKB!AE9="L7","L7",IF(TKB!AE9="L8","L8",IF(TKB!AE9="L9","L9","")))))))))</f>
        <v/>
      </c>
      <c r="AE9" s="33" t="str">
        <f>IF(TKB!AF9="L1","L1",IF(TKB!AF9="L2","L2",IF(TKB!AF9="L3","L3",IF(TKB!AF9="L4","L4",IF(TKB!AF9="L5","L5",IF(TKB!AF9="L6","L6",IF(TKB!AF9="L7","L7",IF(TKB!AF9="L8","L8",IF(TKB!AF9="L9","L9","")))))))))</f>
        <v/>
      </c>
      <c r="AF9" s="38" t="str">
        <f>IF(TKB!AG9="L1","L1",IF(TKB!AG9="L2","L2",IF(TKB!AG9="L3","L3",IF(TKB!AG9="L4","L4",IF(TKB!AG9="L5","L5",IF(TKB!AG9="L6","L6",IF(TKB!AG9="L7","L7",IF(TKB!AG9="L8","L8",IF(TKB!AG9="L9","L9","")))))))))</f>
        <v/>
      </c>
      <c r="AG9">
        <f t="shared" si="1"/>
        <v>30</v>
      </c>
      <c r="AH9">
        <f t="shared" si="2"/>
        <v>0</v>
      </c>
      <c r="AI9" s="48" t="str">
        <f t="shared" si="0"/>
        <v/>
      </c>
    </row>
    <row r="10" spans="1:35" ht="15" customHeight="1" x14ac:dyDescent="0.25">
      <c r="A10" s="200" t="s">
        <v>14</v>
      </c>
      <c r="B10" s="1" t="s">
        <v>3</v>
      </c>
      <c r="C10" s="34" t="str">
        <f>IF(TKB!D10="L1","L1",IF(TKB!D10="L2","L2",IF(TKB!D10="L3","L3",IF(TKB!D10="L4","L4",IF(TKB!D10="L5","L5",IF(TKB!D10="L6","L6",IF(TKB!D10="L7","L7",IF(TKB!D10="L8","L8",IF(TKB!D10="L9","L9","")))))))))</f>
        <v/>
      </c>
      <c r="D10" s="34" t="str">
        <f>IF(TKB!E10="L1","L1",IF(TKB!E10="L2","L2",IF(TKB!E10="L3","L3",IF(TKB!E10="L4","L4",IF(TKB!E10="L5","L5",IF(TKB!E10="L6","L6",IF(TKB!E10="L7","L7",IF(TKB!E10="L8","L8",IF(TKB!E10="L9","L9","")))))))))</f>
        <v/>
      </c>
      <c r="E10" s="34" t="str">
        <f>IF(TKB!F10="L1","L1",IF(TKB!F10="L2","L2",IF(TKB!F10="L3","L3",IF(TKB!F10="L4","L4",IF(TKB!F10="L5","L5",IF(TKB!F10="L6","L6",IF(TKB!F10="L7","L7",IF(TKB!F10="L8","L8",IF(TKB!F10="L9","L9","")))))))))</f>
        <v/>
      </c>
      <c r="F10" s="34" t="str">
        <f>IF(TKB!G10="L1","L1",IF(TKB!G10="L2","L2",IF(TKB!G10="L3","L3",IF(TKB!G10="L4","L4",IF(TKB!G10="L5","L5",IF(TKB!G10="L6","L6",IF(TKB!G10="L7","L7",IF(TKB!G10="L8","L8",IF(TKB!G10="L9","L9","")))))))))</f>
        <v/>
      </c>
      <c r="G10" s="34" t="str">
        <f>IF(TKB!H10="L1","L1",IF(TKB!H10="L2","L2",IF(TKB!H10="L3","L3",IF(TKB!H10="L4","L4",IF(TKB!H10="L5","L5",IF(TKB!H10="L6","L6",IF(TKB!H10="L7","L7",IF(TKB!H10="L8","L8",IF(TKB!H10="L9","L9","")))))))))</f>
        <v/>
      </c>
      <c r="H10" s="34" t="str">
        <f>IF(TKB!I10="L1","L1",IF(TKB!I10="L2","L2",IF(TKB!I10="L3","L3",IF(TKB!I10="L4","L4",IF(TKB!I10="L5","L5",IF(TKB!I10="L6","L6",IF(TKB!I10="L7","L7",IF(TKB!I10="L8","L8",IF(TKB!I10="L9","L9","")))))))))</f>
        <v/>
      </c>
      <c r="I10" s="52" t="str">
        <f>IF(TKB!J10="L1","L1",IF(TKB!J10="L2","L2",IF(TKB!J10="L3","L3",IF(TKB!J10="L4","L4",IF(TKB!J10="L5","L5",IF(TKB!J10="L6","L6",IF(TKB!J10="L7","L7",IF(TKB!J10="L8","L8",IF(TKB!J10="L9","L9","")))))))))</f>
        <v/>
      </c>
      <c r="J10" s="52" t="str">
        <f>IF(TKB!K10="L1","L1",IF(TKB!K10="L2","L2",IF(TKB!K10="L3","L3",IF(TKB!K10="L4","L4",IF(TKB!K10="L5","L5",IF(TKB!K10="L6","L6",IF(TKB!K10="L7","L7",IF(TKB!K10="L8","L8",IF(TKB!K10="L9","L9","")))))))))</f>
        <v/>
      </c>
      <c r="K10" s="66" t="str">
        <f>IF(TKB!L10="L1","L1",IF(TKB!L10="L2","L2",IF(TKB!L10="L3","L3",IF(TKB!L10="L4","L4",IF(TKB!L10="L5","L5",IF(TKB!L10="L6","L6",IF(TKB!L10="L7","L7",IF(TKB!L10="L8","L8",IF(TKB!L10="L9","L9","")))))))))</f>
        <v/>
      </c>
      <c r="L10" s="74" t="str">
        <f>IF(TKB!M10="L1","L1",IF(TKB!M10="L2","L2",IF(TKB!M10="L3","L3",IF(TKB!M10="L4","L4",IF(TKB!M10="L5","L5",IF(TKB!M10="L6","L6",IF(TKB!M10="L7","L7",IF(TKB!M10="L8","L8",IF(TKB!M10="L9","L9","")))))))))</f>
        <v/>
      </c>
      <c r="M10" s="73" t="str">
        <f>IF(TKB!N10="L1","L1",IF(TKB!N10="L2","L2",IF(TKB!N10="L3","L3",IF(TKB!N10="L4","L4",IF(TKB!N10="L5","L5",IF(TKB!N10="L6","L6",IF(TKB!N10="L7","L7",IF(TKB!N10="L8","L8",IF(TKB!N10="L9","L9","")))))))))</f>
        <v/>
      </c>
      <c r="N10" s="52" t="str">
        <f>IF(TKB!O10="L1","L1",IF(TKB!O10="L2","L2",IF(TKB!O10="L3","L3",IF(TKB!O10="L4","L4",IF(TKB!O10="L5","L5",IF(TKB!O10="L6","L6",IF(TKB!O10="L7","L7",IF(TKB!O10="L8","L8",IF(TKB!O10="L9","L9","")))))))))</f>
        <v/>
      </c>
      <c r="O10" s="52" t="str">
        <f>IF(TKB!P10="L1","L1",IF(TKB!P10="L2","L2",IF(TKB!P10="L3","L3",IF(TKB!P10="L4","L4",IF(TKB!P10="L5","L5",IF(TKB!P10="L6","L6",IF(TKB!P10="L7","L7",IF(TKB!P10="L8","L8",IF(TKB!P10="L9","L9","")))))))))</f>
        <v/>
      </c>
      <c r="P10" s="52" t="str">
        <f>IF(TKB!Q10="L1","L1",IF(TKB!Q10="L2","L2",IF(TKB!Q10="L3","L3",IF(TKB!Q10="L4","L4",IF(TKB!Q10="L5","L5",IF(TKB!Q10="L6","L6",IF(TKB!Q10="L7","L7",IF(TKB!Q10="L8","L8",IF(TKB!Q10="L9","L9","")))))))))</f>
        <v/>
      </c>
      <c r="Q10" s="52" t="str">
        <f>IF(TKB!R10="L1","L1",IF(TKB!R10="L2","L2",IF(TKB!R10="L3","L3",IF(TKB!R10="L4","L4",IF(TKB!R10="L5","L5",IF(TKB!R10="L6","L6",IF(TKB!R10="L7","L7",IF(TKB!R10="L8","L8",IF(TKB!R10="L9","L9","")))))))))</f>
        <v/>
      </c>
      <c r="R10" s="52" t="str">
        <f>IF(TKB!S10="L1","L1",IF(TKB!S10="L2","L2",IF(TKB!S10="L3","L3",IF(TKB!S10="L4","L4",IF(TKB!S10="L5","L5",IF(TKB!S10="L6","L6",IF(TKB!S10="L7","L7",IF(TKB!S10="L8","L8",IF(TKB!S10="L9","L9","")))))))))</f>
        <v/>
      </c>
      <c r="S10" s="52" t="str">
        <f>IF(TKB!T10="L1","L1",IF(TKB!T10="L2","L2",IF(TKB!T10="L3","L3",IF(TKB!T10="L4","L4",IF(TKB!T10="L5","L5",IF(TKB!T10="L6","L6",IF(TKB!T10="L7","L7",IF(TKB!T10="L8","L8",IF(TKB!T10="L9","L9","")))))))))</f>
        <v/>
      </c>
      <c r="T10" s="52" t="str">
        <f>IF(TKB!U10="L1","L1",IF(TKB!U10="L2","L2",IF(TKB!U10="L3","L3",IF(TKB!U10="L4","L4",IF(TKB!U10="L5","L5",IF(TKB!U10="L6","L6",IF(TKB!U10="L7","L7",IF(TKB!U10="L8","L8",IF(TKB!U10="L9","L9","")))))))))</f>
        <v/>
      </c>
      <c r="U10" s="52" t="str">
        <f>IF(TKB!V10="L1","L1",IF(TKB!V10="L2","L2",IF(TKB!V10="L3","L3",IF(TKB!V10="L4","L4",IF(TKB!V10="L5","L5",IF(TKB!V10="L6","L6",IF(TKB!V10="L7","L7",IF(TKB!V10="L8","L8",IF(TKB!V10="L9","L9","")))))))))</f>
        <v/>
      </c>
      <c r="V10" s="66" t="str">
        <f>IF(TKB!W10="L1","L1",IF(TKB!W10="L2","L2",IF(TKB!W10="L3","L3",IF(TKB!W10="L4","L4",IF(TKB!W10="L5","L5",IF(TKB!W10="L6","L6",IF(TKB!W10="L7","L7",IF(TKB!W10="L8","L8",IF(TKB!W10="L9","L9","")))))))))</f>
        <v/>
      </c>
      <c r="W10" s="73" t="str">
        <f>IF(TKB!X10="L1","L1",IF(TKB!X10="L2","L2",IF(TKB!X10="L3","L3",IF(TKB!X10="L4","L4",IF(TKB!X10="L5","L5",IF(TKB!X10="L6","L6",IF(TKB!X10="L7","L7",IF(TKB!X10="L8","L8",IF(TKB!X10="L9","L9","")))))))))</f>
        <v/>
      </c>
      <c r="X10" s="52" t="str">
        <f>IF(TKB!Y10="L1","L1",IF(TKB!Y10="L2","L2",IF(TKB!Y10="L3","L3",IF(TKB!Y10="L4","L4",IF(TKB!Y10="L5","L5",IF(TKB!Y10="L6","L6",IF(TKB!Y10="L7","L7",IF(TKB!Y10="L8","L8",IF(TKB!Y10="L9","L9","")))))))))</f>
        <v/>
      </c>
      <c r="Y10" s="52" t="str">
        <f>IF(TKB!Z10="L1","L1",IF(TKB!Z10="L2","L2",IF(TKB!Z10="L3","L3",IF(TKB!Z10="L4","L4",IF(TKB!Z10="L5","L5",IF(TKB!Z10="L6","L6",IF(TKB!Z10="L7","L7",IF(TKB!Z10="L8","L8",IF(TKB!Z10="L9","L9","")))))))))</f>
        <v/>
      </c>
      <c r="Z10" s="52" t="str">
        <f>IF(TKB!AA10="L1","L1",IF(TKB!AA10="L2","L2",IF(TKB!AA10="L3","L3",IF(TKB!AA10="L4","L4",IF(TKB!AA10="L5","L5",IF(TKB!AA10="L6","L6",IF(TKB!AA10="L7","L7",IF(TKB!AA10="L8","L8",IF(TKB!AA10="L9","L9","")))))))))</f>
        <v/>
      </c>
      <c r="AA10" s="52" t="str">
        <f>IF(TKB!AB10="L1","L1",IF(TKB!AB10="L2","L2",IF(TKB!AB10="L3","L3",IF(TKB!AB10="L4","L4",IF(TKB!AB10="L5","L5",IF(TKB!AB10="L6","L6",IF(TKB!AB10="L7","L7",IF(TKB!AB10="L8","L8",IF(TKB!AB10="L9","L9","")))))))))</f>
        <v/>
      </c>
      <c r="AB10" s="52" t="str">
        <f>IF(TKB!AC10="L1","L1",IF(TKB!AC10="L2","L2",IF(TKB!AC10="L3","L3",IF(TKB!AC10="L4","L4",IF(TKB!AC10="L5","L5",IF(TKB!AC10="L6","L6",IF(TKB!AC10="L7","L7",IF(TKB!AC10="L8","L8",IF(TKB!AC10="L9","L9","")))))))))</f>
        <v/>
      </c>
      <c r="AC10" s="34" t="str">
        <f>IF(TKB!AD10="L1","L1",IF(TKB!AD10="L2","L2",IF(TKB!AD10="L3","L3",IF(TKB!AD10="L4","L4",IF(TKB!AD10="L5","L5",IF(TKB!AD10="L6","L6",IF(TKB!AD10="L7","L7",IF(TKB!AD10="L8","L8",IF(TKB!AD10="L9","L9","")))))))))</f>
        <v/>
      </c>
      <c r="AD10" s="34" t="str">
        <f>IF(TKB!AE10="L1","L1",IF(TKB!AE10="L2","L2",IF(TKB!AE10="L3","L3",IF(TKB!AE10="L4","L4",IF(TKB!AE10="L5","L5",IF(TKB!AE10="L6","L6",IF(TKB!AE10="L7","L7",IF(TKB!AE10="L8","L8",IF(TKB!AE10="L9","L9","")))))))))</f>
        <v/>
      </c>
      <c r="AE10" s="34" t="str">
        <f>IF(TKB!AF10="L1","L1",IF(TKB!AF10="L2","L2",IF(TKB!AF10="L3","L3",IF(TKB!AF10="L4","L4",IF(TKB!AF10="L5","L5",IF(TKB!AF10="L6","L6",IF(TKB!AF10="L7","L7",IF(TKB!AF10="L8","L8",IF(TKB!AF10="L9","L9","")))))))))</f>
        <v/>
      </c>
      <c r="AF10" s="35" t="str">
        <f>IF(TKB!AG10="L1","L1",IF(TKB!AG10="L2","L2",IF(TKB!AG10="L3","L3",IF(TKB!AG10="L4","L4",IF(TKB!AG10="L5","L5",IF(TKB!AG10="L6","L6",IF(TKB!AG10="L7","L7",IF(TKB!AG10="L8","L8",IF(TKB!AG10="L9","L9","")))))))))</f>
        <v/>
      </c>
      <c r="AG10">
        <f t="shared" si="1"/>
        <v>30</v>
      </c>
      <c r="AH10">
        <f t="shared" si="2"/>
        <v>0</v>
      </c>
      <c r="AI10" s="48" t="str">
        <f t="shared" si="0"/>
        <v/>
      </c>
    </row>
    <row r="11" spans="1:35" x14ac:dyDescent="0.25">
      <c r="A11" s="200"/>
      <c r="B11" s="1" t="s">
        <v>4</v>
      </c>
      <c r="C11" s="36" t="str">
        <f>IF(TKB!D11="L1","L1",IF(TKB!D11="L2","L2",IF(TKB!D11="L3","L3",IF(TKB!D11="L4","L4",IF(TKB!D11="L5","L5",IF(TKB!D11="L6","L6",IF(TKB!D11="L7","L7",IF(TKB!D11="L8","L8",IF(TKB!D11="L9","L9","")))))))))</f>
        <v/>
      </c>
      <c r="D11" s="36" t="str">
        <f>IF(TKB!E11="L1","L1",IF(TKB!E11="L2","L2",IF(TKB!E11="L3","L3",IF(TKB!E11="L4","L4",IF(TKB!E11="L5","L5",IF(TKB!E11="L6","L6",IF(TKB!E11="L7","L7",IF(TKB!E11="L8","L8",IF(TKB!E11="L9","L9","")))))))))</f>
        <v/>
      </c>
      <c r="E11" s="36" t="str">
        <f>IF(TKB!F11="L1","L1",IF(TKB!F11="L2","L2",IF(TKB!F11="L3","L3",IF(TKB!F11="L4","L4",IF(TKB!F11="L5","L5",IF(TKB!F11="L6","L6",IF(TKB!F11="L7","L7",IF(TKB!F11="L8","L8",IF(TKB!F11="L9","L9","")))))))))</f>
        <v/>
      </c>
      <c r="F11" s="36" t="str">
        <f>IF(TKB!G11="L1","L1",IF(TKB!G11="L2","L2",IF(TKB!G11="L3","L3",IF(TKB!G11="L4","L4",IF(TKB!G11="L5","L5",IF(TKB!G11="L6","L6",IF(TKB!G11="L7","L7",IF(TKB!G11="L8","L8",IF(TKB!G11="L9","L9","")))))))))</f>
        <v/>
      </c>
      <c r="G11" s="36" t="str">
        <f>IF(TKB!H11="L1","L1",IF(TKB!H11="L2","L2",IF(TKB!H11="L3","L3",IF(TKB!H11="L4","L4",IF(TKB!H11="L5","L5",IF(TKB!H11="L6","L6",IF(TKB!H11="L7","L7",IF(TKB!H11="L8","L8",IF(TKB!H11="L9","L9","")))))))))</f>
        <v/>
      </c>
      <c r="H11" s="36" t="str">
        <f>IF(TKB!I11="L1","L1",IF(TKB!I11="L2","L2",IF(TKB!I11="L3","L3",IF(TKB!I11="L4","L4",IF(TKB!I11="L5","L5",IF(TKB!I11="L6","L6",IF(TKB!I11="L7","L7",IF(TKB!I11="L8","L8",IF(TKB!I11="L9","L9","")))))))))</f>
        <v/>
      </c>
      <c r="I11" s="53" t="str">
        <f>IF(TKB!J11="L1","L1",IF(TKB!J11="L2","L2",IF(TKB!J11="L3","L3",IF(TKB!J11="L4","L4",IF(TKB!J11="L5","L5",IF(TKB!J11="L6","L6",IF(TKB!J11="L7","L7",IF(TKB!J11="L8","L8",IF(TKB!J11="L9","L9","")))))))))</f>
        <v/>
      </c>
      <c r="J11" s="53" t="str">
        <f>IF(TKB!K11="L1","L1",IF(TKB!K11="L2","L2",IF(TKB!K11="L3","L3",IF(TKB!K11="L4","L4",IF(TKB!K11="L5","L5",IF(TKB!K11="L6","L6",IF(TKB!K11="L7","L7",IF(TKB!K11="L8","L8",IF(TKB!K11="L9","L9","")))))))))</f>
        <v/>
      </c>
      <c r="K11" s="67" t="str">
        <f>IF(TKB!L11="L1","L1",IF(TKB!L11="L2","L2",IF(TKB!L11="L3","L3",IF(TKB!L11="L4","L4",IF(TKB!L11="L5","L5",IF(TKB!L11="L6","L6",IF(TKB!L11="L7","L7",IF(TKB!L11="L8","L8",IF(TKB!L11="L9","L9","")))))))))</f>
        <v/>
      </c>
      <c r="L11" s="76" t="str">
        <f>IF(TKB!M11="L1","L1",IF(TKB!M11="L2","L2",IF(TKB!M11="L3","L3",IF(TKB!M11="L4","L4",IF(TKB!M11="L5","L5",IF(TKB!M11="L6","L6",IF(TKB!M11="L7","L7",IF(TKB!M11="L8","L8",IF(TKB!M11="L9","L9","")))))))))</f>
        <v/>
      </c>
      <c r="M11" s="75" t="str">
        <f>IF(TKB!N11="L1","L1",IF(TKB!N11="L2","L2",IF(TKB!N11="L3","L3",IF(TKB!N11="L4","L4",IF(TKB!N11="L5","L5",IF(TKB!N11="L6","L6",IF(TKB!N11="L7","L7",IF(TKB!N11="L8","L8",IF(TKB!N11="L9","L9","")))))))))</f>
        <v/>
      </c>
      <c r="N11" s="53" t="str">
        <f>IF(TKB!O11="L1","L1",IF(TKB!O11="L2","L2",IF(TKB!O11="L3","L3",IF(TKB!O11="L4","L4",IF(TKB!O11="L5","L5",IF(TKB!O11="L6","L6",IF(TKB!O11="L7","L7",IF(TKB!O11="L8","L8",IF(TKB!O11="L9","L9","")))))))))</f>
        <v/>
      </c>
      <c r="O11" s="53" t="str">
        <f>IF(TKB!P11="L1","L1",IF(TKB!P11="L2","L2",IF(TKB!P11="L3","L3",IF(TKB!P11="L4","L4",IF(TKB!P11="L5","L5",IF(TKB!P11="L6","L6",IF(TKB!P11="L7","L7",IF(TKB!P11="L8","L8",IF(TKB!P11="L9","L9","")))))))))</f>
        <v/>
      </c>
      <c r="P11" s="53" t="str">
        <f>IF(TKB!Q11="L1","L1",IF(TKB!Q11="L2","L2",IF(TKB!Q11="L3","L3",IF(TKB!Q11="L4","L4",IF(TKB!Q11="L5","L5",IF(TKB!Q11="L6","L6",IF(TKB!Q11="L7","L7",IF(TKB!Q11="L8","L8",IF(TKB!Q11="L9","L9","")))))))))</f>
        <v/>
      </c>
      <c r="Q11" s="53" t="str">
        <f>IF(TKB!R11="L1","L1",IF(TKB!R11="L2","L2",IF(TKB!R11="L3","L3",IF(TKB!R11="L4","L4",IF(TKB!R11="L5","L5",IF(TKB!R11="L6","L6",IF(TKB!R11="L7","L7",IF(TKB!R11="L8","L8",IF(TKB!R11="L9","L9","")))))))))</f>
        <v/>
      </c>
      <c r="R11" s="53" t="str">
        <f>IF(TKB!S11="L1","L1",IF(TKB!S11="L2","L2",IF(TKB!S11="L3","L3",IF(TKB!S11="L4","L4",IF(TKB!S11="L5","L5",IF(TKB!S11="L6","L6",IF(TKB!S11="L7","L7",IF(TKB!S11="L8","L8",IF(TKB!S11="L9","L9","")))))))))</f>
        <v/>
      </c>
      <c r="S11" s="53" t="str">
        <f>IF(TKB!T11="L1","L1",IF(TKB!T11="L2","L2",IF(TKB!T11="L3","L3",IF(TKB!T11="L4","L4",IF(TKB!T11="L5","L5",IF(TKB!T11="L6","L6",IF(TKB!T11="L7","L7",IF(TKB!T11="L8","L8",IF(TKB!T11="L9","L9","")))))))))</f>
        <v/>
      </c>
      <c r="T11" s="53" t="str">
        <f>IF(TKB!U11="L1","L1",IF(TKB!U11="L2","L2",IF(TKB!U11="L3","L3",IF(TKB!U11="L4","L4",IF(TKB!U11="L5","L5",IF(TKB!U11="L6","L6",IF(TKB!U11="L7","L7",IF(TKB!U11="L8","L8",IF(TKB!U11="L9","L9","")))))))))</f>
        <v/>
      </c>
      <c r="U11" s="53" t="str">
        <f>IF(TKB!V11="L1","L1",IF(TKB!V11="L2","L2",IF(TKB!V11="L3","L3",IF(TKB!V11="L4","L4",IF(TKB!V11="L5","L5",IF(TKB!V11="L6","L6",IF(TKB!V11="L7","L7",IF(TKB!V11="L8","L8",IF(TKB!V11="L9","L9","")))))))))</f>
        <v/>
      </c>
      <c r="V11" s="67" t="str">
        <f>IF(TKB!W11="L1","L1",IF(TKB!W11="L2","L2",IF(TKB!W11="L3","L3",IF(TKB!W11="L4","L4",IF(TKB!W11="L5","L5",IF(TKB!W11="L6","L6",IF(TKB!W11="L7","L7",IF(TKB!W11="L8","L8",IF(TKB!W11="L9","L9","")))))))))</f>
        <v/>
      </c>
      <c r="W11" s="75" t="str">
        <f>IF(TKB!X11="L1","L1",IF(TKB!X11="L2","L2",IF(TKB!X11="L3","L3",IF(TKB!X11="L4","L4",IF(TKB!X11="L5","L5",IF(TKB!X11="L6","L6",IF(TKB!X11="L7","L7",IF(TKB!X11="L8","L8",IF(TKB!X11="L9","L9","")))))))))</f>
        <v/>
      </c>
      <c r="X11" s="53" t="str">
        <f>IF(TKB!Y11="L1","L1",IF(TKB!Y11="L2","L2",IF(TKB!Y11="L3","L3",IF(TKB!Y11="L4","L4",IF(TKB!Y11="L5","L5",IF(TKB!Y11="L6","L6",IF(TKB!Y11="L7","L7",IF(TKB!Y11="L8","L8",IF(TKB!Y11="L9","L9","")))))))))</f>
        <v/>
      </c>
      <c r="Y11" s="53" t="str">
        <f>IF(TKB!Z11="L1","L1",IF(TKB!Z11="L2","L2",IF(TKB!Z11="L3","L3",IF(TKB!Z11="L4","L4",IF(TKB!Z11="L5","L5",IF(TKB!Z11="L6","L6",IF(TKB!Z11="L7","L7",IF(TKB!Z11="L8","L8",IF(TKB!Z11="L9","L9","")))))))))</f>
        <v/>
      </c>
      <c r="Z11" s="53" t="str">
        <f>IF(TKB!AA11="L1","L1",IF(TKB!AA11="L2","L2",IF(TKB!AA11="L3","L3",IF(TKB!AA11="L4","L4",IF(TKB!AA11="L5","L5",IF(TKB!AA11="L6","L6",IF(TKB!AA11="L7","L7",IF(TKB!AA11="L8","L8",IF(TKB!AA11="L9","L9","")))))))))</f>
        <v/>
      </c>
      <c r="AA11" s="53" t="str">
        <f>IF(TKB!AB11="L1","L1",IF(TKB!AB11="L2","L2",IF(TKB!AB11="L3","L3",IF(TKB!AB11="L4","L4",IF(TKB!AB11="L5","L5",IF(TKB!AB11="L6","L6",IF(TKB!AB11="L7","L7",IF(TKB!AB11="L8","L8",IF(TKB!AB11="L9","L9","")))))))))</f>
        <v/>
      </c>
      <c r="AB11" s="53" t="str">
        <f>IF(TKB!AC11="L1","L1",IF(TKB!AC11="L2","L2",IF(TKB!AC11="L3","L3",IF(TKB!AC11="L4","L4",IF(TKB!AC11="L5","L5",IF(TKB!AC11="L6","L6",IF(TKB!AC11="L7","L7",IF(TKB!AC11="L8","L8",IF(TKB!AC11="L9","L9","")))))))))</f>
        <v/>
      </c>
      <c r="AC11" s="36" t="str">
        <f>IF(TKB!AD11="L1","L1",IF(TKB!AD11="L2","L2",IF(TKB!AD11="L3","L3",IF(TKB!AD11="L4","L4",IF(TKB!AD11="L5","L5",IF(TKB!AD11="L6","L6",IF(TKB!AD11="L7","L7",IF(TKB!AD11="L8","L8",IF(TKB!AD11="L9","L9","")))))))))</f>
        <v/>
      </c>
      <c r="AD11" s="36" t="str">
        <f>IF(TKB!AE11="L1","L1",IF(TKB!AE11="L2","L2",IF(TKB!AE11="L3","L3",IF(TKB!AE11="L4","L4",IF(TKB!AE11="L5","L5",IF(TKB!AE11="L6","L6",IF(TKB!AE11="L7","L7",IF(TKB!AE11="L8","L8",IF(TKB!AE11="L9","L9","")))))))))</f>
        <v/>
      </c>
      <c r="AE11" s="36" t="str">
        <f>IF(TKB!AF11="L1","L1",IF(TKB!AF11="L2","L2",IF(TKB!AF11="L3","L3",IF(TKB!AF11="L4","L4",IF(TKB!AF11="L5","L5",IF(TKB!AF11="L6","L6",IF(TKB!AF11="L7","L7",IF(TKB!AF11="L8","L8",IF(TKB!AF11="L9","L9","")))))))))</f>
        <v/>
      </c>
      <c r="AF11" s="37" t="str">
        <f>IF(TKB!AG11="L1","L1",IF(TKB!AG11="L2","L2",IF(TKB!AG11="L3","L3",IF(TKB!AG11="L4","L4",IF(TKB!AG11="L5","L5",IF(TKB!AG11="L6","L6",IF(TKB!AG11="L7","L7",IF(TKB!AG11="L8","L8",IF(TKB!AG11="L9","L9","")))))))))</f>
        <v/>
      </c>
      <c r="AG11">
        <f t="shared" si="1"/>
        <v>30</v>
      </c>
      <c r="AH11">
        <f t="shared" si="2"/>
        <v>0</v>
      </c>
      <c r="AI11" s="48" t="str">
        <f t="shared" si="0"/>
        <v/>
      </c>
    </row>
    <row r="12" spans="1:35" x14ac:dyDescent="0.25">
      <c r="A12" s="200"/>
      <c r="B12" s="1" t="s">
        <v>6</v>
      </c>
      <c r="C12" s="36" t="str">
        <f>IF(TKB!D12="L1","L1",IF(TKB!D12="L2","L2",IF(TKB!D12="L3","L3",IF(TKB!D12="L4","L4",IF(TKB!D12="L5","L5",IF(TKB!D12="L6","L6",IF(TKB!D12="L7","L7",IF(TKB!D12="L8","L8",IF(TKB!D12="L9","L9","")))))))))</f>
        <v/>
      </c>
      <c r="D12" s="36" t="str">
        <f>IF(TKB!E12="L1","L1",IF(TKB!E12="L2","L2",IF(TKB!E12="L3","L3",IF(TKB!E12="L4","L4",IF(TKB!E12="L5","L5",IF(TKB!E12="L6","L6",IF(TKB!E12="L7","L7",IF(TKB!E12="L8","L8",IF(TKB!E12="L9","L9","")))))))))</f>
        <v/>
      </c>
      <c r="E12" s="36" t="str">
        <f>IF(TKB!F12="L1","L1",IF(TKB!F12="L2","L2",IF(TKB!F12="L3","L3",IF(TKB!F12="L4","L4",IF(TKB!F12="L5","L5",IF(TKB!F12="L6","L6",IF(TKB!F12="L7","L7",IF(TKB!F12="L8","L8",IF(TKB!F12="L9","L9","")))))))))</f>
        <v/>
      </c>
      <c r="F12" s="36" t="str">
        <f>IF(TKB!G12="L1","L1",IF(TKB!G12="L2","L2",IF(TKB!G12="L3","L3",IF(TKB!G12="L4","L4",IF(TKB!G12="L5","L5",IF(TKB!G12="L6","L6",IF(TKB!G12="L7","L7",IF(TKB!G12="L8","L8",IF(TKB!G12="L9","L9","")))))))))</f>
        <v/>
      </c>
      <c r="G12" s="36" t="str">
        <f>IF(TKB!H12="L1","L1",IF(TKB!H12="L2","L2",IF(TKB!H12="L3","L3",IF(TKB!H12="L4","L4",IF(TKB!H12="L5","L5",IF(TKB!H12="L6","L6",IF(TKB!H12="L7","L7",IF(TKB!H12="L8","L8",IF(TKB!H12="L9","L9","")))))))))</f>
        <v/>
      </c>
      <c r="H12" s="36" t="str">
        <f>IF(TKB!I12="L1","L1",IF(TKB!I12="L2","L2",IF(TKB!I12="L3","L3",IF(TKB!I12="L4","L4",IF(TKB!I12="L5","L5",IF(TKB!I12="L6","L6",IF(TKB!I12="L7","L7",IF(TKB!I12="L8","L8",IF(TKB!I12="L9","L9","")))))))))</f>
        <v/>
      </c>
      <c r="I12" s="53" t="str">
        <f>IF(TKB!J12="L1","L1",IF(TKB!J12="L2","L2",IF(TKB!J12="L3","L3",IF(TKB!J12="L4","L4",IF(TKB!J12="L5","L5",IF(TKB!J12="L6","L6",IF(TKB!J12="L7","L7",IF(TKB!J12="L8","L8",IF(TKB!J12="L9","L9","")))))))))</f>
        <v/>
      </c>
      <c r="J12" s="53" t="str">
        <f>IF(TKB!K12="L1","L1",IF(TKB!K12="L2","L2",IF(TKB!K12="L3","L3",IF(TKB!K12="L4","L4",IF(TKB!K12="L5","L5",IF(TKB!K12="L6","L6",IF(TKB!K12="L7","L7",IF(TKB!K12="L8","L8",IF(TKB!K12="L9","L9","")))))))))</f>
        <v/>
      </c>
      <c r="K12" s="67" t="str">
        <f>IF(TKB!L12="L1","L1",IF(TKB!L12="L2","L2",IF(TKB!L12="L3","L3",IF(TKB!L12="L4","L4",IF(TKB!L12="L5","L5",IF(TKB!L12="L6","L6",IF(TKB!L12="L7","L7",IF(TKB!L12="L8","L8",IF(TKB!L12="L9","L9","")))))))))</f>
        <v/>
      </c>
      <c r="L12" s="76" t="str">
        <f>IF(TKB!M12="L1","L1",IF(TKB!M12="L2","L2",IF(TKB!M12="L3","L3",IF(TKB!M12="L4","L4",IF(TKB!M12="L5","L5",IF(TKB!M12="L6","L6",IF(TKB!M12="L7","L7",IF(TKB!M12="L8","L8",IF(TKB!M12="L9","L9","")))))))))</f>
        <v/>
      </c>
      <c r="M12" s="75" t="str">
        <f>IF(TKB!N12="L1","L1",IF(TKB!N12="L2","L2",IF(TKB!N12="L3","L3",IF(TKB!N12="L4","L4",IF(TKB!N12="L5","L5",IF(TKB!N12="L6","L6",IF(TKB!N12="L7","L7",IF(TKB!N12="L8","L8",IF(TKB!N12="L9","L9","")))))))))</f>
        <v/>
      </c>
      <c r="N12" s="53" t="str">
        <f>IF(TKB!O12="L1","L1",IF(TKB!O12="L2","L2",IF(TKB!O12="L3","L3",IF(TKB!O12="L4","L4",IF(TKB!O12="L5","L5",IF(TKB!O12="L6","L6",IF(TKB!O12="L7","L7",IF(TKB!O12="L8","L8",IF(TKB!O12="L9","L9","")))))))))</f>
        <v/>
      </c>
      <c r="O12" s="53" t="str">
        <f>IF(TKB!P12="L1","L1",IF(TKB!P12="L2","L2",IF(TKB!P12="L3","L3",IF(TKB!P12="L4","L4",IF(TKB!P12="L5","L5",IF(TKB!P12="L6","L6",IF(TKB!P12="L7","L7",IF(TKB!P12="L8","L8",IF(TKB!P12="L9","L9","")))))))))</f>
        <v/>
      </c>
      <c r="P12" s="53" t="str">
        <f>IF(TKB!Q12="L1","L1",IF(TKB!Q12="L2","L2",IF(TKB!Q12="L3","L3",IF(TKB!Q12="L4","L4",IF(TKB!Q12="L5","L5",IF(TKB!Q12="L6","L6",IF(TKB!Q12="L7","L7",IF(TKB!Q12="L8","L8",IF(TKB!Q12="L9","L9","")))))))))</f>
        <v/>
      </c>
      <c r="Q12" s="53" t="str">
        <f>IF(TKB!R12="L1","L1",IF(TKB!R12="L2","L2",IF(TKB!R12="L3","L3",IF(TKB!R12="L4","L4",IF(TKB!R12="L5","L5",IF(TKB!R12="L6","L6",IF(TKB!R12="L7","L7",IF(TKB!R12="L8","L8",IF(TKB!R12="L9","L9","")))))))))</f>
        <v/>
      </c>
      <c r="R12" s="53" t="str">
        <f>IF(TKB!S12="L1","L1",IF(TKB!S12="L2","L2",IF(TKB!S12="L3","L3",IF(TKB!S12="L4","L4",IF(TKB!S12="L5","L5",IF(TKB!S12="L6","L6",IF(TKB!S12="L7","L7",IF(TKB!S12="L8","L8",IF(TKB!S12="L9","L9","")))))))))</f>
        <v/>
      </c>
      <c r="S12" s="53" t="str">
        <f>IF(TKB!T12="L1","L1",IF(TKB!T12="L2","L2",IF(TKB!T12="L3","L3",IF(TKB!T12="L4","L4",IF(TKB!T12="L5","L5",IF(TKB!T12="L6","L6",IF(TKB!T12="L7","L7",IF(TKB!T12="L8","L8",IF(TKB!T12="L9","L9","")))))))))</f>
        <v/>
      </c>
      <c r="T12" s="53" t="str">
        <f>IF(TKB!U12="L1","L1",IF(TKB!U12="L2","L2",IF(TKB!U12="L3","L3",IF(TKB!U12="L4","L4",IF(TKB!U12="L5","L5",IF(TKB!U12="L6","L6",IF(TKB!U12="L7","L7",IF(TKB!U12="L8","L8",IF(TKB!U12="L9","L9","")))))))))</f>
        <v/>
      </c>
      <c r="U12" s="53" t="str">
        <f>IF(TKB!V12="L1","L1",IF(TKB!V12="L2","L2",IF(TKB!V12="L3","L3",IF(TKB!V12="L4","L4",IF(TKB!V12="L5","L5",IF(TKB!V12="L6","L6",IF(TKB!V12="L7","L7",IF(TKB!V12="L8","L8",IF(TKB!V12="L9","L9","")))))))))</f>
        <v/>
      </c>
      <c r="V12" s="67" t="str">
        <f>IF(TKB!W12="L1","L1",IF(TKB!W12="L2","L2",IF(TKB!W12="L3","L3",IF(TKB!W12="L4","L4",IF(TKB!W12="L5","L5",IF(TKB!W12="L6","L6",IF(TKB!W12="L7","L7",IF(TKB!W12="L8","L8",IF(TKB!W12="L9","L9","")))))))))</f>
        <v/>
      </c>
      <c r="W12" s="75" t="str">
        <f>IF(TKB!X12="L1","L1",IF(TKB!X12="L2","L2",IF(TKB!X12="L3","L3",IF(TKB!X12="L4","L4",IF(TKB!X12="L5","L5",IF(TKB!X12="L6","L6",IF(TKB!X12="L7","L7",IF(TKB!X12="L8","L8",IF(TKB!X12="L9","L9","")))))))))</f>
        <v/>
      </c>
      <c r="X12" s="53" t="str">
        <f>IF(TKB!Y12="L1","L1",IF(TKB!Y12="L2","L2",IF(TKB!Y12="L3","L3",IF(TKB!Y12="L4","L4",IF(TKB!Y12="L5","L5",IF(TKB!Y12="L6","L6",IF(TKB!Y12="L7","L7",IF(TKB!Y12="L8","L8",IF(TKB!Y12="L9","L9","")))))))))</f>
        <v/>
      </c>
      <c r="Y12" s="53" t="str">
        <f>IF(TKB!Z12="L1","L1",IF(TKB!Z12="L2","L2",IF(TKB!Z12="L3","L3",IF(TKB!Z12="L4","L4",IF(TKB!Z12="L5","L5",IF(TKB!Z12="L6","L6",IF(TKB!Z12="L7","L7",IF(TKB!Z12="L8","L8",IF(TKB!Z12="L9","L9","")))))))))</f>
        <v/>
      </c>
      <c r="Z12" s="53" t="str">
        <f>IF(TKB!AA12="L1","L1",IF(TKB!AA12="L2","L2",IF(TKB!AA12="L3","L3",IF(TKB!AA12="L4","L4",IF(TKB!AA12="L5","L5",IF(TKB!AA12="L6","L6",IF(TKB!AA12="L7","L7",IF(TKB!AA12="L8","L8",IF(TKB!AA12="L9","L9","")))))))))</f>
        <v/>
      </c>
      <c r="AA12" s="53" t="str">
        <f>IF(TKB!AB12="L1","L1",IF(TKB!AB12="L2","L2",IF(TKB!AB12="L3","L3",IF(TKB!AB12="L4","L4",IF(TKB!AB12="L5","L5",IF(TKB!AB12="L6","L6",IF(TKB!AB12="L7","L7",IF(TKB!AB12="L8","L8",IF(TKB!AB12="L9","L9","")))))))))</f>
        <v/>
      </c>
      <c r="AB12" s="53" t="str">
        <f>IF(TKB!AC12="L1","L1",IF(TKB!AC12="L2","L2",IF(TKB!AC12="L3","L3",IF(TKB!AC12="L4","L4",IF(TKB!AC12="L5","L5",IF(TKB!AC12="L6","L6",IF(TKB!AC12="L7","L7",IF(TKB!AC12="L8","L8",IF(TKB!AC12="L9","L9","")))))))))</f>
        <v/>
      </c>
      <c r="AC12" s="36" t="str">
        <f>IF(TKB!AD12="L1","L1",IF(TKB!AD12="L2","L2",IF(TKB!AD12="L3","L3",IF(TKB!AD12="L4","L4",IF(TKB!AD12="L5","L5",IF(TKB!AD12="L6","L6",IF(TKB!AD12="L7","L7",IF(TKB!AD12="L8","L8",IF(TKB!AD12="L9","L9","")))))))))</f>
        <v/>
      </c>
      <c r="AD12" s="36" t="str">
        <f>IF(TKB!AE12="L1","L1",IF(TKB!AE12="L2","L2",IF(TKB!AE12="L3","L3",IF(TKB!AE12="L4","L4",IF(TKB!AE12="L5","L5",IF(TKB!AE12="L6","L6",IF(TKB!AE12="L7","L7",IF(TKB!AE12="L8","L8",IF(TKB!AE12="L9","L9","")))))))))</f>
        <v/>
      </c>
      <c r="AE12" s="36" t="str">
        <f>IF(TKB!AF12="L1","L1",IF(TKB!AF12="L2","L2",IF(TKB!AF12="L3","L3",IF(TKB!AF12="L4","L4",IF(TKB!AF12="L5","L5",IF(TKB!AF12="L6","L6",IF(TKB!AF12="L7","L7",IF(TKB!AF12="L8","L8",IF(TKB!AF12="L9","L9","")))))))))</f>
        <v/>
      </c>
      <c r="AF12" s="37" t="str">
        <f>IF(TKB!AG12="L1","L1",IF(TKB!AG12="L2","L2",IF(TKB!AG12="L3","L3",IF(TKB!AG12="L4","L4",IF(TKB!AG12="L5","L5",IF(TKB!AG12="L6","L6",IF(TKB!AG12="L7","L7",IF(TKB!AG12="L8","L8",IF(TKB!AG12="L9","L9","")))))))))</f>
        <v/>
      </c>
      <c r="AG12">
        <f t="shared" si="1"/>
        <v>30</v>
      </c>
      <c r="AH12">
        <f t="shared" si="2"/>
        <v>0</v>
      </c>
      <c r="AI12" s="48" t="str">
        <f t="shared" si="0"/>
        <v/>
      </c>
    </row>
    <row r="13" spans="1:35" x14ac:dyDescent="0.25">
      <c r="A13" s="200"/>
      <c r="B13" s="1" t="s">
        <v>9</v>
      </c>
      <c r="C13" s="36" t="str">
        <f>IF(TKB!D13="L1","L1",IF(TKB!D13="L2","L2",IF(TKB!D13="L3","L3",IF(TKB!D13="L4","L4",IF(TKB!D13="L5","L5",IF(TKB!D13="L6","L6",IF(TKB!D13="L7","L7",IF(TKB!D13="L8","L8",IF(TKB!D13="L9","L9","")))))))))</f>
        <v/>
      </c>
      <c r="D13" s="36" t="str">
        <f>IF(TKB!E13="L1","L1",IF(TKB!E13="L2","L2",IF(TKB!E13="L3","L3",IF(TKB!E13="L4","L4",IF(TKB!E13="L5","L5",IF(TKB!E13="L6","L6",IF(TKB!E13="L7","L7",IF(TKB!E13="L8","L8",IF(TKB!E13="L9","L9","")))))))))</f>
        <v/>
      </c>
      <c r="E13" s="36" t="str">
        <f>IF(TKB!F13="L1","L1",IF(TKB!F13="L2","L2",IF(TKB!F13="L3","L3",IF(TKB!F13="L4","L4",IF(TKB!F13="L5","L5",IF(TKB!F13="L6","L6",IF(TKB!F13="L7","L7",IF(TKB!F13="L8","L8",IF(TKB!F13="L9","L9","")))))))))</f>
        <v/>
      </c>
      <c r="F13" s="36" t="str">
        <f>IF(TKB!G13="L1","L1",IF(TKB!G13="L2","L2",IF(TKB!G13="L3","L3",IF(TKB!G13="L4","L4",IF(TKB!G13="L5","L5",IF(TKB!G13="L6","L6",IF(TKB!G13="L7","L7",IF(TKB!G13="L8","L8",IF(TKB!G13="L9","L9","")))))))))</f>
        <v/>
      </c>
      <c r="G13" s="36" t="str">
        <f>IF(TKB!H13="L1","L1",IF(TKB!H13="L2","L2",IF(TKB!H13="L3","L3",IF(TKB!H13="L4","L4",IF(TKB!H13="L5","L5",IF(TKB!H13="L6","L6",IF(TKB!H13="L7","L7",IF(TKB!H13="L8","L8",IF(TKB!H13="L9","L9","")))))))))</f>
        <v/>
      </c>
      <c r="H13" s="36" t="str">
        <f>IF(TKB!I13="L1","L1",IF(TKB!I13="L2","L2",IF(TKB!I13="L3","L3",IF(TKB!I13="L4","L4",IF(TKB!I13="L5","L5",IF(TKB!I13="L6","L6",IF(TKB!I13="L7","L7",IF(TKB!I13="L8","L8",IF(TKB!I13="L9","L9","")))))))))</f>
        <v/>
      </c>
      <c r="I13" s="53" t="str">
        <f>IF(TKB!J13="L1","L1",IF(TKB!J13="L2","L2",IF(TKB!J13="L3","L3",IF(TKB!J13="L4","L4",IF(TKB!J13="L5","L5",IF(TKB!J13="L6","L6",IF(TKB!J13="L7","L7",IF(TKB!J13="L8","L8",IF(TKB!J13="L9","L9","")))))))))</f>
        <v/>
      </c>
      <c r="J13" s="53" t="str">
        <f>IF(TKB!K13="L1","L1",IF(TKB!K13="L2","L2",IF(TKB!K13="L3","L3",IF(TKB!K13="L4","L4",IF(TKB!K13="L5","L5",IF(TKB!K13="L6","L6",IF(TKB!K13="L7","L7",IF(TKB!K13="L8","L8",IF(TKB!K13="L9","L9","")))))))))</f>
        <v/>
      </c>
      <c r="K13" s="67" t="str">
        <f>IF(TKB!L13="L1","L1",IF(TKB!L13="L2","L2",IF(TKB!L13="L3","L3",IF(TKB!L13="L4","L4",IF(TKB!L13="L5","L5",IF(TKB!L13="L6","L6",IF(TKB!L13="L7","L7",IF(TKB!L13="L8","L8",IF(TKB!L13="L9","L9","")))))))))</f>
        <v/>
      </c>
      <c r="L13" s="76" t="str">
        <f>IF(TKB!M13="L1","L1",IF(TKB!M13="L2","L2",IF(TKB!M13="L3","L3",IF(TKB!M13="L4","L4",IF(TKB!M13="L5","L5",IF(TKB!M13="L6","L6",IF(TKB!M13="L7","L7",IF(TKB!M13="L8","L8",IF(TKB!M13="L9","L9","")))))))))</f>
        <v/>
      </c>
      <c r="M13" s="75" t="str">
        <f>IF(TKB!N13="L1","L1",IF(TKB!N13="L2","L2",IF(TKB!N13="L3","L3",IF(TKB!N13="L4","L4",IF(TKB!N13="L5","L5",IF(TKB!N13="L6","L6",IF(TKB!N13="L7","L7",IF(TKB!N13="L8","L8",IF(TKB!N13="L9","L9","")))))))))</f>
        <v/>
      </c>
      <c r="N13" s="53" t="str">
        <f>IF(TKB!O13="L1","L1",IF(TKB!O13="L2","L2",IF(TKB!O13="L3","L3",IF(TKB!O13="L4","L4",IF(TKB!O13="L5","L5",IF(TKB!O13="L6","L6",IF(TKB!O13="L7","L7",IF(TKB!O13="L8","L8",IF(TKB!O13="L9","L9","")))))))))</f>
        <v/>
      </c>
      <c r="O13" s="53" t="str">
        <f>IF(TKB!P13="L1","L1",IF(TKB!P13="L2","L2",IF(TKB!P13="L3","L3",IF(TKB!P13="L4","L4",IF(TKB!P13="L5","L5",IF(TKB!P13="L6","L6",IF(TKB!P13="L7","L7",IF(TKB!P13="L8","L8",IF(TKB!P13="L9","L9","")))))))))</f>
        <v/>
      </c>
      <c r="P13" s="53" t="str">
        <f>IF(TKB!Q13="L1","L1",IF(TKB!Q13="L2","L2",IF(TKB!Q13="L3","L3",IF(TKB!Q13="L4","L4",IF(TKB!Q13="L5","L5",IF(TKB!Q13="L6","L6",IF(TKB!Q13="L7","L7",IF(TKB!Q13="L8","L8",IF(TKB!Q13="L9","L9","")))))))))</f>
        <v/>
      </c>
      <c r="Q13" s="53" t="str">
        <f>IF(TKB!R13="L1","L1",IF(TKB!R13="L2","L2",IF(TKB!R13="L3","L3",IF(TKB!R13="L4","L4",IF(TKB!R13="L5","L5",IF(TKB!R13="L6","L6",IF(TKB!R13="L7","L7",IF(TKB!R13="L8","L8",IF(TKB!R13="L9","L9","")))))))))</f>
        <v/>
      </c>
      <c r="R13" s="53" t="str">
        <f>IF(TKB!S13="L1","L1",IF(TKB!S13="L2","L2",IF(TKB!S13="L3","L3",IF(TKB!S13="L4","L4",IF(TKB!S13="L5","L5",IF(TKB!S13="L6","L6",IF(TKB!S13="L7","L7",IF(TKB!S13="L8","L8",IF(TKB!S13="L9","L9","")))))))))</f>
        <v/>
      </c>
      <c r="S13" s="53" t="str">
        <f>IF(TKB!T13="L1","L1",IF(TKB!T13="L2","L2",IF(TKB!T13="L3","L3",IF(TKB!T13="L4","L4",IF(TKB!T13="L5","L5",IF(TKB!T13="L6","L6",IF(TKB!T13="L7","L7",IF(TKB!T13="L8","L8",IF(TKB!T13="L9","L9","")))))))))</f>
        <v/>
      </c>
      <c r="T13" s="53" t="str">
        <f>IF(TKB!U13="L1","L1",IF(TKB!U13="L2","L2",IF(TKB!U13="L3","L3",IF(TKB!U13="L4","L4",IF(TKB!U13="L5","L5",IF(TKB!U13="L6","L6",IF(TKB!U13="L7","L7",IF(TKB!U13="L8","L8",IF(TKB!U13="L9","L9","")))))))))</f>
        <v/>
      </c>
      <c r="U13" s="53" t="str">
        <f>IF(TKB!V13="L1","L1",IF(TKB!V13="L2","L2",IF(TKB!V13="L3","L3",IF(TKB!V13="L4","L4",IF(TKB!V13="L5","L5",IF(TKB!V13="L6","L6",IF(TKB!V13="L7","L7",IF(TKB!V13="L8","L8",IF(TKB!V13="L9","L9","")))))))))</f>
        <v/>
      </c>
      <c r="V13" s="67" t="str">
        <f>IF(TKB!W13="L1","L1",IF(TKB!W13="L2","L2",IF(TKB!W13="L3","L3",IF(TKB!W13="L4","L4",IF(TKB!W13="L5","L5",IF(TKB!W13="L6","L6",IF(TKB!W13="L7","L7",IF(TKB!W13="L8","L8",IF(TKB!W13="L9","L9","")))))))))</f>
        <v/>
      </c>
      <c r="W13" s="75" t="str">
        <f>IF(TKB!X13="L1","L1",IF(TKB!X13="L2","L2",IF(TKB!X13="L3","L3",IF(TKB!X13="L4","L4",IF(TKB!X13="L5","L5",IF(TKB!X13="L6","L6",IF(TKB!X13="L7","L7",IF(TKB!X13="L8","L8",IF(TKB!X13="L9","L9","")))))))))</f>
        <v/>
      </c>
      <c r="X13" s="53" t="str">
        <f>IF(TKB!Y13="L1","L1",IF(TKB!Y13="L2","L2",IF(TKB!Y13="L3","L3",IF(TKB!Y13="L4","L4",IF(TKB!Y13="L5","L5",IF(TKB!Y13="L6","L6",IF(TKB!Y13="L7","L7",IF(TKB!Y13="L8","L8",IF(TKB!Y13="L9","L9","")))))))))</f>
        <v/>
      </c>
      <c r="Y13" s="53" t="str">
        <f>IF(TKB!Z13="L1","L1",IF(TKB!Z13="L2","L2",IF(TKB!Z13="L3","L3",IF(TKB!Z13="L4","L4",IF(TKB!Z13="L5","L5",IF(TKB!Z13="L6","L6",IF(TKB!Z13="L7","L7",IF(TKB!Z13="L8","L8",IF(TKB!Z13="L9","L9","")))))))))</f>
        <v/>
      </c>
      <c r="Z13" s="53" t="str">
        <f>IF(TKB!AA13="L1","L1",IF(TKB!AA13="L2","L2",IF(TKB!AA13="L3","L3",IF(TKB!AA13="L4","L4",IF(TKB!AA13="L5","L5",IF(TKB!AA13="L6","L6",IF(TKB!AA13="L7","L7",IF(TKB!AA13="L8","L8",IF(TKB!AA13="L9","L9","")))))))))</f>
        <v/>
      </c>
      <c r="AA13" s="53" t="str">
        <f>IF(TKB!AB13="L1","L1",IF(TKB!AB13="L2","L2",IF(TKB!AB13="L3","L3",IF(TKB!AB13="L4","L4",IF(TKB!AB13="L5","L5",IF(TKB!AB13="L6","L6",IF(TKB!AB13="L7","L7",IF(TKB!AB13="L8","L8",IF(TKB!AB13="L9","L9","")))))))))</f>
        <v/>
      </c>
      <c r="AB13" s="53" t="str">
        <f>IF(TKB!AC13="L1","L1",IF(TKB!AC13="L2","L2",IF(TKB!AC13="L3","L3",IF(TKB!AC13="L4","L4",IF(TKB!AC13="L5","L5",IF(TKB!AC13="L6","L6",IF(TKB!AC13="L7","L7",IF(TKB!AC13="L8","L8",IF(TKB!AC13="L9","L9","")))))))))</f>
        <v/>
      </c>
      <c r="AC13" s="36" t="str">
        <f>IF(TKB!AD13="L1","L1",IF(TKB!AD13="L2","L2",IF(TKB!AD13="L3","L3",IF(TKB!AD13="L4","L4",IF(TKB!AD13="L5","L5",IF(TKB!AD13="L6","L6",IF(TKB!AD13="L7","L7",IF(TKB!AD13="L8","L8",IF(TKB!AD13="L9","L9","")))))))))</f>
        <v/>
      </c>
      <c r="AD13" s="36" t="str">
        <f>IF(TKB!AE13="L1","L1",IF(TKB!AE13="L2","L2",IF(TKB!AE13="L3","L3",IF(TKB!AE13="L4","L4",IF(TKB!AE13="L5","L5",IF(TKB!AE13="L6","L6",IF(TKB!AE13="L7","L7",IF(TKB!AE13="L8","L8",IF(TKB!AE13="L9","L9","")))))))))</f>
        <v/>
      </c>
      <c r="AE13" s="36" t="str">
        <f>IF(TKB!AF13="L1","L1",IF(TKB!AF13="L2","L2",IF(TKB!AF13="L3","L3",IF(TKB!AF13="L4","L4",IF(TKB!AF13="L5","L5",IF(TKB!AF13="L6","L6",IF(TKB!AF13="L7","L7",IF(TKB!AF13="L8","L8",IF(TKB!AF13="L9","L9","")))))))))</f>
        <v/>
      </c>
      <c r="AF13" s="37" t="str">
        <f>IF(TKB!AG13="L1","L1",IF(TKB!AG13="L2","L2",IF(TKB!AG13="L3","L3",IF(TKB!AG13="L4","L4",IF(TKB!AG13="L5","L5",IF(TKB!AG13="L6","L6",IF(TKB!AG13="L7","L7",IF(TKB!AG13="L8","L8",IF(TKB!AG13="L9","L9","")))))))))</f>
        <v/>
      </c>
      <c r="AG13">
        <f t="shared" si="1"/>
        <v>30</v>
      </c>
      <c r="AH13">
        <f t="shared" si="2"/>
        <v>0</v>
      </c>
      <c r="AI13" s="48" t="str">
        <f t="shared" si="0"/>
        <v/>
      </c>
    </row>
    <row r="14" spans="1:35" ht="15.75" thickBot="1" x14ac:dyDescent="0.3">
      <c r="A14" s="201"/>
      <c r="B14" s="5" t="s">
        <v>13</v>
      </c>
      <c r="C14" s="33" t="str">
        <f>IF(TKB!D14="L1","L1",IF(TKB!D14="L2","L2",IF(TKB!D14="L3","L3",IF(TKB!D14="L4","L4",IF(TKB!D14="L5","L5",IF(TKB!D14="L6","L6",IF(TKB!D14="L7","L7",IF(TKB!D14="L8","L8",IF(TKB!D14="L9","L9","")))))))))</f>
        <v/>
      </c>
      <c r="D14" s="33" t="str">
        <f>IF(TKB!E14="L1","L1",IF(TKB!E14="L2","L2",IF(TKB!E14="L3","L3",IF(TKB!E14="L4","L4",IF(TKB!E14="L5","L5",IF(TKB!E14="L6","L6",IF(TKB!E14="L7","L7",IF(TKB!E14="L8","L8",IF(TKB!E14="L9","L9","")))))))))</f>
        <v/>
      </c>
      <c r="E14" s="33" t="str">
        <f>IF(TKB!F14="L1","L1",IF(TKB!F14="L2","L2",IF(TKB!F14="L3","L3",IF(TKB!F14="L4","L4",IF(TKB!F14="L5","L5",IF(TKB!F14="L6","L6",IF(TKB!F14="L7","L7",IF(TKB!F14="L8","L8",IF(TKB!F14="L9","L9","")))))))))</f>
        <v/>
      </c>
      <c r="F14" s="33" t="str">
        <f>IF(TKB!G14="L1","L1",IF(TKB!G14="L2","L2",IF(TKB!G14="L3","L3",IF(TKB!G14="L4","L4",IF(TKB!G14="L5","L5",IF(TKB!G14="L6","L6",IF(TKB!G14="L7","L7",IF(TKB!G14="L8","L8",IF(TKB!G14="L9","L9","")))))))))</f>
        <v/>
      </c>
      <c r="G14" s="33" t="str">
        <f>IF(TKB!H14="L1","L1",IF(TKB!H14="L2","L2",IF(TKB!H14="L3","L3",IF(TKB!H14="L4","L4",IF(TKB!H14="L5","L5",IF(TKB!H14="L6","L6",IF(TKB!H14="L7","L7",IF(TKB!H14="L8","L8",IF(TKB!H14="L9","L9","")))))))))</f>
        <v/>
      </c>
      <c r="H14" s="33" t="str">
        <f>IF(TKB!I14="L1","L1",IF(TKB!I14="L2","L2",IF(TKB!I14="L3","L3",IF(TKB!I14="L4","L4",IF(TKB!I14="L5","L5",IF(TKB!I14="L6","L6",IF(TKB!I14="L7","L7",IF(TKB!I14="L8","L8",IF(TKB!I14="L9","L9","")))))))))</f>
        <v/>
      </c>
      <c r="I14" s="54" t="str">
        <f>IF(TKB!J14="L1","L1",IF(TKB!J14="L2","L2",IF(TKB!J14="L3","L3",IF(TKB!J14="L4","L4",IF(TKB!J14="L5","L5",IF(TKB!J14="L6","L6",IF(TKB!J14="L7","L7",IF(TKB!J14="L8","L8",IF(TKB!J14="L9","L9","")))))))))</f>
        <v/>
      </c>
      <c r="J14" s="54" t="str">
        <f>IF(TKB!K14="L1","L1",IF(TKB!K14="L2","L2",IF(TKB!K14="L3","L3",IF(TKB!K14="L4","L4",IF(TKB!K14="L5","L5",IF(TKB!K14="L6","L6",IF(TKB!K14="L7","L7",IF(TKB!K14="L8","L8",IF(TKB!K14="L9","L9","")))))))))</f>
        <v/>
      </c>
      <c r="K14" s="68" t="str">
        <f>IF(TKB!L14="L1","L1",IF(TKB!L14="L2","L2",IF(TKB!L14="L3","L3",IF(TKB!L14="L4","L4",IF(TKB!L14="L5","L5",IF(TKB!L14="L6","L6",IF(TKB!L14="L7","L7",IF(TKB!L14="L8","L8",IF(TKB!L14="L9","L9","")))))))))</f>
        <v/>
      </c>
      <c r="L14" s="78" t="str">
        <f>IF(TKB!M14="L1","L1",IF(TKB!M14="L2","L2",IF(TKB!M14="L3","L3",IF(TKB!M14="L4","L4",IF(TKB!M14="L5","L5",IF(TKB!M14="L6","L6",IF(TKB!M14="L7","L7",IF(TKB!M14="L8","L8",IF(TKB!M14="L9","L9","")))))))))</f>
        <v/>
      </c>
      <c r="M14" s="77" t="str">
        <f>IF(TKB!N14="L1","L1",IF(TKB!N14="L2","L2",IF(TKB!N14="L3","L3",IF(TKB!N14="L4","L4",IF(TKB!N14="L5","L5",IF(TKB!N14="L6","L6",IF(TKB!N14="L7","L7",IF(TKB!N14="L8","L8",IF(TKB!N14="L9","L9","")))))))))</f>
        <v/>
      </c>
      <c r="N14" s="54" t="str">
        <f>IF(TKB!O14="L1","L1",IF(TKB!O14="L2","L2",IF(TKB!O14="L3","L3",IF(TKB!O14="L4","L4",IF(TKB!O14="L5","L5",IF(TKB!O14="L6","L6",IF(TKB!O14="L7","L7",IF(TKB!O14="L8","L8",IF(TKB!O14="L9","L9","")))))))))</f>
        <v/>
      </c>
      <c r="O14" s="54" t="str">
        <f>IF(TKB!P14="L1","L1",IF(TKB!P14="L2","L2",IF(TKB!P14="L3","L3",IF(TKB!P14="L4","L4",IF(TKB!P14="L5","L5",IF(TKB!P14="L6","L6",IF(TKB!P14="L7","L7",IF(TKB!P14="L8","L8",IF(TKB!P14="L9","L9","")))))))))</f>
        <v/>
      </c>
      <c r="P14" s="54" t="str">
        <f>IF(TKB!Q14="L1","L1",IF(TKB!Q14="L2","L2",IF(TKB!Q14="L3","L3",IF(TKB!Q14="L4","L4",IF(TKB!Q14="L5","L5",IF(TKB!Q14="L6","L6",IF(TKB!Q14="L7","L7",IF(TKB!Q14="L8","L8",IF(TKB!Q14="L9","L9","")))))))))</f>
        <v/>
      </c>
      <c r="Q14" s="54" t="str">
        <f>IF(TKB!R14="L1","L1",IF(TKB!R14="L2","L2",IF(TKB!R14="L3","L3",IF(TKB!R14="L4","L4",IF(TKB!R14="L5","L5",IF(TKB!R14="L6","L6",IF(TKB!R14="L7","L7",IF(TKB!R14="L8","L8",IF(TKB!R14="L9","L9","")))))))))</f>
        <v/>
      </c>
      <c r="R14" s="54" t="str">
        <f>IF(TKB!S14="L1","L1",IF(TKB!S14="L2","L2",IF(TKB!S14="L3","L3",IF(TKB!S14="L4","L4",IF(TKB!S14="L5","L5",IF(TKB!S14="L6","L6",IF(TKB!S14="L7","L7",IF(TKB!S14="L8","L8",IF(TKB!S14="L9","L9","")))))))))</f>
        <v/>
      </c>
      <c r="S14" s="54" t="str">
        <f>IF(TKB!T14="L1","L1",IF(TKB!T14="L2","L2",IF(TKB!T14="L3","L3",IF(TKB!T14="L4","L4",IF(TKB!T14="L5","L5",IF(TKB!T14="L6","L6",IF(TKB!T14="L7","L7",IF(TKB!T14="L8","L8",IF(TKB!T14="L9","L9","")))))))))</f>
        <v/>
      </c>
      <c r="T14" s="54" t="str">
        <f>IF(TKB!U14="L1","L1",IF(TKB!U14="L2","L2",IF(TKB!U14="L3","L3",IF(TKB!U14="L4","L4",IF(TKB!U14="L5","L5",IF(TKB!U14="L6","L6",IF(TKB!U14="L7","L7",IF(TKB!U14="L8","L8",IF(TKB!U14="L9","L9","")))))))))</f>
        <v/>
      </c>
      <c r="U14" s="54" t="str">
        <f>IF(TKB!V14="L1","L1",IF(TKB!V14="L2","L2",IF(TKB!V14="L3","L3",IF(TKB!V14="L4","L4",IF(TKB!V14="L5","L5",IF(TKB!V14="L6","L6",IF(TKB!V14="L7","L7",IF(TKB!V14="L8","L8",IF(TKB!V14="L9","L9","")))))))))</f>
        <v/>
      </c>
      <c r="V14" s="68" t="str">
        <f>IF(TKB!W14="L1","L1",IF(TKB!W14="L2","L2",IF(TKB!W14="L3","L3",IF(TKB!W14="L4","L4",IF(TKB!W14="L5","L5",IF(TKB!W14="L6","L6",IF(TKB!W14="L7","L7",IF(TKB!W14="L8","L8",IF(TKB!W14="L9","L9","")))))))))</f>
        <v/>
      </c>
      <c r="W14" s="77" t="str">
        <f>IF(TKB!X14="L1","L1",IF(TKB!X14="L2","L2",IF(TKB!X14="L3","L3",IF(TKB!X14="L4","L4",IF(TKB!X14="L5","L5",IF(TKB!X14="L6","L6",IF(TKB!X14="L7","L7",IF(TKB!X14="L8","L8",IF(TKB!X14="L9","L9","")))))))))</f>
        <v/>
      </c>
      <c r="X14" s="54" t="str">
        <f>IF(TKB!Y14="L1","L1",IF(TKB!Y14="L2","L2",IF(TKB!Y14="L3","L3",IF(TKB!Y14="L4","L4",IF(TKB!Y14="L5","L5",IF(TKB!Y14="L6","L6",IF(TKB!Y14="L7","L7",IF(TKB!Y14="L8","L8",IF(TKB!Y14="L9","L9","")))))))))</f>
        <v/>
      </c>
      <c r="Y14" s="54" t="str">
        <f>IF(TKB!Z14="L1","L1",IF(TKB!Z14="L2","L2",IF(TKB!Z14="L3","L3",IF(TKB!Z14="L4","L4",IF(TKB!Z14="L5","L5",IF(TKB!Z14="L6","L6",IF(TKB!Z14="L7","L7",IF(TKB!Z14="L8","L8",IF(TKB!Z14="L9","L9","")))))))))</f>
        <v/>
      </c>
      <c r="Z14" s="54" t="str">
        <f>IF(TKB!AA14="L1","L1",IF(TKB!AA14="L2","L2",IF(TKB!AA14="L3","L3",IF(TKB!AA14="L4","L4",IF(TKB!AA14="L5","L5",IF(TKB!AA14="L6","L6",IF(TKB!AA14="L7","L7",IF(TKB!AA14="L8","L8",IF(TKB!AA14="L9","L9","")))))))))</f>
        <v/>
      </c>
      <c r="AA14" s="54" t="str">
        <f>IF(TKB!AB14="L1","L1",IF(TKB!AB14="L2","L2",IF(TKB!AB14="L3","L3",IF(TKB!AB14="L4","L4",IF(TKB!AB14="L5","L5",IF(TKB!AB14="L6","L6",IF(TKB!AB14="L7","L7",IF(TKB!AB14="L8","L8",IF(TKB!AB14="L9","L9","")))))))))</f>
        <v/>
      </c>
      <c r="AB14" s="54" t="str">
        <f>IF(TKB!AC14="L1","L1",IF(TKB!AC14="L2","L2",IF(TKB!AC14="L3","L3",IF(TKB!AC14="L4","L4",IF(TKB!AC14="L5","L5",IF(TKB!AC14="L6","L6",IF(TKB!AC14="L7","L7",IF(TKB!AC14="L8","L8",IF(TKB!AC14="L9","L9","")))))))))</f>
        <v/>
      </c>
      <c r="AC14" s="33" t="str">
        <f>IF(TKB!AD14="L1","L1",IF(TKB!AD14="L2","L2",IF(TKB!AD14="L3","L3",IF(TKB!AD14="L4","L4",IF(TKB!AD14="L5","L5",IF(TKB!AD14="L6","L6",IF(TKB!AD14="L7","L7",IF(TKB!AD14="L8","L8",IF(TKB!AD14="L9","L9","")))))))))</f>
        <v/>
      </c>
      <c r="AD14" s="33" t="str">
        <f>IF(TKB!AE14="L1","L1",IF(TKB!AE14="L2","L2",IF(TKB!AE14="L3","L3",IF(TKB!AE14="L4","L4",IF(TKB!AE14="L5","L5",IF(TKB!AE14="L6","L6",IF(TKB!AE14="L7","L7",IF(TKB!AE14="L8","L8",IF(TKB!AE14="L9","L9","")))))))))</f>
        <v/>
      </c>
      <c r="AE14" s="33" t="str">
        <f>IF(TKB!AF14="L1","L1",IF(TKB!AF14="L2","L2",IF(TKB!AF14="L3","L3",IF(TKB!AF14="L4","L4",IF(TKB!AF14="L5","L5",IF(TKB!AF14="L6","L6",IF(TKB!AF14="L7","L7",IF(TKB!AF14="L8","L8",IF(TKB!AF14="L9","L9","")))))))))</f>
        <v/>
      </c>
      <c r="AF14" s="38" t="str">
        <f>IF(TKB!AG14="L1","L1",IF(TKB!AG14="L2","L2",IF(TKB!AG14="L3","L3",IF(TKB!AG14="L4","L4",IF(TKB!AG14="L5","L5",IF(TKB!AG14="L6","L6",IF(TKB!AG14="L7","L7",IF(TKB!AG14="L8","L8",IF(TKB!AG14="L9","L9","")))))))))</f>
        <v/>
      </c>
      <c r="AG14">
        <f t="shared" si="1"/>
        <v>30</v>
      </c>
      <c r="AH14">
        <f t="shared" si="2"/>
        <v>0</v>
      </c>
      <c r="AI14" s="48" t="str">
        <f t="shared" si="0"/>
        <v/>
      </c>
    </row>
    <row r="15" spans="1:35" ht="15" customHeight="1" x14ac:dyDescent="0.25">
      <c r="A15" s="199" t="s">
        <v>17</v>
      </c>
      <c r="B15" s="4" t="s">
        <v>3</v>
      </c>
      <c r="C15" s="34" t="str">
        <f>IF(TKB!D15="L1","L1",IF(TKB!D15="L2","L2",IF(TKB!D15="L3","L3",IF(TKB!D15="L4","L4",IF(TKB!D15="L5","L5",IF(TKB!D15="L6","L6",IF(TKB!D15="L7","L7",IF(TKB!D15="L8","L8",IF(TKB!D15="L9","L9","")))))))))</f>
        <v/>
      </c>
      <c r="D15" s="34" t="str">
        <f>IF(TKB!E15="L1","L1",IF(TKB!E15="L2","L2",IF(TKB!E15="L3","L3",IF(TKB!E15="L4","L4",IF(TKB!E15="L5","L5",IF(TKB!E15="L6","L6",IF(TKB!E15="L7","L7",IF(TKB!E15="L8","L8",IF(TKB!E15="L9","L9","")))))))))</f>
        <v/>
      </c>
      <c r="E15" s="34" t="str">
        <f>IF(TKB!F15="L1","L1",IF(TKB!F15="L2","L2",IF(TKB!F15="L3","L3",IF(TKB!F15="L4","L4",IF(TKB!F15="L5","L5",IF(TKB!F15="L6","L6",IF(TKB!F15="L7","L7",IF(TKB!F15="L8","L8",IF(TKB!F15="L9","L9","")))))))))</f>
        <v/>
      </c>
      <c r="F15" s="34" t="str">
        <f>IF(TKB!G15="L1","L1",IF(TKB!G15="L2","L2",IF(TKB!G15="L3","L3",IF(TKB!G15="L4","L4",IF(TKB!G15="L5","L5",IF(TKB!G15="L6","L6",IF(TKB!G15="L7","L7",IF(TKB!G15="L8","L8",IF(TKB!G15="L9","L9","")))))))))</f>
        <v/>
      </c>
      <c r="G15" s="34" t="str">
        <f>IF(TKB!H15="L1","L1",IF(TKB!H15="L2","L2",IF(TKB!H15="L3","L3",IF(TKB!H15="L4","L4",IF(TKB!H15="L5","L5",IF(TKB!H15="L6","L6",IF(TKB!H15="L7","L7",IF(TKB!H15="L8","L8",IF(TKB!H15="L9","L9","")))))))))</f>
        <v/>
      </c>
      <c r="H15" s="34" t="str">
        <f>IF(TKB!I15="L1","L1",IF(TKB!I15="L2","L2",IF(TKB!I15="L3","L3",IF(TKB!I15="L4","L4",IF(TKB!I15="L5","L5",IF(TKB!I15="L6","L6",IF(TKB!I15="L7","L7",IF(TKB!I15="L8","L8",IF(TKB!I15="L9","L9","")))))))))</f>
        <v/>
      </c>
      <c r="I15" s="52" t="str">
        <f>IF(TKB!J15="L1","L1",IF(TKB!J15="L2","L2",IF(TKB!J15="L3","L3",IF(TKB!J15="L4","L4",IF(TKB!J15="L5","L5",IF(TKB!J15="L6","L6",IF(TKB!J15="L7","L7",IF(TKB!J15="L8","L8",IF(TKB!J15="L9","L9","")))))))))</f>
        <v/>
      </c>
      <c r="J15" s="52" t="str">
        <f>IF(TKB!K15="L1","L1",IF(TKB!K15="L2","L2",IF(TKB!K15="L3","L3",IF(TKB!K15="L4","L4",IF(TKB!K15="L5","L5",IF(TKB!K15="L6","L6",IF(TKB!K15="L7","L7",IF(TKB!K15="L8","L8",IF(TKB!K15="L9","L9","")))))))))</f>
        <v/>
      </c>
      <c r="K15" s="66" t="str">
        <f>IF(TKB!L15="L1","L1",IF(TKB!L15="L2","L2",IF(TKB!L15="L3","L3",IF(TKB!L15="L4","L4",IF(TKB!L15="L5","L5",IF(TKB!L15="L6","L6",IF(TKB!L15="L7","L7",IF(TKB!L15="L8","L8",IF(TKB!L15="L9","L9","")))))))))</f>
        <v/>
      </c>
      <c r="L15" s="74" t="str">
        <f>IF(TKB!M15="L1","L1",IF(TKB!M15="L2","L2",IF(TKB!M15="L3","L3",IF(TKB!M15="L4","L4",IF(TKB!M15="L5","L5",IF(TKB!M15="L6","L6",IF(TKB!M15="L7","L7",IF(TKB!M15="L8","L8",IF(TKB!M15="L9","L9","")))))))))</f>
        <v/>
      </c>
      <c r="M15" s="73" t="str">
        <f>IF(TKB!N15="L1","L1",IF(TKB!N15="L2","L2",IF(TKB!N15="L3","L3",IF(TKB!N15="L4","L4",IF(TKB!N15="L5","L5",IF(TKB!N15="L6","L6",IF(TKB!N15="L7","L7",IF(TKB!N15="L8","L8",IF(TKB!N15="L9","L9","")))))))))</f>
        <v/>
      </c>
      <c r="N15" s="52" t="str">
        <f>IF(TKB!O15="L1","L1",IF(TKB!O15="L2","L2",IF(TKB!O15="L3","L3",IF(TKB!O15="L4","L4",IF(TKB!O15="L5","L5",IF(TKB!O15="L6","L6",IF(TKB!O15="L7","L7",IF(TKB!O15="L8","L8",IF(TKB!O15="L9","L9","")))))))))</f>
        <v/>
      </c>
      <c r="O15" s="52" t="str">
        <f>IF(TKB!P15="L1","L1",IF(TKB!P15="L2","L2",IF(TKB!P15="L3","L3",IF(TKB!P15="L4","L4",IF(TKB!P15="L5","L5",IF(TKB!P15="L6","L6",IF(TKB!P15="L7","L7",IF(TKB!P15="L8","L8",IF(TKB!P15="L9","L9","")))))))))</f>
        <v/>
      </c>
      <c r="P15" s="52" t="str">
        <f>IF(TKB!Q15="L1","L1",IF(TKB!Q15="L2","L2",IF(TKB!Q15="L3","L3",IF(TKB!Q15="L4","L4",IF(TKB!Q15="L5","L5",IF(TKB!Q15="L6","L6",IF(TKB!Q15="L7","L7",IF(TKB!Q15="L8","L8",IF(TKB!Q15="L9","L9","")))))))))</f>
        <v/>
      </c>
      <c r="Q15" s="52" t="str">
        <f>IF(TKB!R15="L1","L1",IF(TKB!R15="L2","L2",IF(TKB!R15="L3","L3",IF(TKB!R15="L4","L4",IF(TKB!R15="L5","L5",IF(TKB!R15="L6","L6",IF(TKB!R15="L7","L7",IF(TKB!R15="L8","L8",IF(TKB!R15="L9","L9","")))))))))</f>
        <v/>
      </c>
      <c r="R15" s="52" t="str">
        <f>IF(TKB!S15="L1","L1",IF(TKB!S15="L2","L2",IF(TKB!S15="L3","L3",IF(TKB!S15="L4","L4",IF(TKB!S15="L5","L5",IF(TKB!S15="L6","L6",IF(TKB!S15="L7","L7",IF(TKB!S15="L8","L8",IF(TKB!S15="L9","L9","")))))))))</f>
        <v/>
      </c>
      <c r="S15" s="52" t="str">
        <f>IF(TKB!T15="L1","L1",IF(TKB!T15="L2","L2",IF(TKB!T15="L3","L3",IF(TKB!T15="L4","L4",IF(TKB!T15="L5","L5",IF(TKB!T15="L6","L6",IF(TKB!T15="L7","L7",IF(TKB!T15="L8","L8",IF(TKB!T15="L9","L9","")))))))))</f>
        <v/>
      </c>
      <c r="T15" s="52" t="str">
        <f>IF(TKB!U15="L1","L1",IF(TKB!U15="L2","L2",IF(TKB!U15="L3","L3",IF(TKB!U15="L4","L4",IF(TKB!U15="L5","L5",IF(TKB!U15="L6","L6",IF(TKB!U15="L7","L7",IF(TKB!U15="L8","L8",IF(TKB!U15="L9","L9","")))))))))</f>
        <v/>
      </c>
      <c r="U15" s="52" t="str">
        <f>IF(TKB!V15="L1","L1",IF(TKB!V15="L2","L2",IF(TKB!V15="L3","L3",IF(TKB!V15="L4","L4",IF(TKB!V15="L5","L5",IF(TKB!V15="L6","L6",IF(TKB!V15="L7","L7",IF(TKB!V15="L8","L8",IF(TKB!V15="L9","L9","")))))))))</f>
        <v/>
      </c>
      <c r="V15" s="66" t="str">
        <f>IF(TKB!W15="L1","L1",IF(TKB!W15="L2","L2",IF(TKB!W15="L3","L3",IF(TKB!W15="L4","L4",IF(TKB!W15="L5","L5",IF(TKB!W15="L6","L6",IF(TKB!W15="L7","L7",IF(TKB!W15="L8","L8",IF(TKB!W15="L9","L9","")))))))))</f>
        <v/>
      </c>
      <c r="W15" s="73" t="str">
        <f>IF(TKB!X15="L1","L1",IF(TKB!X15="L2","L2",IF(TKB!X15="L3","L3",IF(TKB!X15="L4","L4",IF(TKB!X15="L5","L5",IF(TKB!X15="L6","L6",IF(TKB!X15="L7","L7",IF(TKB!X15="L8","L8",IF(TKB!X15="L9","L9","")))))))))</f>
        <v/>
      </c>
      <c r="X15" s="52" t="str">
        <f>IF(TKB!Y15="L1","L1",IF(TKB!Y15="L2","L2",IF(TKB!Y15="L3","L3",IF(TKB!Y15="L4","L4",IF(TKB!Y15="L5","L5",IF(TKB!Y15="L6","L6",IF(TKB!Y15="L7","L7",IF(TKB!Y15="L8","L8",IF(TKB!Y15="L9","L9","")))))))))</f>
        <v/>
      </c>
      <c r="Y15" s="52" t="str">
        <f>IF(TKB!Z15="L1","L1",IF(TKB!Z15="L2","L2",IF(TKB!Z15="L3","L3",IF(TKB!Z15="L4","L4",IF(TKB!Z15="L5","L5",IF(TKB!Z15="L6","L6",IF(TKB!Z15="L7","L7",IF(TKB!Z15="L8","L8",IF(TKB!Z15="L9","L9","")))))))))</f>
        <v/>
      </c>
      <c r="Z15" s="52" t="str">
        <f>IF(TKB!AA15="L1","L1",IF(TKB!AA15="L2","L2",IF(TKB!AA15="L3","L3",IF(TKB!AA15="L4","L4",IF(TKB!AA15="L5","L5",IF(TKB!AA15="L6","L6",IF(TKB!AA15="L7","L7",IF(TKB!AA15="L8","L8",IF(TKB!AA15="L9","L9","")))))))))</f>
        <v/>
      </c>
      <c r="AA15" s="52" t="str">
        <f>IF(TKB!AB15="L1","L1",IF(TKB!AB15="L2","L2",IF(TKB!AB15="L3","L3",IF(TKB!AB15="L4","L4",IF(TKB!AB15="L5","L5",IF(TKB!AB15="L6","L6",IF(TKB!AB15="L7","L7",IF(TKB!AB15="L8","L8",IF(TKB!AB15="L9","L9","")))))))))</f>
        <v/>
      </c>
      <c r="AB15" s="52" t="str">
        <f>IF(TKB!AC15="L1","L1",IF(TKB!AC15="L2","L2",IF(TKB!AC15="L3","L3",IF(TKB!AC15="L4","L4",IF(TKB!AC15="L5","L5",IF(TKB!AC15="L6","L6",IF(TKB!AC15="L7","L7",IF(TKB!AC15="L8","L8",IF(TKB!AC15="L9","L9","")))))))))</f>
        <v/>
      </c>
      <c r="AC15" s="34" t="str">
        <f>IF(TKB!AD15="L1","L1",IF(TKB!AD15="L2","L2",IF(TKB!AD15="L3","L3",IF(TKB!AD15="L4","L4",IF(TKB!AD15="L5","L5",IF(TKB!AD15="L6","L6",IF(TKB!AD15="L7","L7",IF(TKB!AD15="L8","L8",IF(TKB!AD15="L9","L9","")))))))))</f>
        <v/>
      </c>
      <c r="AD15" s="34" t="str">
        <f>IF(TKB!AE15="L1","L1",IF(TKB!AE15="L2","L2",IF(TKB!AE15="L3","L3",IF(TKB!AE15="L4","L4",IF(TKB!AE15="L5","L5",IF(TKB!AE15="L6","L6",IF(TKB!AE15="L7","L7",IF(TKB!AE15="L8","L8",IF(TKB!AE15="L9","L9","")))))))))</f>
        <v/>
      </c>
      <c r="AE15" s="34" t="str">
        <f>IF(TKB!AF15="L1","L1",IF(TKB!AF15="L2","L2",IF(TKB!AF15="L3","L3",IF(TKB!AF15="L4","L4",IF(TKB!AF15="L5","L5",IF(TKB!AF15="L6","L6",IF(TKB!AF15="L7","L7",IF(TKB!AF15="L8","L8",IF(TKB!AF15="L9","L9","")))))))))</f>
        <v/>
      </c>
      <c r="AF15" s="35" t="str">
        <f>IF(TKB!AG15="L1","L1",IF(TKB!AG15="L2","L2",IF(TKB!AG15="L3","L3",IF(TKB!AG15="L4","L4",IF(TKB!AG15="L5","L5",IF(TKB!AG15="L6","L6",IF(TKB!AG15="L7","L7",IF(TKB!AG15="L8","L8",IF(TKB!AG15="L9","L9","")))))))))</f>
        <v/>
      </c>
      <c r="AG15">
        <f t="shared" si="1"/>
        <v>30</v>
      </c>
      <c r="AH15">
        <f t="shared" si="2"/>
        <v>0</v>
      </c>
      <c r="AI15" s="48" t="str">
        <f t="shared" si="0"/>
        <v/>
      </c>
    </row>
    <row r="16" spans="1:35" x14ac:dyDescent="0.25">
      <c r="A16" s="200"/>
      <c r="B16" s="1" t="s">
        <v>4</v>
      </c>
      <c r="C16" s="36" t="str">
        <f>IF(TKB!D16="L1","L1",IF(TKB!D16="L2","L2",IF(TKB!D16="L3","L3",IF(TKB!D16="L4","L4",IF(TKB!D16="L5","L5",IF(TKB!D16="L6","L6",IF(TKB!D16="L7","L7",IF(TKB!D16="L8","L8",IF(TKB!D16="L9","L9","")))))))))</f>
        <v/>
      </c>
      <c r="D16" s="36" t="str">
        <f>IF(TKB!E16="L1","L1",IF(TKB!E16="L2","L2",IF(TKB!E16="L3","L3",IF(TKB!E16="L4","L4",IF(TKB!E16="L5","L5",IF(TKB!E16="L6","L6",IF(TKB!E16="L7","L7",IF(TKB!E16="L8","L8",IF(TKB!E16="L9","L9","")))))))))</f>
        <v/>
      </c>
      <c r="E16" s="36" t="str">
        <f>IF(TKB!F16="L1","L1",IF(TKB!F16="L2","L2",IF(TKB!F16="L3","L3",IF(TKB!F16="L4","L4",IF(TKB!F16="L5","L5",IF(TKB!F16="L6","L6",IF(TKB!F16="L7","L7",IF(TKB!F16="L8","L8",IF(TKB!F16="L9","L9","")))))))))</f>
        <v/>
      </c>
      <c r="F16" s="36" t="str">
        <f>IF(TKB!G16="L1","L1",IF(TKB!G16="L2","L2",IF(TKB!G16="L3","L3",IF(TKB!G16="L4","L4",IF(TKB!G16="L5","L5",IF(TKB!G16="L6","L6",IF(TKB!G16="L7","L7",IF(TKB!G16="L8","L8",IF(TKB!G16="L9","L9","")))))))))</f>
        <v/>
      </c>
      <c r="G16" s="36" t="str">
        <f>IF(TKB!H16="L1","L1",IF(TKB!H16="L2","L2",IF(TKB!H16="L3","L3",IF(TKB!H16="L4","L4",IF(TKB!H16="L5","L5",IF(TKB!H16="L6","L6",IF(TKB!H16="L7","L7",IF(TKB!H16="L8","L8",IF(TKB!H16="L9","L9","")))))))))</f>
        <v/>
      </c>
      <c r="H16" s="36" t="str">
        <f>IF(TKB!I16="L1","L1",IF(TKB!I16="L2","L2",IF(TKB!I16="L3","L3",IF(TKB!I16="L4","L4",IF(TKB!I16="L5","L5",IF(TKB!I16="L6","L6",IF(TKB!I16="L7","L7",IF(TKB!I16="L8","L8",IF(TKB!I16="L9","L9","")))))))))</f>
        <v/>
      </c>
      <c r="I16" s="53" t="str">
        <f>IF(TKB!J16="L1","L1",IF(TKB!J16="L2","L2",IF(TKB!J16="L3","L3",IF(TKB!J16="L4","L4",IF(TKB!J16="L5","L5",IF(TKB!J16="L6","L6",IF(TKB!J16="L7","L7",IF(TKB!J16="L8","L8",IF(TKB!J16="L9","L9","")))))))))</f>
        <v/>
      </c>
      <c r="J16" s="53" t="str">
        <f>IF(TKB!K16="L1","L1",IF(TKB!K16="L2","L2",IF(TKB!K16="L3","L3",IF(TKB!K16="L4","L4",IF(TKB!K16="L5","L5",IF(TKB!K16="L6","L6",IF(TKB!K16="L7","L7",IF(TKB!K16="L8","L8",IF(TKB!K16="L9","L9","")))))))))</f>
        <v/>
      </c>
      <c r="K16" s="67" t="str">
        <f>IF(TKB!L16="L1","L1",IF(TKB!L16="L2","L2",IF(TKB!L16="L3","L3",IF(TKB!L16="L4","L4",IF(TKB!L16="L5","L5",IF(TKB!L16="L6","L6",IF(TKB!L16="L7","L7",IF(TKB!L16="L8","L8",IF(TKB!L16="L9","L9","")))))))))</f>
        <v/>
      </c>
      <c r="L16" s="76" t="str">
        <f>IF(TKB!M16="L1","L1",IF(TKB!M16="L2","L2",IF(TKB!M16="L3","L3",IF(TKB!M16="L4","L4",IF(TKB!M16="L5","L5",IF(TKB!M16="L6","L6",IF(TKB!M16="L7","L7",IF(TKB!M16="L8","L8",IF(TKB!M16="L9","L9","")))))))))</f>
        <v/>
      </c>
      <c r="M16" s="75" t="str">
        <f>IF(TKB!N16="L1","L1",IF(TKB!N16="L2","L2",IF(TKB!N16="L3","L3",IF(TKB!N16="L4","L4",IF(TKB!N16="L5","L5",IF(TKB!N16="L6","L6",IF(TKB!N16="L7","L7",IF(TKB!N16="L8","L8",IF(TKB!N16="L9","L9","")))))))))</f>
        <v/>
      </c>
      <c r="N16" s="53" t="str">
        <f>IF(TKB!O16="L1","L1",IF(TKB!O16="L2","L2",IF(TKB!O16="L3","L3",IF(TKB!O16="L4","L4",IF(TKB!O16="L5","L5",IF(TKB!O16="L6","L6",IF(TKB!O16="L7","L7",IF(TKB!O16="L8","L8",IF(TKB!O16="L9","L9","")))))))))</f>
        <v/>
      </c>
      <c r="O16" s="53" t="str">
        <f>IF(TKB!P16="L1","L1",IF(TKB!P16="L2","L2",IF(TKB!P16="L3","L3",IF(TKB!P16="L4","L4",IF(TKB!P16="L5","L5",IF(TKB!P16="L6","L6",IF(TKB!P16="L7","L7",IF(TKB!P16="L8","L8",IF(TKB!P16="L9","L9","")))))))))</f>
        <v/>
      </c>
      <c r="P16" s="53" t="str">
        <f>IF(TKB!Q16="L1","L1",IF(TKB!Q16="L2","L2",IF(TKB!Q16="L3","L3",IF(TKB!Q16="L4","L4",IF(TKB!Q16="L5","L5",IF(TKB!Q16="L6","L6",IF(TKB!Q16="L7","L7",IF(TKB!Q16="L8","L8",IF(TKB!Q16="L9","L9","")))))))))</f>
        <v/>
      </c>
      <c r="Q16" s="53" t="str">
        <f>IF(TKB!R16="L1","L1",IF(TKB!R16="L2","L2",IF(TKB!R16="L3","L3",IF(TKB!R16="L4","L4",IF(TKB!R16="L5","L5",IF(TKB!R16="L6","L6",IF(TKB!R16="L7","L7",IF(TKB!R16="L8","L8",IF(TKB!R16="L9","L9","")))))))))</f>
        <v/>
      </c>
      <c r="R16" s="53" t="str">
        <f>IF(TKB!S16="L1","L1",IF(TKB!S16="L2","L2",IF(TKB!S16="L3","L3",IF(TKB!S16="L4","L4",IF(TKB!S16="L5","L5",IF(TKB!S16="L6","L6",IF(TKB!S16="L7","L7",IF(TKB!S16="L8","L8",IF(TKB!S16="L9","L9","")))))))))</f>
        <v/>
      </c>
      <c r="S16" s="53" t="str">
        <f>IF(TKB!T16="L1","L1",IF(TKB!T16="L2","L2",IF(TKB!T16="L3","L3",IF(TKB!T16="L4","L4",IF(TKB!T16="L5","L5",IF(TKB!T16="L6","L6",IF(TKB!T16="L7","L7",IF(TKB!T16="L8","L8",IF(TKB!T16="L9","L9","")))))))))</f>
        <v/>
      </c>
      <c r="T16" s="53" t="str">
        <f>IF(TKB!U16="L1","L1",IF(TKB!U16="L2","L2",IF(TKB!U16="L3","L3",IF(TKB!U16="L4","L4",IF(TKB!U16="L5","L5",IF(TKB!U16="L6","L6",IF(TKB!U16="L7","L7",IF(TKB!U16="L8","L8",IF(TKB!U16="L9","L9","")))))))))</f>
        <v/>
      </c>
      <c r="U16" s="53" t="str">
        <f>IF(TKB!V16="L1","L1",IF(TKB!V16="L2","L2",IF(TKB!V16="L3","L3",IF(TKB!V16="L4","L4",IF(TKB!V16="L5","L5",IF(TKB!V16="L6","L6",IF(TKB!V16="L7","L7",IF(TKB!V16="L8","L8",IF(TKB!V16="L9","L9","")))))))))</f>
        <v/>
      </c>
      <c r="V16" s="67" t="str">
        <f>IF(TKB!W16="L1","L1",IF(TKB!W16="L2","L2",IF(TKB!W16="L3","L3",IF(TKB!W16="L4","L4",IF(TKB!W16="L5","L5",IF(TKB!W16="L6","L6",IF(TKB!W16="L7","L7",IF(TKB!W16="L8","L8",IF(TKB!W16="L9","L9","")))))))))</f>
        <v/>
      </c>
      <c r="W16" s="75" t="str">
        <f>IF(TKB!X16="L1","L1",IF(TKB!X16="L2","L2",IF(TKB!X16="L3","L3",IF(TKB!X16="L4","L4",IF(TKB!X16="L5","L5",IF(TKB!X16="L6","L6",IF(TKB!X16="L7","L7",IF(TKB!X16="L8","L8",IF(TKB!X16="L9","L9","")))))))))</f>
        <v/>
      </c>
      <c r="X16" s="53" t="str">
        <f>IF(TKB!Y16="L1","L1",IF(TKB!Y16="L2","L2",IF(TKB!Y16="L3","L3",IF(TKB!Y16="L4","L4",IF(TKB!Y16="L5","L5",IF(TKB!Y16="L6","L6",IF(TKB!Y16="L7","L7",IF(TKB!Y16="L8","L8",IF(TKB!Y16="L9","L9","")))))))))</f>
        <v/>
      </c>
      <c r="Y16" s="53" t="str">
        <f>IF(TKB!Z16="L1","L1",IF(TKB!Z16="L2","L2",IF(TKB!Z16="L3","L3",IF(TKB!Z16="L4","L4",IF(TKB!Z16="L5","L5",IF(TKB!Z16="L6","L6",IF(TKB!Z16="L7","L7",IF(TKB!Z16="L8","L8",IF(TKB!Z16="L9","L9","")))))))))</f>
        <v/>
      </c>
      <c r="Z16" s="53" t="str">
        <f>IF(TKB!AA16="L1","L1",IF(TKB!AA16="L2","L2",IF(TKB!AA16="L3","L3",IF(TKB!AA16="L4","L4",IF(TKB!AA16="L5","L5",IF(TKB!AA16="L6","L6",IF(TKB!AA16="L7","L7",IF(TKB!AA16="L8","L8",IF(TKB!AA16="L9","L9","")))))))))</f>
        <v/>
      </c>
      <c r="AA16" s="53" t="str">
        <f>IF(TKB!AB16="L1","L1",IF(TKB!AB16="L2","L2",IF(TKB!AB16="L3","L3",IF(TKB!AB16="L4","L4",IF(TKB!AB16="L5","L5",IF(TKB!AB16="L6","L6",IF(TKB!AB16="L7","L7",IF(TKB!AB16="L8","L8",IF(TKB!AB16="L9","L9","")))))))))</f>
        <v/>
      </c>
      <c r="AB16" s="53" t="str">
        <f>IF(TKB!AC16="L1","L1",IF(TKB!AC16="L2","L2",IF(TKB!AC16="L3","L3",IF(TKB!AC16="L4","L4",IF(TKB!AC16="L5","L5",IF(TKB!AC16="L6","L6",IF(TKB!AC16="L7","L7",IF(TKB!AC16="L8","L8",IF(TKB!AC16="L9","L9","")))))))))</f>
        <v/>
      </c>
      <c r="AC16" s="36" t="str">
        <f>IF(TKB!AD16="L1","L1",IF(TKB!AD16="L2","L2",IF(TKB!AD16="L3","L3",IF(TKB!AD16="L4","L4",IF(TKB!AD16="L5","L5",IF(TKB!AD16="L6","L6",IF(TKB!AD16="L7","L7",IF(TKB!AD16="L8","L8",IF(TKB!AD16="L9","L9","")))))))))</f>
        <v/>
      </c>
      <c r="AD16" s="36" t="str">
        <f>IF(TKB!AE16="L1","L1",IF(TKB!AE16="L2","L2",IF(TKB!AE16="L3","L3",IF(TKB!AE16="L4","L4",IF(TKB!AE16="L5","L5",IF(TKB!AE16="L6","L6",IF(TKB!AE16="L7","L7",IF(TKB!AE16="L8","L8",IF(TKB!AE16="L9","L9","")))))))))</f>
        <v/>
      </c>
      <c r="AE16" s="36" t="str">
        <f>IF(TKB!AF16="L1","L1",IF(TKB!AF16="L2","L2",IF(TKB!AF16="L3","L3",IF(TKB!AF16="L4","L4",IF(TKB!AF16="L5","L5",IF(TKB!AF16="L6","L6",IF(TKB!AF16="L7","L7",IF(TKB!AF16="L8","L8",IF(TKB!AF16="L9","L9","")))))))))</f>
        <v/>
      </c>
      <c r="AF16" s="37" t="str">
        <f>IF(TKB!AG16="L1","L1",IF(TKB!AG16="L2","L2",IF(TKB!AG16="L3","L3",IF(TKB!AG16="L4","L4",IF(TKB!AG16="L5","L5",IF(TKB!AG16="L6","L6",IF(TKB!AG16="L7","L7",IF(TKB!AG16="L8","L8",IF(TKB!AG16="L9","L9","")))))))))</f>
        <v/>
      </c>
      <c r="AG16">
        <f t="shared" si="1"/>
        <v>30</v>
      </c>
      <c r="AH16">
        <f t="shared" si="2"/>
        <v>0</v>
      </c>
      <c r="AI16" s="48" t="str">
        <f t="shared" si="0"/>
        <v/>
      </c>
    </row>
    <row r="17" spans="1:35" x14ac:dyDescent="0.25">
      <c r="A17" s="200"/>
      <c r="B17" s="1" t="s">
        <v>6</v>
      </c>
      <c r="C17" s="36" t="str">
        <f>IF(TKB!D17="L1","L1",IF(TKB!D17="L2","L2",IF(TKB!D17="L3","L3",IF(TKB!D17="L4","L4",IF(TKB!D17="L5","L5",IF(TKB!D17="L6","L6",IF(TKB!D17="L7","L7",IF(TKB!D17="L8","L8",IF(TKB!D17="L9","L9","")))))))))</f>
        <v/>
      </c>
      <c r="D17" s="36" t="str">
        <f>IF(TKB!E17="L1","L1",IF(TKB!E17="L2","L2",IF(TKB!E17="L3","L3",IF(TKB!E17="L4","L4",IF(TKB!E17="L5","L5",IF(TKB!E17="L6","L6",IF(TKB!E17="L7","L7",IF(TKB!E17="L8","L8",IF(TKB!E17="L9","L9","")))))))))</f>
        <v/>
      </c>
      <c r="E17" s="36" t="str">
        <f>IF(TKB!F17="L1","L1",IF(TKB!F17="L2","L2",IF(TKB!F17="L3","L3",IF(TKB!F17="L4","L4",IF(TKB!F17="L5","L5",IF(TKB!F17="L6","L6",IF(TKB!F17="L7","L7",IF(TKB!F17="L8","L8",IF(TKB!F17="L9","L9","")))))))))</f>
        <v/>
      </c>
      <c r="F17" s="36" t="str">
        <f>IF(TKB!G17="L1","L1",IF(TKB!G17="L2","L2",IF(TKB!G17="L3","L3",IF(TKB!G17="L4","L4",IF(TKB!G17="L5","L5",IF(TKB!G17="L6","L6",IF(TKB!G17="L7","L7",IF(TKB!G17="L8","L8",IF(TKB!G17="L9","L9","")))))))))</f>
        <v/>
      </c>
      <c r="G17" s="36" t="str">
        <f>IF(TKB!H17="L1","L1",IF(TKB!H17="L2","L2",IF(TKB!H17="L3","L3",IF(TKB!H17="L4","L4",IF(TKB!H17="L5","L5",IF(TKB!H17="L6","L6",IF(TKB!H17="L7","L7",IF(TKB!H17="L8","L8",IF(TKB!H17="L9","L9","")))))))))</f>
        <v/>
      </c>
      <c r="H17" s="36" t="str">
        <f>IF(TKB!I17="L1","L1",IF(TKB!I17="L2","L2",IF(TKB!I17="L3","L3",IF(TKB!I17="L4","L4",IF(TKB!I17="L5","L5",IF(TKB!I17="L6","L6",IF(TKB!I17="L7","L7",IF(TKB!I17="L8","L8",IF(TKB!I17="L9","L9","")))))))))</f>
        <v/>
      </c>
      <c r="I17" s="53" t="str">
        <f>IF(TKB!J17="L1","L1",IF(TKB!J17="L2","L2",IF(TKB!J17="L3","L3",IF(TKB!J17="L4","L4",IF(TKB!J17="L5","L5",IF(TKB!J17="L6","L6",IF(TKB!J17="L7","L7",IF(TKB!J17="L8","L8",IF(TKB!J17="L9","L9","")))))))))</f>
        <v/>
      </c>
      <c r="J17" s="53" t="str">
        <f>IF(TKB!K17="L1","L1",IF(TKB!K17="L2","L2",IF(TKB!K17="L3","L3",IF(TKB!K17="L4","L4",IF(TKB!K17="L5","L5",IF(TKB!K17="L6","L6",IF(TKB!K17="L7","L7",IF(TKB!K17="L8","L8",IF(TKB!K17="L9","L9","")))))))))</f>
        <v/>
      </c>
      <c r="K17" s="67" t="str">
        <f>IF(TKB!L17="L1","L1",IF(TKB!L17="L2","L2",IF(TKB!L17="L3","L3",IF(TKB!L17="L4","L4",IF(TKB!L17="L5","L5",IF(TKB!L17="L6","L6",IF(TKB!L17="L7","L7",IF(TKB!L17="L8","L8",IF(TKB!L17="L9","L9","")))))))))</f>
        <v/>
      </c>
      <c r="L17" s="76" t="str">
        <f>IF(TKB!M17="L1","L1",IF(TKB!M17="L2","L2",IF(TKB!M17="L3","L3",IF(TKB!M17="L4","L4",IF(TKB!M17="L5","L5",IF(TKB!M17="L6","L6",IF(TKB!M17="L7","L7",IF(TKB!M17="L8","L8",IF(TKB!M17="L9","L9","")))))))))</f>
        <v/>
      </c>
      <c r="M17" s="75" t="str">
        <f>IF(TKB!N17="L1","L1",IF(TKB!N17="L2","L2",IF(TKB!N17="L3","L3",IF(TKB!N17="L4","L4",IF(TKB!N17="L5","L5",IF(TKB!N17="L6","L6",IF(TKB!N17="L7","L7",IF(TKB!N17="L8","L8",IF(TKB!N17="L9","L9","")))))))))</f>
        <v/>
      </c>
      <c r="N17" s="53" t="str">
        <f>IF(TKB!O17="L1","L1",IF(TKB!O17="L2","L2",IF(TKB!O17="L3","L3",IF(TKB!O17="L4","L4",IF(TKB!O17="L5","L5",IF(TKB!O17="L6","L6",IF(TKB!O17="L7","L7",IF(TKB!O17="L8","L8",IF(TKB!O17="L9","L9","")))))))))</f>
        <v/>
      </c>
      <c r="O17" s="53" t="str">
        <f>IF(TKB!P17="L1","L1",IF(TKB!P17="L2","L2",IF(TKB!P17="L3","L3",IF(TKB!P17="L4","L4",IF(TKB!P17="L5","L5",IF(TKB!P17="L6","L6",IF(TKB!P17="L7","L7",IF(TKB!P17="L8","L8",IF(TKB!P17="L9","L9","")))))))))</f>
        <v/>
      </c>
      <c r="P17" s="53" t="str">
        <f>IF(TKB!Q17="L1","L1",IF(TKB!Q17="L2","L2",IF(TKB!Q17="L3","L3",IF(TKB!Q17="L4","L4",IF(TKB!Q17="L5","L5",IF(TKB!Q17="L6","L6",IF(TKB!Q17="L7","L7",IF(TKB!Q17="L8","L8",IF(TKB!Q17="L9","L9","")))))))))</f>
        <v/>
      </c>
      <c r="Q17" s="53" t="str">
        <f>IF(TKB!R17="L1","L1",IF(TKB!R17="L2","L2",IF(TKB!R17="L3","L3",IF(TKB!R17="L4","L4",IF(TKB!R17="L5","L5",IF(TKB!R17="L6","L6",IF(TKB!R17="L7","L7",IF(TKB!R17="L8","L8",IF(TKB!R17="L9","L9","")))))))))</f>
        <v/>
      </c>
      <c r="R17" s="53" t="str">
        <f>IF(TKB!S17="L1","L1",IF(TKB!S17="L2","L2",IF(TKB!S17="L3","L3",IF(TKB!S17="L4","L4",IF(TKB!S17="L5","L5",IF(TKB!S17="L6","L6",IF(TKB!S17="L7","L7",IF(TKB!S17="L8","L8",IF(TKB!S17="L9","L9","")))))))))</f>
        <v/>
      </c>
      <c r="S17" s="53" t="str">
        <f>IF(TKB!T17="L1","L1",IF(TKB!T17="L2","L2",IF(TKB!T17="L3","L3",IF(TKB!T17="L4","L4",IF(TKB!T17="L5","L5",IF(TKB!T17="L6","L6",IF(TKB!T17="L7","L7",IF(TKB!T17="L8","L8",IF(TKB!T17="L9","L9","")))))))))</f>
        <v/>
      </c>
      <c r="T17" s="53" t="str">
        <f>IF(TKB!U17="L1","L1",IF(TKB!U17="L2","L2",IF(TKB!U17="L3","L3",IF(TKB!U17="L4","L4",IF(TKB!U17="L5","L5",IF(TKB!U17="L6","L6",IF(TKB!U17="L7","L7",IF(TKB!U17="L8","L8",IF(TKB!U17="L9","L9","")))))))))</f>
        <v/>
      </c>
      <c r="U17" s="53" t="str">
        <f>IF(TKB!V17="L1","L1",IF(TKB!V17="L2","L2",IF(TKB!V17="L3","L3",IF(TKB!V17="L4","L4",IF(TKB!V17="L5","L5",IF(TKB!V17="L6","L6",IF(TKB!V17="L7","L7",IF(TKB!V17="L8","L8",IF(TKB!V17="L9","L9","")))))))))</f>
        <v/>
      </c>
      <c r="V17" s="67" t="str">
        <f>IF(TKB!W17="L1","L1",IF(TKB!W17="L2","L2",IF(TKB!W17="L3","L3",IF(TKB!W17="L4","L4",IF(TKB!W17="L5","L5",IF(TKB!W17="L6","L6",IF(TKB!W17="L7","L7",IF(TKB!W17="L8","L8",IF(TKB!W17="L9","L9","")))))))))</f>
        <v/>
      </c>
      <c r="W17" s="75" t="str">
        <f>IF(TKB!X17="L1","L1",IF(TKB!X17="L2","L2",IF(TKB!X17="L3","L3",IF(TKB!X17="L4","L4",IF(TKB!X17="L5","L5",IF(TKB!X17="L6","L6",IF(TKB!X17="L7","L7",IF(TKB!X17="L8","L8",IF(TKB!X17="L9","L9","")))))))))</f>
        <v/>
      </c>
      <c r="X17" s="53" t="str">
        <f>IF(TKB!Y17="L1","L1",IF(TKB!Y17="L2","L2",IF(TKB!Y17="L3","L3",IF(TKB!Y17="L4","L4",IF(TKB!Y17="L5","L5",IF(TKB!Y17="L6","L6",IF(TKB!Y17="L7","L7",IF(TKB!Y17="L8","L8",IF(TKB!Y17="L9","L9","")))))))))</f>
        <v/>
      </c>
      <c r="Y17" s="53" t="str">
        <f>IF(TKB!Z17="L1","L1",IF(TKB!Z17="L2","L2",IF(TKB!Z17="L3","L3",IF(TKB!Z17="L4","L4",IF(TKB!Z17="L5","L5",IF(TKB!Z17="L6","L6",IF(TKB!Z17="L7","L7",IF(TKB!Z17="L8","L8",IF(TKB!Z17="L9","L9","")))))))))</f>
        <v/>
      </c>
      <c r="Z17" s="53" t="str">
        <f>IF(TKB!AA17="L1","L1",IF(TKB!AA17="L2","L2",IF(TKB!AA17="L3","L3",IF(TKB!AA17="L4","L4",IF(TKB!AA17="L5","L5",IF(TKB!AA17="L6","L6",IF(TKB!AA17="L7","L7",IF(TKB!AA17="L8","L8",IF(TKB!AA17="L9","L9","")))))))))</f>
        <v/>
      </c>
      <c r="AA17" s="53" t="str">
        <f>IF(TKB!AB17="L1","L1",IF(TKB!AB17="L2","L2",IF(TKB!AB17="L3","L3",IF(TKB!AB17="L4","L4",IF(TKB!AB17="L5","L5",IF(TKB!AB17="L6","L6",IF(TKB!AB17="L7","L7",IF(TKB!AB17="L8","L8",IF(TKB!AB17="L9","L9","")))))))))</f>
        <v/>
      </c>
      <c r="AB17" s="53" t="str">
        <f>IF(TKB!AC17="L1","L1",IF(TKB!AC17="L2","L2",IF(TKB!AC17="L3","L3",IF(TKB!AC17="L4","L4",IF(TKB!AC17="L5","L5",IF(TKB!AC17="L6","L6",IF(TKB!AC17="L7","L7",IF(TKB!AC17="L8","L8",IF(TKB!AC17="L9","L9","")))))))))</f>
        <v/>
      </c>
      <c r="AC17" s="36" t="str">
        <f>IF(TKB!AD17="L1","L1",IF(TKB!AD17="L2","L2",IF(TKB!AD17="L3","L3",IF(TKB!AD17="L4","L4",IF(TKB!AD17="L5","L5",IF(TKB!AD17="L6","L6",IF(TKB!AD17="L7","L7",IF(TKB!AD17="L8","L8",IF(TKB!AD17="L9","L9","")))))))))</f>
        <v/>
      </c>
      <c r="AD17" s="36" t="str">
        <f>IF(TKB!AE17="L1","L1",IF(TKB!AE17="L2","L2",IF(TKB!AE17="L3","L3",IF(TKB!AE17="L4","L4",IF(TKB!AE17="L5","L5",IF(TKB!AE17="L6","L6",IF(TKB!AE17="L7","L7",IF(TKB!AE17="L8","L8",IF(TKB!AE17="L9","L9","")))))))))</f>
        <v/>
      </c>
      <c r="AE17" s="36" t="str">
        <f>IF(TKB!AF17="L1","L1",IF(TKB!AF17="L2","L2",IF(TKB!AF17="L3","L3",IF(TKB!AF17="L4","L4",IF(TKB!AF17="L5","L5",IF(TKB!AF17="L6","L6",IF(TKB!AF17="L7","L7",IF(TKB!AF17="L8","L8",IF(TKB!AF17="L9","L9","")))))))))</f>
        <v/>
      </c>
      <c r="AF17" s="37" t="str">
        <f>IF(TKB!AG17="L1","L1",IF(TKB!AG17="L2","L2",IF(TKB!AG17="L3","L3",IF(TKB!AG17="L4","L4",IF(TKB!AG17="L5","L5",IF(TKB!AG17="L6","L6",IF(TKB!AG17="L7","L7",IF(TKB!AG17="L8","L8",IF(TKB!AG17="L9","L9","")))))))))</f>
        <v/>
      </c>
      <c r="AG17">
        <f t="shared" si="1"/>
        <v>30</v>
      </c>
      <c r="AH17">
        <f t="shared" si="2"/>
        <v>0</v>
      </c>
      <c r="AI17" s="48" t="str">
        <f t="shared" si="0"/>
        <v/>
      </c>
    </row>
    <row r="18" spans="1:35" x14ac:dyDescent="0.25">
      <c r="A18" s="200"/>
      <c r="B18" s="1" t="s">
        <v>9</v>
      </c>
      <c r="C18" s="36" t="str">
        <f>IF(TKB!D18="L1","L1",IF(TKB!D18="L2","L2",IF(TKB!D18="L3","L3",IF(TKB!D18="L4","L4",IF(TKB!D18="L5","L5",IF(TKB!D18="L6","L6",IF(TKB!D18="L7","L7",IF(TKB!D18="L8","L8",IF(TKB!D18="L9","L9","")))))))))</f>
        <v/>
      </c>
      <c r="D18" s="36" t="str">
        <f>IF(TKB!E18="L1","L1",IF(TKB!E18="L2","L2",IF(TKB!E18="L3","L3",IF(TKB!E18="L4","L4",IF(TKB!E18="L5","L5",IF(TKB!E18="L6","L6",IF(TKB!E18="L7","L7",IF(TKB!E18="L8","L8",IF(TKB!E18="L9","L9","")))))))))</f>
        <v/>
      </c>
      <c r="E18" s="36" t="str">
        <f>IF(TKB!F18="L1","L1",IF(TKB!F18="L2","L2",IF(TKB!F18="L3","L3",IF(TKB!F18="L4","L4",IF(TKB!F18="L5","L5",IF(TKB!F18="L6","L6",IF(TKB!F18="L7","L7",IF(TKB!F18="L8","L8",IF(TKB!F18="L9","L9","")))))))))</f>
        <v/>
      </c>
      <c r="F18" s="36" t="str">
        <f>IF(TKB!G18="L1","L1",IF(TKB!G18="L2","L2",IF(TKB!G18="L3","L3",IF(TKB!G18="L4","L4",IF(TKB!G18="L5","L5",IF(TKB!G18="L6","L6",IF(TKB!G18="L7","L7",IF(TKB!G18="L8","L8",IF(TKB!G18="L9","L9","")))))))))</f>
        <v/>
      </c>
      <c r="G18" s="36" t="str">
        <f>IF(TKB!H18="L1","L1",IF(TKB!H18="L2","L2",IF(TKB!H18="L3","L3",IF(TKB!H18="L4","L4",IF(TKB!H18="L5","L5",IF(TKB!H18="L6","L6",IF(TKB!H18="L7","L7",IF(TKB!H18="L8","L8",IF(TKB!H18="L9","L9","")))))))))</f>
        <v/>
      </c>
      <c r="H18" s="36" t="str">
        <f>IF(TKB!I18="L1","L1",IF(TKB!I18="L2","L2",IF(TKB!I18="L3","L3",IF(TKB!I18="L4","L4",IF(TKB!I18="L5","L5",IF(TKB!I18="L6","L6",IF(TKB!I18="L7","L7",IF(TKB!I18="L8","L8",IF(TKB!I18="L9","L9","")))))))))</f>
        <v/>
      </c>
      <c r="I18" s="53" t="str">
        <f>IF(TKB!J18="L1","L1",IF(TKB!J18="L2","L2",IF(TKB!J18="L3","L3",IF(TKB!J18="L4","L4",IF(TKB!J18="L5","L5",IF(TKB!J18="L6","L6",IF(TKB!J18="L7","L7",IF(TKB!J18="L8","L8",IF(TKB!J18="L9","L9","")))))))))</f>
        <v/>
      </c>
      <c r="J18" s="53" t="str">
        <f>IF(TKB!K18="L1","L1",IF(TKB!K18="L2","L2",IF(TKB!K18="L3","L3",IF(TKB!K18="L4","L4",IF(TKB!K18="L5","L5",IF(TKB!K18="L6","L6",IF(TKB!K18="L7","L7",IF(TKB!K18="L8","L8",IF(TKB!K18="L9","L9","")))))))))</f>
        <v/>
      </c>
      <c r="K18" s="67" t="str">
        <f>IF(TKB!L18="L1","L1",IF(TKB!L18="L2","L2",IF(TKB!L18="L3","L3",IF(TKB!L18="L4","L4",IF(TKB!L18="L5","L5",IF(TKB!L18="L6","L6",IF(TKB!L18="L7","L7",IF(TKB!L18="L8","L8",IF(TKB!L18="L9","L9","")))))))))</f>
        <v/>
      </c>
      <c r="L18" s="76" t="str">
        <f>IF(TKB!M18="L1","L1",IF(TKB!M18="L2","L2",IF(TKB!M18="L3","L3",IF(TKB!M18="L4","L4",IF(TKB!M18="L5","L5",IF(TKB!M18="L6","L6",IF(TKB!M18="L7","L7",IF(TKB!M18="L8","L8",IF(TKB!M18="L9","L9","")))))))))</f>
        <v/>
      </c>
      <c r="M18" s="75" t="str">
        <f>IF(TKB!N18="L1","L1",IF(TKB!N18="L2","L2",IF(TKB!N18="L3","L3",IF(TKB!N18="L4","L4",IF(TKB!N18="L5","L5",IF(TKB!N18="L6","L6",IF(TKB!N18="L7","L7",IF(TKB!N18="L8","L8",IF(TKB!N18="L9","L9","")))))))))</f>
        <v/>
      </c>
      <c r="N18" s="53" t="str">
        <f>IF(TKB!O18="L1","L1",IF(TKB!O18="L2","L2",IF(TKB!O18="L3","L3",IF(TKB!O18="L4","L4",IF(TKB!O18="L5","L5",IF(TKB!O18="L6","L6",IF(TKB!O18="L7","L7",IF(TKB!O18="L8","L8",IF(TKB!O18="L9","L9","")))))))))</f>
        <v/>
      </c>
      <c r="O18" s="53" t="str">
        <f>IF(TKB!P18="L1","L1",IF(TKB!P18="L2","L2",IF(TKB!P18="L3","L3",IF(TKB!P18="L4","L4",IF(TKB!P18="L5","L5",IF(TKB!P18="L6","L6",IF(TKB!P18="L7","L7",IF(TKB!P18="L8","L8",IF(TKB!P18="L9","L9","")))))))))</f>
        <v/>
      </c>
      <c r="P18" s="53" t="str">
        <f>IF(TKB!Q18="L1","L1",IF(TKB!Q18="L2","L2",IF(TKB!Q18="L3","L3",IF(TKB!Q18="L4","L4",IF(TKB!Q18="L5","L5",IF(TKB!Q18="L6","L6",IF(TKB!Q18="L7","L7",IF(TKB!Q18="L8","L8",IF(TKB!Q18="L9","L9","")))))))))</f>
        <v/>
      </c>
      <c r="Q18" s="53" t="str">
        <f>IF(TKB!R18="L1","L1",IF(TKB!R18="L2","L2",IF(TKB!R18="L3","L3",IF(TKB!R18="L4","L4",IF(TKB!R18="L5","L5",IF(TKB!R18="L6","L6",IF(TKB!R18="L7","L7",IF(TKB!R18="L8","L8",IF(TKB!R18="L9","L9","")))))))))</f>
        <v/>
      </c>
      <c r="R18" s="53" t="str">
        <f>IF(TKB!S18="L1","L1",IF(TKB!S18="L2","L2",IF(TKB!S18="L3","L3",IF(TKB!S18="L4","L4",IF(TKB!S18="L5","L5",IF(TKB!S18="L6","L6",IF(TKB!S18="L7","L7",IF(TKB!S18="L8","L8",IF(TKB!S18="L9","L9","")))))))))</f>
        <v/>
      </c>
      <c r="S18" s="53" t="str">
        <f>IF(TKB!T18="L1","L1",IF(TKB!T18="L2","L2",IF(TKB!T18="L3","L3",IF(TKB!T18="L4","L4",IF(TKB!T18="L5","L5",IF(TKB!T18="L6","L6",IF(TKB!T18="L7","L7",IF(TKB!T18="L8","L8",IF(TKB!T18="L9","L9","")))))))))</f>
        <v/>
      </c>
      <c r="T18" s="53" t="str">
        <f>IF(TKB!U18="L1","L1",IF(TKB!U18="L2","L2",IF(TKB!U18="L3","L3",IF(TKB!U18="L4","L4",IF(TKB!U18="L5","L5",IF(TKB!U18="L6","L6",IF(TKB!U18="L7","L7",IF(TKB!U18="L8","L8",IF(TKB!U18="L9","L9","")))))))))</f>
        <v/>
      </c>
      <c r="U18" s="53" t="str">
        <f>IF(TKB!V18="L1","L1",IF(TKB!V18="L2","L2",IF(TKB!V18="L3","L3",IF(TKB!V18="L4","L4",IF(TKB!V18="L5","L5",IF(TKB!V18="L6","L6",IF(TKB!V18="L7","L7",IF(TKB!V18="L8","L8",IF(TKB!V18="L9","L9","")))))))))</f>
        <v/>
      </c>
      <c r="V18" s="67" t="str">
        <f>IF(TKB!W18="L1","L1",IF(TKB!W18="L2","L2",IF(TKB!W18="L3","L3",IF(TKB!W18="L4","L4",IF(TKB!W18="L5","L5",IF(TKB!W18="L6","L6",IF(TKB!W18="L7","L7",IF(TKB!W18="L8","L8",IF(TKB!W18="L9","L9","")))))))))</f>
        <v/>
      </c>
      <c r="W18" s="75" t="str">
        <f>IF(TKB!X18="L1","L1",IF(TKB!X18="L2","L2",IF(TKB!X18="L3","L3",IF(TKB!X18="L4","L4",IF(TKB!X18="L5","L5",IF(TKB!X18="L6","L6",IF(TKB!X18="L7","L7",IF(TKB!X18="L8","L8",IF(TKB!X18="L9","L9","")))))))))</f>
        <v/>
      </c>
      <c r="X18" s="53" t="str">
        <f>IF(TKB!Y18="L1","L1",IF(TKB!Y18="L2","L2",IF(TKB!Y18="L3","L3",IF(TKB!Y18="L4","L4",IF(TKB!Y18="L5","L5",IF(TKB!Y18="L6","L6",IF(TKB!Y18="L7","L7",IF(TKB!Y18="L8","L8",IF(TKB!Y18="L9","L9","")))))))))</f>
        <v/>
      </c>
      <c r="Y18" s="53" t="str">
        <f>IF(TKB!Z18="L1","L1",IF(TKB!Z18="L2","L2",IF(TKB!Z18="L3","L3",IF(TKB!Z18="L4","L4",IF(TKB!Z18="L5","L5",IF(TKB!Z18="L6","L6",IF(TKB!Z18="L7","L7",IF(TKB!Z18="L8","L8",IF(TKB!Z18="L9","L9","")))))))))</f>
        <v/>
      </c>
      <c r="Z18" s="53" t="str">
        <f>IF(TKB!AA18="L1","L1",IF(TKB!AA18="L2","L2",IF(TKB!AA18="L3","L3",IF(TKB!AA18="L4","L4",IF(TKB!AA18="L5","L5",IF(TKB!AA18="L6","L6",IF(TKB!AA18="L7","L7",IF(TKB!AA18="L8","L8",IF(TKB!AA18="L9","L9","")))))))))</f>
        <v/>
      </c>
      <c r="AA18" s="53" t="str">
        <f>IF(TKB!AB18="L1","L1",IF(TKB!AB18="L2","L2",IF(TKB!AB18="L3","L3",IF(TKB!AB18="L4","L4",IF(TKB!AB18="L5","L5",IF(TKB!AB18="L6","L6",IF(TKB!AB18="L7","L7",IF(TKB!AB18="L8","L8",IF(TKB!AB18="L9","L9","")))))))))</f>
        <v/>
      </c>
      <c r="AB18" s="53" t="str">
        <f>IF(TKB!AC18="L1","L1",IF(TKB!AC18="L2","L2",IF(TKB!AC18="L3","L3",IF(TKB!AC18="L4","L4",IF(TKB!AC18="L5","L5",IF(TKB!AC18="L6","L6",IF(TKB!AC18="L7","L7",IF(TKB!AC18="L8","L8",IF(TKB!AC18="L9","L9","")))))))))</f>
        <v/>
      </c>
      <c r="AC18" s="36" t="str">
        <f>IF(TKB!AD18="L1","L1",IF(TKB!AD18="L2","L2",IF(TKB!AD18="L3","L3",IF(TKB!AD18="L4","L4",IF(TKB!AD18="L5","L5",IF(TKB!AD18="L6","L6",IF(TKB!AD18="L7","L7",IF(TKB!AD18="L8","L8",IF(TKB!AD18="L9","L9","")))))))))</f>
        <v/>
      </c>
      <c r="AD18" s="36" t="str">
        <f>IF(TKB!AE18="L1","L1",IF(TKB!AE18="L2","L2",IF(TKB!AE18="L3","L3",IF(TKB!AE18="L4","L4",IF(TKB!AE18="L5","L5",IF(TKB!AE18="L6","L6",IF(TKB!AE18="L7","L7",IF(TKB!AE18="L8","L8",IF(TKB!AE18="L9","L9","")))))))))</f>
        <v/>
      </c>
      <c r="AE18" s="36" t="str">
        <f>IF(TKB!AF18="L1","L1",IF(TKB!AF18="L2","L2",IF(TKB!AF18="L3","L3",IF(TKB!AF18="L4","L4",IF(TKB!AF18="L5","L5",IF(TKB!AF18="L6","L6",IF(TKB!AF18="L7","L7",IF(TKB!AF18="L8","L8",IF(TKB!AF18="L9","L9","")))))))))</f>
        <v/>
      </c>
      <c r="AF18" s="37" t="str">
        <f>IF(TKB!AG18="L1","L1",IF(TKB!AG18="L2","L2",IF(TKB!AG18="L3","L3",IF(TKB!AG18="L4","L4",IF(TKB!AG18="L5","L5",IF(TKB!AG18="L6","L6",IF(TKB!AG18="L7","L7",IF(TKB!AG18="L8","L8",IF(TKB!AG18="L9","L9","")))))))))</f>
        <v/>
      </c>
      <c r="AG18">
        <f t="shared" si="1"/>
        <v>30</v>
      </c>
      <c r="AH18">
        <f t="shared" si="2"/>
        <v>0</v>
      </c>
      <c r="AI18" s="48" t="str">
        <f t="shared" si="0"/>
        <v/>
      </c>
    </row>
    <row r="19" spans="1:35" ht="15.75" thickBot="1" x14ac:dyDescent="0.3">
      <c r="A19" s="201"/>
      <c r="B19" s="5" t="s">
        <v>13</v>
      </c>
      <c r="C19" s="33" t="str">
        <f>IF(TKB!D19="L1","L1",IF(TKB!D19="L2","L2",IF(TKB!D19="L3","L3",IF(TKB!D19="L4","L4",IF(TKB!D19="L5","L5",IF(TKB!D19="L6","L6",IF(TKB!D19="L7","L7",IF(TKB!D19="L8","L8",IF(TKB!D19="L9","L9","")))))))))</f>
        <v/>
      </c>
      <c r="D19" s="33" t="str">
        <f>IF(TKB!E19="L1","L1",IF(TKB!E19="L2","L2",IF(TKB!E19="L3","L3",IF(TKB!E19="L4","L4",IF(TKB!E19="L5","L5",IF(TKB!E19="L6","L6",IF(TKB!E19="L7","L7",IF(TKB!E19="L8","L8",IF(TKB!E19="L9","L9","")))))))))</f>
        <v/>
      </c>
      <c r="E19" s="33" t="str">
        <f>IF(TKB!F19="L1","L1",IF(TKB!F19="L2","L2",IF(TKB!F19="L3","L3",IF(TKB!F19="L4","L4",IF(TKB!F19="L5","L5",IF(TKB!F19="L6","L6",IF(TKB!F19="L7","L7",IF(TKB!F19="L8","L8",IF(TKB!F19="L9","L9","")))))))))</f>
        <v/>
      </c>
      <c r="F19" s="33" t="str">
        <f>IF(TKB!G19="L1","L1",IF(TKB!G19="L2","L2",IF(TKB!G19="L3","L3",IF(TKB!G19="L4","L4",IF(TKB!G19="L5","L5",IF(TKB!G19="L6","L6",IF(TKB!G19="L7","L7",IF(TKB!G19="L8","L8",IF(TKB!G19="L9","L9","")))))))))</f>
        <v/>
      </c>
      <c r="G19" s="33" t="str">
        <f>IF(TKB!H19="L1","L1",IF(TKB!H19="L2","L2",IF(TKB!H19="L3","L3",IF(TKB!H19="L4","L4",IF(TKB!H19="L5","L5",IF(TKB!H19="L6","L6",IF(TKB!H19="L7","L7",IF(TKB!H19="L8","L8",IF(TKB!H19="L9","L9","")))))))))</f>
        <v/>
      </c>
      <c r="H19" s="33" t="str">
        <f>IF(TKB!I19="L1","L1",IF(TKB!I19="L2","L2",IF(TKB!I19="L3","L3",IF(TKB!I19="L4","L4",IF(TKB!I19="L5","L5",IF(TKB!I19="L6","L6",IF(TKB!I19="L7","L7",IF(TKB!I19="L8","L8",IF(TKB!I19="L9","L9","")))))))))</f>
        <v/>
      </c>
      <c r="I19" s="54" t="str">
        <f>IF(TKB!J19="L1","L1",IF(TKB!J19="L2","L2",IF(TKB!J19="L3","L3",IF(TKB!J19="L4","L4",IF(TKB!J19="L5","L5",IF(TKB!J19="L6","L6",IF(TKB!J19="L7","L7",IF(TKB!J19="L8","L8",IF(TKB!J19="L9","L9","")))))))))</f>
        <v/>
      </c>
      <c r="J19" s="54" t="str">
        <f>IF(TKB!K19="L1","L1",IF(TKB!K19="L2","L2",IF(TKB!K19="L3","L3",IF(TKB!K19="L4","L4",IF(TKB!K19="L5","L5",IF(TKB!K19="L6","L6",IF(TKB!K19="L7","L7",IF(TKB!K19="L8","L8",IF(TKB!K19="L9","L9","")))))))))</f>
        <v/>
      </c>
      <c r="K19" s="68" t="str">
        <f>IF(TKB!L19="L1","L1",IF(TKB!L19="L2","L2",IF(TKB!L19="L3","L3",IF(TKB!L19="L4","L4",IF(TKB!L19="L5","L5",IF(TKB!L19="L6","L6",IF(TKB!L19="L7","L7",IF(TKB!L19="L8","L8",IF(TKB!L19="L9","L9","")))))))))</f>
        <v/>
      </c>
      <c r="L19" s="78" t="str">
        <f>IF(TKB!M19="L1","L1",IF(TKB!M19="L2","L2",IF(TKB!M19="L3","L3",IF(TKB!M19="L4","L4",IF(TKB!M19="L5","L5",IF(TKB!M19="L6","L6",IF(TKB!M19="L7","L7",IF(TKB!M19="L8","L8",IF(TKB!M19="L9","L9","")))))))))</f>
        <v/>
      </c>
      <c r="M19" s="77" t="str">
        <f>IF(TKB!N19="L1","L1",IF(TKB!N19="L2","L2",IF(TKB!N19="L3","L3",IF(TKB!N19="L4","L4",IF(TKB!N19="L5","L5",IF(TKB!N19="L6","L6",IF(TKB!N19="L7","L7",IF(TKB!N19="L8","L8",IF(TKB!N19="L9","L9","")))))))))</f>
        <v/>
      </c>
      <c r="N19" s="54" t="str">
        <f>IF(TKB!O19="L1","L1",IF(TKB!O19="L2","L2",IF(TKB!O19="L3","L3",IF(TKB!O19="L4","L4",IF(TKB!O19="L5","L5",IF(TKB!O19="L6","L6",IF(TKB!O19="L7","L7",IF(TKB!O19="L8","L8",IF(TKB!O19="L9","L9","")))))))))</f>
        <v/>
      </c>
      <c r="O19" s="54" t="str">
        <f>IF(TKB!P19="L1","L1",IF(TKB!P19="L2","L2",IF(TKB!P19="L3","L3",IF(TKB!P19="L4","L4",IF(TKB!P19="L5","L5",IF(TKB!P19="L6","L6",IF(TKB!P19="L7","L7",IF(TKB!P19="L8","L8",IF(TKB!P19="L9","L9","")))))))))</f>
        <v/>
      </c>
      <c r="P19" s="54" t="str">
        <f>IF(TKB!Q19="L1","L1",IF(TKB!Q19="L2","L2",IF(TKB!Q19="L3","L3",IF(TKB!Q19="L4","L4",IF(TKB!Q19="L5","L5",IF(TKB!Q19="L6","L6",IF(TKB!Q19="L7","L7",IF(TKB!Q19="L8","L8",IF(TKB!Q19="L9","L9","")))))))))</f>
        <v/>
      </c>
      <c r="Q19" s="54" t="str">
        <f>IF(TKB!R19="L1","L1",IF(TKB!R19="L2","L2",IF(TKB!R19="L3","L3",IF(TKB!R19="L4","L4",IF(TKB!R19="L5","L5",IF(TKB!R19="L6","L6",IF(TKB!R19="L7","L7",IF(TKB!R19="L8","L8",IF(TKB!R19="L9","L9","")))))))))</f>
        <v/>
      </c>
      <c r="R19" s="54" t="str">
        <f>IF(TKB!S19="L1","L1",IF(TKB!S19="L2","L2",IF(TKB!S19="L3","L3",IF(TKB!S19="L4","L4",IF(TKB!S19="L5","L5",IF(TKB!S19="L6","L6",IF(TKB!S19="L7","L7",IF(TKB!S19="L8","L8",IF(TKB!S19="L9","L9","")))))))))</f>
        <v/>
      </c>
      <c r="S19" s="54" t="str">
        <f>IF(TKB!T19="L1","L1",IF(TKB!T19="L2","L2",IF(TKB!T19="L3","L3",IF(TKB!T19="L4","L4",IF(TKB!T19="L5","L5",IF(TKB!T19="L6","L6",IF(TKB!T19="L7","L7",IF(TKB!T19="L8","L8",IF(TKB!T19="L9","L9","")))))))))</f>
        <v/>
      </c>
      <c r="T19" s="54" t="str">
        <f>IF(TKB!U19="L1","L1",IF(TKB!U19="L2","L2",IF(TKB!U19="L3","L3",IF(TKB!U19="L4","L4",IF(TKB!U19="L5","L5",IF(TKB!U19="L6","L6",IF(TKB!U19="L7","L7",IF(TKB!U19="L8","L8",IF(TKB!U19="L9","L9","")))))))))</f>
        <v/>
      </c>
      <c r="U19" s="54" t="str">
        <f>IF(TKB!V19="L1","L1",IF(TKB!V19="L2","L2",IF(TKB!V19="L3","L3",IF(TKB!V19="L4","L4",IF(TKB!V19="L5","L5",IF(TKB!V19="L6","L6",IF(TKB!V19="L7","L7",IF(TKB!V19="L8","L8",IF(TKB!V19="L9","L9","")))))))))</f>
        <v/>
      </c>
      <c r="V19" s="68" t="str">
        <f>IF(TKB!W19="L1","L1",IF(TKB!W19="L2","L2",IF(TKB!W19="L3","L3",IF(TKB!W19="L4","L4",IF(TKB!W19="L5","L5",IF(TKB!W19="L6","L6",IF(TKB!W19="L7","L7",IF(TKB!W19="L8","L8",IF(TKB!W19="L9","L9","")))))))))</f>
        <v/>
      </c>
      <c r="W19" s="77" t="str">
        <f>IF(TKB!X19="L1","L1",IF(TKB!X19="L2","L2",IF(TKB!X19="L3","L3",IF(TKB!X19="L4","L4",IF(TKB!X19="L5","L5",IF(TKB!X19="L6","L6",IF(TKB!X19="L7","L7",IF(TKB!X19="L8","L8",IF(TKB!X19="L9","L9","")))))))))</f>
        <v/>
      </c>
      <c r="X19" s="54" t="str">
        <f>IF(TKB!Y19="L1","L1",IF(TKB!Y19="L2","L2",IF(TKB!Y19="L3","L3",IF(TKB!Y19="L4","L4",IF(TKB!Y19="L5","L5",IF(TKB!Y19="L6","L6",IF(TKB!Y19="L7","L7",IF(TKB!Y19="L8","L8",IF(TKB!Y19="L9","L9","")))))))))</f>
        <v/>
      </c>
      <c r="Y19" s="54" t="str">
        <f>IF(TKB!Z19="L1","L1",IF(TKB!Z19="L2","L2",IF(TKB!Z19="L3","L3",IF(TKB!Z19="L4","L4",IF(TKB!Z19="L5","L5",IF(TKB!Z19="L6","L6",IF(TKB!Z19="L7","L7",IF(TKB!Z19="L8","L8",IF(TKB!Z19="L9","L9","")))))))))</f>
        <v/>
      </c>
      <c r="Z19" s="54" t="str">
        <f>IF(TKB!AA19="L1","L1",IF(TKB!AA19="L2","L2",IF(TKB!AA19="L3","L3",IF(TKB!AA19="L4","L4",IF(TKB!AA19="L5","L5",IF(TKB!AA19="L6","L6",IF(TKB!AA19="L7","L7",IF(TKB!AA19="L8","L8",IF(TKB!AA19="L9","L9","")))))))))</f>
        <v/>
      </c>
      <c r="AA19" s="54" t="str">
        <f>IF(TKB!AB19="L1","L1",IF(TKB!AB19="L2","L2",IF(TKB!AB19="L3","L3",IF(TKB!AB19="L4","L4",IF(TKB!AB19="L5","L5",IF(TKB!AB19="L6","L6",IF(TKB!AB19="L7","L7",IF(TKB!AB19="L8","L8",IF(TKB!AB19="L9","L9","")))))))))</f>
        <v/>
      </c>
      <c r="AB19" s="54" t="str">
        <f>IF(TKB!AC19="L1","L1",IF(TKB!AC19="L2","L2",IF(TKB!AC19="L3","L3",IF(TKB!AC19="L4","L4",IF(TKB!AC19="L5","L5",IF(TKB!AC19="L6","L6",IF(TKB!AC19="L7","L7",IF(TKB!AC19="L8","L8",IF(TKB!AC19="L9","L9","")))))))))</f>
        <v/>
      </c>
      <c r="AC19" s="33" t="str">
        <f>IF(TKB!AD19="L1","L1",IF(TKB!AD19="L2","L2",IF(TKB!AD19="L3","L3",IF(TKB!AD19="L4","L4",IF(TKB!AD19="L5","L5",IF(TKB!AD19="L6","L6",IF(TKB!AD19="L7","L7",IF(TKB!AD19="L8","L8",IF(TKB!AD19="L9","L9","")))))))))</f>
        <v/>
      </c>
      <c r="AD19" s="33" t="str">
        <f>IF(TKB!AE19="L1","L1",IF(TKB!AE19="L2","L2",IF(TKB!AE19="L3","L3",IF(TKB!AE19="L4","L4",IF(TKB!AE19="L5","L5",IF(TKB!AE19="L6","L6",IF(TKB!AE19="L7","L7",IF(TKB!AE19="L8","L8",IF(TKB!AE19="L9","L9","")))))))))</f>
        <v/>
      </c>
      <c r="AE19" s="33" t="str">
        <f>IF(TKB!AF19="L1","L1",IF(TKB!AF19="L2","L2",IF(TKB!AF19="L3","L3",IF(TKB!AF19="L4","L4",IF(TKB!AF19="L5","L5",IF(TKB!AF19="L6","L6",IF(TKB!AF19="L7","L7",IF(TKB!AF19="L8","L8",IF(TKB!AF19="L9","L9","")))))))))</f>
        <v/>
      </c>
      <c r="AF19" s="38" t="str">
        <f>IF(TKB!AG19="L1","L1",IF(TKB!AG19="L2","L2",IF(TKB!AG19="L3","L3",IF(TKB!AG19="L4","L4",IF(TKB!AG19="L5","L5",IF(TKB!AG19="L6","L6",IF(TKB!AG19="L7","L7",IF(TKB!AG19="L8","L8",IF(TKB!AG19="L9","L9","")))))))))</f>
        <v/>
      </c>
      <c r="AG19">
        <f t="shared" si="1"/>
        <v>30</v>
      </c>
      <c r="AH19">
        <f t="shared" si="2"/>
        <v>0</v>
      </c>
      <c r="AI19" s="48" t="str">
        <f t="shared" si="0"/>
        <v/>
      </c>
    </row>
    <row r="20" spans="1:35" x14ac:dyDescent="0.25">
      <c r="A20" s="200" t="s">
        <v>18</v>
      </c>
      <c r="B20" s="1" t="s">
        <v>3</v>
      </c>
      <c r="C20" s="34" t="str">
        <f>IF(TKB!D20="L1","L1",IF(TKB!D20="L2","L2",IF(TKB!D20="L3","L3",IF(TKB!D20="L4","L4",IF(TKB!D20="L5","L5",IF(TKB!D20="L6","L6",IF(TKB!D20="L7","L7",IF(TKB!D20="L8","L8",IF(TKB!D20="L9","L9","")))))))))</f>
        <v/>
      </c>
      <c r="D20" s="34" t="str">
        <f>IF(TKB!E20="L1","L1",IF(TKB!E20="L2","L2",IF(TKB!E20="L3","L3",IF(TKB!E20="L4","L4",IF(TKB!E20="L5","L5",IF(TKB!E20="L6","L6",IF(TKB!E20="L7","L7",IF(TKB!E20="L8","L8",IF(TKB!E20="L9","L9","")))))))))</f>
        <v/>
      </c>
      <c r="E20" s="34" t="str">
        <f>IF(TKB!F20="L1","L1",IF(TKB!F20="L2","L2",IF(TKB!F20="L3","L3",IF(TKB!F20="L4","L4",IF(TKB!F20="L5","L5",IF(TKB!F20="L6","L6",IF(TKB!F20="L7","L7",IF(TKB!F20="L8","L8",IF(TKB!F20="L9","L9","")))))))))</f>
        <v/>
      </c>
      <c r="F20" s="34" t="str">
        <f>IF(TKB!G20="L1","L1",IF(TKB!G20="L2","L2",IF(TKB!G20="L3","L3",IF(TKB!G20="L4","L4",IF(TKB!G20="L5","L5",IF(TKB!G20="L6","L6",IF(TKB!G20="L7","L7",IF(TKB!G20="L8","L8",IF(TKB!G20="L9","L9","")))))))))</f>
        <v/>
      </c>
      <c r="G20" s="34" t="str">
        <f>IF(TKB!H20="L1","L1",IF(TKB!H20="L2","L2",IF(TKB!H20="L3","L3",IF(TKB!H20="L4","L4",IF(TKB!H20="L5","L5",IF(TKB!H20="L6","L6",IF(TKB!H20="L7","L7",IF(TKB!H20="L8","L8",IF(TKB!H20="L9","L9","")))))))))</f>
        <v/>
      </c>
      <c r="H20" s="34" t="str">
        <f>IF(TKB!I20="L1","L1",IF(TKB!I20="L2","L2",IF(TKB!I20="L3","L3",IF(TKB!I20="L4","L4",IF(TKB!I20="L5","L5",IF(TKB!I20="L6","L6",IF(TKB!I20="L7","L7",IF(TKB!I20="L8","L8",IF(TKB!I20="L9","L9","")))))))))</f>
        <v/>
      </c>
      <c r="I20" s="52" t="str">
        <f>IF(TKB!J20="L1","L1",IF(TKB!J20="L2","L2",IF(TKB!J20="L3","L3",IF(TKB!J20="L4","L4",IF(TKB!J20="L5","L5",IF(TKB!J20="L6","L6",IF(TKB!J20="L7","L7",IF(TKB!J20="L8","L8",IF(TKB!J20="L9","L9","")))))))))</f>
        <v/>
      </c>
      <c r="J20" s="52" t="str">
        <f>IF(TKB!K20="L1","L1",IF(TKB!K20="L2","L2",IF(TKB!K20="L3","L3",IF(TKB!K20="L4","L4",IF(TKB!K20="L5","L5",IF(TKB!K20="L6","L6",IF(TKB!K20="L7","L7",IF(TKB!K20="L8","L8",IF(TKB!K20="L9","L9","")))))))))</f>
        <v/>
      </c>
      <c r="K20" s="66" t="str">
        <f>IF(TKB!L20="L1","L1",IF(TKB!L20="L2","L2",IF(TKB!L20="L3","L3",IF(TKB!L20="L4","L4",IF(TKB!L20="L5","L5",IF(TKB!L20="L6","L6",IF(TKB!L20="L7","L7",IF(TKB!L20="L8","L8",IF(TKB!L20="L9","L9","")))))))))</f>
        <v/>
      </c>
      <c r="L20" s="74" t="str">
        <f>IF(TKB!M20="L1","L1",IF(TKB!M20="L2","L2",IF(TKB!M20="L3","L3",IF(TKB!M20="L4","L4",IF(TKB!M20="L5","L5",IF(TKB!M20="L6","L6",IF(TKB!M20="L7","L7",IF(TKB!M20="L8","L8",IF(TKB!M20="L9","L9","")))))))))</f>
        <v/>
      </c>
      <c r="M20" s="73" t="str">
        <f>IF(TKB!N20="L1","L1",IF(TKB!N20="L2","L2",IF(TKB!N20="L3","L3",IF(TKB!N20="L4","L4",IF(TKB!N20="L5","L5",IF(TKB!N20="L6","L6",IF(TKB!N20="L7","L7",IF(TKB!N20="L8","L8",IF(TKB!N20="L9","L9","")))))))))</f>
        <v/>
      </c>
      <c r="N20" s="52" t="str">
        <f>IF(TKB!O20="L1","L1",IF(TKB!O20="L2","L2",IF(TKB!O20="L3","L3",IF(TKB!O20="L4","L4",IF(TKB!O20="L5","L5",IF(TKB!O20="L6","L6",IF(TKB!O20="L7","L7",IF(TKB!O20="L8","L8",IF(TKB!O20="L9","L9","")))))))))</f>
        <v/>
      </c>
      <c r="O20" s="52" t="str">
        <f>IF(TKB!P20="L1","L1",IF(TKB!P20="L2","L2",IF(TKB!P20="L3","L3",IF(TKB!P20="L4","L4",IF(TKB!P20="L5","L5",IF(TKB!P20="L6","L6",IF(TKB!P20="L7","L7",IF(TKB!P20="L8","L8",IF(TKB!P20="L9","L9","")))))))))</f>
        <v/>
      </c>
      <c r="P20" s="52" t="str">
        <f>IF(TKB!Q20="L1","L1",IF(TKB!Q20="L2","L2",IF(TKB!Q20="L3","L3",IF(TKB!Q20="L4","L4",IF(TKB!Q20="L5","L5",IF(TKB!Q20="L6","L6",IF(TKB!Q20="L7","L7",IF(TKB!Q20="L8","L8",IF(TKB!Q20="L9","L9","")))))))))</f>
        <v/>
      </c>
      <c r="Q20" s="52" t="str">
        <f>IF(TKB!R20="L1","L1",IF(TKB!R20="L2","L2",IF(TKB!R20="L3","L3",IF(TKB!R20="L4","L4",IF(TKB!R20="L5","L5",IF(TKB!R20="L6","L6",IF(TKB!R20="L7","L7",IF(TKB!R20="L8","L8",IF(TKB!R20="L9","L9","")))))))))</f>
        <v/>
      </c>
      <c r="R20" s="52" t="str">
        <f>IF(TKB!S20="L1","L1",IF(TKB!S20="L2","L2",IF(TKB!S20="L3","L3",IF(TKB!S20="L4","L4",IF(TKB!S20="L5","L5",IF(TKB!S20="L6","L6",IF(TKB!S20="L7","L7",IF(TKB!S20="L8","L8",IF(TKB!S20="L9","L9","")))))))))</f>
        <v/>
      </c>
      <c r="S20" s="52" t="str">
        <f>IF(TKB!T20="L1","L1",IF(TKB!T20="L2","L2",IF(TKB!T20="L3","L3",IF(TKB!T20="L4","L4",IF(TKB!T20="L5","L5",IF(TKB!T20="L6","L6",IF(TKB!T20="L7","L7",IF(TKB!T20="L8","L8",IF(TKB!T20="L9","L9","")))))))))</f>
        <v/>
      </c>
      <c r="T20" s="52" t="str">
        <f>IF(TKB!U20="L1","L1",IF(TKB!U20="L2","L2",IF(TKB!U20="L3","L3",IF(TKB!U20="L4","L4",IF(TKB!U20="L5","L5",IF(TKB!U20="L6","L6",IF(TKB!U20="L7","L7",IF(TKB!U20="L8","L8",IF(TKB!U20="L9","L9","")))))))))</f>
        <v/>
      </c>
      <c r="U20" s="52" t="str">
        <f>IF(TKB!V20="L1","L1",IF(TKB!V20="L2","L2",IF(TKB!V20="L3","L3",IF(TKB!V20="L4","L4",IF(TKB!V20="L5","L5",IF(TKB!V20="L6","L6",IF(TKB!V20="L7","L7",IF(TKB!V20="L8","L8",IF(TKB!V20="L9","L9","")))))))))</f>
        <v/>
      </c>
      <c r="V20" s="66" t="str">
        <f>IF(TKB!W20="L1","L1",IF(TKB!W20="L2","L2",IF(TKB!W20="L3","L3",IF(TKB!W20="L4","L4",IF(TKB!W20="L5","L5",IF(TKB!W20="L6","L6",IF(TKB!W20="L7","L7",IF(TKB!W20="L8","L8",IF(TKB!W20="L9","L9","")))))))))</f>
        <v/>
      </c>
      <c r="W20" s="73" t="str">
        <f>IF(TKB!X20="L1","L1",IF(TKB!X20="L2","L2",IF(TKB!X20="L3","L3",IF(TKB!X20="L4","L4",IF(TKB!X20="L5","L5",IF(TKB!X20="L6","L6",IF(TKB!X20="L7","L7",IF(TKB!X20="L8","L8",IF(TKB!X20="L9","L9","")))))))))</f>
        <v/>
      </c>
      <c r="X20" s="52" t="str">
        <f>IF(TKB!Y20="L1","L1",IF(TKB!Y20="L2","L2",IF(TKB!Y20="L3","L3",IF(TKB!Y20="L4","L4",IF(TKB!Y20="L5","L5",IF(TKB!Y20="L6","L6",IF(TKB!Y20="L7","L7",IF(TKB!Y20="L8","L8",IF(TKB!Y20="L9","L9","")))))))))</f>
        <v/>
      </c>
      <c r="Y20" s="52" t="str">
        <f>IF(TKB!Z20="L1","L1",IF(TKB!Z20="L2","L2",IF(TKB!Z20="L3","L3",IF(TKB!Z20="L4","L4",IF(TKB!Z20="L5","L5",IF(TKB!Z20="L6","L6",IF(TKB!Z20="L7","L7",IF(TKB!Z20="L8","L8",IF(TKB!Z20="L9","L9","")))))))))</f>
        <v/>
      </c>
      <c r="Z20" s="52" t="str">
        <f>IF(TKB!AA20="L1","L1",IF(TKB!AA20="L2","L2",IF(TKB!AA20="L3","L3",IF(TKB!AA20="L4","L4",IF(TKB!AA20="L5","L5",IF(TKB!AA20="L6","L6",IF(TKB!AA20="L7","L7",IF(TKB!AA20="L8","L8",IF(TKB!AA20="L9","L9","")))))))))</f>
        <v/>
      </c>
      <c r="AA20" s="52" t="str">
        <f>IF(TKB!AB20="L1","L1",IF(TKB!AB20="L2","L2",IF(TKB!AB20="L3","L3",IF(TKB!AB20="L4","L4",IF(TKB!AB20="L5","L5",IF(TKB!AB20="L6","L6",IF(TKB!AB20="L7","L7",IF(TKB!AB20="L8","L8",IF(TKB!AB20="L9","L9","")))))))))</f>
        <v/>
      </c>
      <c r="AB20" s="52" t="str">
        <f>IF(TKB!AC20="L1","L1",IF(TKB!AC20="L2","L2",IF(TKB!AC20="L3","L3",IF(TKB!AC20="L4","L4",IF(TKB!AC20="L5","L5",IF(TKB!AC20="L6","L6",IF(TKB!AC20="L7","L7",IF(TKB!AC20="L8","L8",IF(TKB!AC20="L9","L9","")))))))))</f>
        <v/>
      </c>
      <c r="AC20" s="34" t="str">
        <f>IF(TKB!AD20="L1","L1",IF(TKB!AD20="L2","L2",IF(TKB!AD20="L3","L3",IF(TKB!AD20="L4","L4",IF(TKB!AD20="L5","L5",IF(TKB!AD20="L6","L6",IF(TKB!AD20="L7","L7",IF(TKB!AD20="L8","L8",IF(TKB!AD20="L9","L9","")))))))))</f>
        <v/>
      </c>
      <c r="AD20" s="34" t="str">
        <f>IF(TKB!AE20="L1","L1",IF(TKB!AE20="L2","L2",IF(TKB!AE20="L3","L3",IF(TKB!AE20="L4","L4",IF(TKB!AE20="L5","L5",IF(TKB!AE20="L6","L6",IF(TKB!AE20="L7","L7",IF(TKB!AE20="L8","L8",IF(TKB!AE20="L9","L9","")))))))))</f>
        <v/>
      </c>
      <c r="AE20" s="34" t="str">
        <f>IF(TKB!AF20="L1","L1",IF(TKB!AF20="L2","L2",IF(TKB!AF20="L3","L3",IF(TKB!AF20="L4","L4",IF(TKB!AF20="L5","L5",IF(TKB!AF20="L6","L6",IF(TKB!AF20="L7","L7",IF(TKB!AF20="L8","L8",IF(TKB!AF20="L9","L9","")))))))))</f>
        <v/>
      </c>
      <c r="AF20" s="35" t="str">
        <f>IF(TKB!AG20="L1","L1",IF(TKB!AG20="L2","L2",IF(TKB!AG20="L3","L3",IF(TKB!AG20="L4","L4",IF(TKB!AG20="L5","L5",IF(TKB!AG20="L6","L6",IF(TKB!AG20="L7","L7",IF(TKB!AG20="L8","L8",IF(TKB!AG20="L9","L9","")))))))))</f>
        <v/>
      </c>
      <c r="AG20">
        <f t="shared" si="1"/>
        <v>30</v>
      </c>
      <c r="AH20">
        <f t="shared" si="2"/>
        <v>0</v>
      </c>
      <c r="AI20" s="48" t="str">
        <f t="shared" si="0"/>
        <v/>
      </c>
    </row>
    <row r="21" spans="1:35" x14ac:dyDescent="0.25">
      <c r="A21" s="200"/>
      <c r="B21" s="1" t="s">
        <v>4</v>
      </c>
      <c r="C21" s="36" t="str">
        <f>IF(TKB!D21="L1","L1",IF(TKB!D21="L2","L2",IF(TKB!D21="L3","L3",IF(TKB!D21="L4","L4",IF(TKB!D21="L5","L5",IF(TKB!D21="L6","L6",IF(TKB!D21="L7","L7",IF(TKB!D21="L8","L8",IF(TKB!D21="L9","L9","")))))))))</f>
        <v/>
      </c>
      <c r="D21" s="36" t="str">
        <f>IF(TKB!E21="L1","L1",IF(TKB!E21="L2","L2",IF(TKB!E21="L3","L3",IF(TKB!E21="L4","L4",IF(TKB!E21="L5","L5",IF(TKB!E21="L6","L6",IF(TKB!E21="L7","L7",IF(TKB!E21="L8","L8",IF(TKB!E21="L9","L9","")))))))))</f>
        <v/>
      </c>
      <c r="E21" s="36" t="str">
        <f>IF(TKB!F21="L1","L1",IF(TKB!F21="L2","L2",IF(TKB!F21="L3","L3",IF(TKB!F21="L4","L4",IF(TKB!F21="L5","L5",IF(TKB!F21="L6","L6",IF(TKB!F21="L7","L7",IF(TKB!F21="L8","L8",IF(TKB!F21="L9","L9","")))))))))</f>
        <v/>
      </c>
      <c r="F21" s="36" t="str">
        <f>IF(TKB!G21="L1","L1",IF(TKB!G21="L2","L2",IF(TKB!G21="L3","L3",IF(TKB!G21="L4","L4",IF(TKB!G21="L5","L5",IF(TKB!G21="L6","L6",IF(TKB!G21="L7","L7",IF(TKB!G21="L8","L8",IF(TKB!G21="L9","L9","")))))))))</f>
        <v/>
      </c>
      <c r="G21" s="36" t="str">
        <f>IF(TKB!H21="L1","L1",IF(TKB!H21="L2","L2",IF(TKB!H21="L3","L3",IF(TKB!H21="L4","L4",IF(TKB!H21="L5","L5",IF(TKB!H21="L6","L6",IF(TKB!H21="L7","L7",IF(TKB!H21="L8","L8",IF(TKB!H21="L9","L9","")))))))))</f>
        <v/>
      </c>
      <c r="H21" s="36" t="str">
        <f>IF(TKB!I21="L1","L1",IF(TKB!I21="L2","L2",IF(TKB!I21="L3","L3",IF(TKB!I21="L4","L4",IF(TKB!I21="L5","L5",IF(TKB!I21="L6","L6",IF(TKB!I21="L7","L7",IF(TKB!I21="L8","L8",IF(TKB!I21="L9","L9","")))))))))</f>
        <v/>
      </c>
      <c r="I21" s="53" t="str">
        <f>IF(TKB!J21="L1","L1",IF(TKB!J21="L2","L2",IF(TKB!J21="L3","L3",IF(TKB!J21="L4","L4",IF(TKB!J21="L5","L5",IF(TKB!J21="L6","L6",IF(TKB!J21="L7","L7",IF(TKB!J21="L8","L8",IF(TKB!J21="L9","L9","")))))))))</f>
        <v/>
      </c>
      <c r="J21" s="53" t="str">
        <f>IF(TKB!K21="L1","L1",IF(TKB!K21="L2","L2",IF(TKB!K21="L3","L3",IF(TKB!K21="L4","L4",IF(TKB!K21="L5","L5",IF(TKB!K21="L6","L6",IF(TKB!K21="L7","L7",IF(TKB!K21="L8","L8",IF(TKB!K21="L9","L9","")))))))))</f>
        <v/>
      </c>
      <c r="K21" s="67" t="str">
        <f>IF(TKB!L21="L1","L1",IF(TKB!L21="L2","L2",IF(TKB!L21="L3","L3",IF(TKB!L21="L4","L4",IF(TKB!L21="L5","L5",IF(TKB!L21="L6","L6",IF(TKB!L21="L7","L7",IF(TKB!L21="L8","L8",IF(TKB!L21="L9","L9","")))))))))</f>
        <v/>
      </c>
      <c r="L21" s="76" t="str">
        <f>IF(TKB!M21="L1","L1",IF(TKB!M21="L2","L2",IF(TKB!M21="L3","L3",IF(TKB!M21="L4","L4",IF(TKB!M21="L5","L5",IF(TKB!M21="L6","L6",IF(TKB!M21="L7","L7",IF(TKB!M21="L8","L8",IF(TKB!M21="L9","L9","")))))))))</f>
        <v/>
      </c>
      <c r="M21" s="75" t="str">
        <f>IF(TKB!N21="L1","L1",IF(TKB!N21="L2","L2",IF(TKB!N21="L3","L3",IF(TKB!N21="L4","L4",IF(TKB!N21="L5","L5",IF(TKB!N21="L6","L6",IF(TKB!N21="L7","L7",IF(TKB!N21="L8","L8",IF(TKB!N21="L9","L9","")))))))))</f>
        <v/>
      </c>
      <c r="N21" s="53" t="str">
        <f>IF(TKB!O21="L1","L1",IF(TKB!O21="L2","L2",IF(TKB!O21="L3","L3",IF(TKB!O21="L4","L4",IF(TKB!O21="L5","L5",IF(TKB!O21="L6","L6",IF(TKB!O21="L7","L7",IF(TKB!O21="L8","L8",IF(TKB!O21="L9","L9","")))))))))</f>
        <v/>
      </c>
      <c r="O21" s="53" t="str">
        <f>IF(TKB!P21="L1","L1",IF(TKB!P21="L2","L2",IF(TKB!P21="L3","L3",IF(TKB!P21="L4","L4",IF(TKB!P21="L5","L5",IF(TKB!P21="L6","L6",IF(TKB!P21="L7","L7",IF(TKB!P21="L8","L8",IF(TKB!P21="L9","L9","")))))))))</f>
        <v/>
      </c>
      <c r="P21" s="53" t="str">
        <f>IF(TKB!Q21="L1","L1",IF(TKB!Q21="L2","L2",IF(TKB!Q21="L3","L3",IF(TKB!Q21="L4","L4",IF(TKB!Q21="L5","L5",IF(TKB!Q21="L6","L6",IF(TKB!Q21="L7","L7",IF(TKB!Q21="L8","L8",IF(TKB!Q21="L9","L9","")))))))))</f>
        <v/>
      </c>
      <c r="Q21" s="53" t="str">
        <f>IF(TKB!R21="L1","L1",IF(TKB!R21="L2","L2",IF(TKB!R21="L3","L3",IF(TKB!R21="L4","L4",IF(TKB!R21="L5","L5",IF(TKB!R21="L6","L6",IF(TKB!R21="L7","L7",IF(TKB!R21="L8","L8",IF(TKB!R21="L9","L9","")))))))))</f>
        <v/>
      </c>
      <c r="R21" s="53" t="str">
        <f>IF(TKB!S21="L1","L1",IF(TKB!S21="L2","L2",IF(TKB!S21="L3","L3",IF(TKB!S21="L4","L4",IF(TKB!S21="L5","L5",IF(TKB!S21="L6","L6",IF(TKB!S21="L7","L7",IF(TKB!S21="L8","L8",IF(TKB!S21="L9","L9","")))))))))</f>
        <v/>
      </c>
      <c r="S21" s="53" t="str">
        <f>IF(TKB!T21="L1","L1",IF(TKB!T21="L2","L2",IF(TKB!T21="L3","L3",IF(TKB!T21="L4","L4",IF(TKB!T21="L5","L5",IF(TKB!T21="L6","L6",IF(TKB!T21="L7","L7",IF(TKB!T21="L8","L8",IF(TKB!T21="L9","L9","")))))))))</f>
        <v/>
      </c>
      <c r="T21" s="53" t="str">
        <f>IF(TKB!U21="L1","L1",IF(TKB!U21="L2","L2",IF(TKB!U21="L3","L3",IF(TKB!U21="L4","L4",IF(TKB!U21="L5","L5",IF(TKB!U21="L6","L6",IF(TKB!U21="L7","L7",IF(TKB!U21="L8","L8",IF(TKB!U21="L9","L9","")))))))))</f>
        <v/>
      </c>
      <c r="U21" s="53" t="str">
        <f>IF(TKB!V21="L1","L1",IF(TKB!V21="L2","L2",IF(TKB!V21="L3","L3",IF(TKB!V21="L4","L4",IF(TKB!V21="L5","L5",IF(TKB!V21="L6","L6",IF(TKB!V21="L7","L7",IF(TKB!V21="L8","L8",IF(TKB!V21="L9","L9","")))))))))</f>
        <v/>
      </c>
      <c r="V21" s="67" t="str">
        <f>IF(TKB!W21="L1","L1",IF(TKB!W21="L2","L2",IF(TKB!W21="L3","L3",IF(TKB!W21="L4","L4",IF(TKB!W21="L5","L5",IF(TKB!W21="L6","L6",IF(TKB!W21="L7","L7",IF(TKB!W21="L8","L8",IF(TKB!W21="L9","L9","")))))))))</f>
        <v/>
      </c>
      <c r="W21" s="75" t="str">
        <f>IF(TKB!X21="L1","L1",IF(TKB!X21="L2","L2",IF(TKB!X21="L3","L3",IF(TKB!X21="L4","L4",IF(TKB!X21="L5","L5",IF(TKB!X21="L6","L6",IF(TKB!X21="L7","L7",IF(TKB!X21="L8","L8",IF(TKB!X21="L9","L9","")))))))))</f>
        <v/>
      </c>
      <c r="X21" s="53" t="str">
        <f>IF(TKB!Y21="L1","L1",IF(TKB!Y21="L2","L2",IF(TKB!Y21="L3","L3",IF(TKB!Y21="L4","L4",IF(TKB!Y21="L5","L5",IF(TKB!Y21="L6","L6",IF(TKB!Y21="L7","L7",IF(TKB!Y21="L8","L8",IF(TKB!Y21="L9","L9","")))))))))</f>
        <v/>
      </c>
      <c r="Y21" s="53" t="str">
        <f>IF(TKB!Z21="L1","L1",IF(TKB!Z21="L2","L2",IF(TKB!Z21="L3","L3",IF(TKB!Z21="L4","L4",IF(TKB!Z21="L5","L5",IF(TKB!Z21="L6","L6",IF(TKB!Z21="L7","L7",IF(TKB!Z21="L8","L8",IF(TKB!Z21="L9","L9","")))))))))</f>
        <v/>
      </c>
      <c r="Z21" s="53" t="str">
        <f>IF(TKB!AA21="L1","L1",IF(TKB!AA21="L2","L2",IF(TKB!AA21="L3","L3",IF(TKB!AA21="L4","L4",IF(TKB!AA21="L5","L5",IF(TKB!AA21="L6","L6",IF(TKB!AA21="L7","L7",IF(TKB!AA21="L8","L8",IF(TKB!AA21="L9","L9","")))))))))</f>
        <v/>
      </c>
      <c r="AA21" s="53" t="str">
        <f>IF(TKB!AB21="L1","L1",IF(TKB!AB21="L2","L2",IF(TKB!AB21="L3","L3",IF(TKB!AB21="L4","L4",IF(TKB!AB21="L5","L5",IF(TKB!AB21="L6","L6",IF(TKB!AB21="L7","L7",IF(TKB!AB21="L8","L8",IF(TKB!AB21="L9","L9","")))))))))</f>
        <v/>
      </c>
      <c r="AB21" s="53" t="str">
        <f>IF(TKB!AC21="L1","L1",IF(TKB!AC21="L2","L2",IF(TKB!AC21="L3","L3",IF(TKB!AC21="L4","L4",IF(TKB!AC21="L5","L5",IF(TKB!AC21="L6","L6",IF(TKB!AC21="L7","L7",IF(TKB!AC21="L8","L8",IF(TKB!AC21="L9","L9","")))))))))</f>
        <v/>
      </c>
      <c r="AC21" s="36" t="str">
        <f>IF(TKB!AD21="L1","L1",IF(TKB!AD21="L2","L2",IF(TKB!AD21="L3","L3",IF(TKB!AD21="L4","L4",IF(TKB!AD21="L5","L5",IF(TKB!AD21="L6","L6",IF(TKB!AD21="L7","L7",IF(TKB!AD21="L8","L8",IF(TKB!AD21="L9","L9","")))))))))</f>
        <v/>
      </c>
      <c r="AD21" s="36" t="str">
        <f>IF(TKB!AE21="L1","L1",IF(TKB!AE21="L2","L2",IF(TKB!AE21="L3","L3",IF(TKB!AE21="L4","L4",IF(TKB!AE21="L5","L5",IF(TKB!AE21="L6","L6",IF(TKB!AE21="L7","L7",IF(TKB!AE21="L8","L8",IF(TKB!AE21="L9","L9","")))))))))</f>
        <v/>
      </c>
      <c r="AE21" s="36" t="str">
        <f>IF(TKB!AF21="L1","L1",IF(TKB!AF21="L2","L2",IF(TKB!AF21="L3","L3",IF(TKB!AF21="L4","L4",IF(TKB!AF21="L5","L5",IF(TKB!AF21="L6","L6",IF(TKB!AF21="L7","L7",IF(TKB!AF21="L8","L8",IF(TKB!AF21="L9","L9","")))))))))</f>
        <v/>
      </c>
      <c r="AF21" s="37" t="str">
        <f>IF(TKB!AG21="L1","L1",IF(TKB!AG21="L2","L2",IF(TKB!AG21="L3","L3",IF(TKB!AG21="L4","L4",IF(TKB!AG21="L5","L5",IF(TKB!AG21="L6","L6",IF(TKB!AG21="L7","L7",IF(TKB!AG21="L8","L8",IF(TKB!AG21="L9","L9","")))))))))</f>
        <v/>
      </c>
      <c r="AG21">
        <f t="shared" si="1"/>
        <v>30</v>
      </c>
      <c r="AH21">
        <f t="shared" si="2"/>
        <v>0</v>
      </c>
      <c r="AI21" s="48" t="str">
        <f t="shared" si="0"/>
        <v/>
      </c>
    </row>
    <row r="22" spans="1:35" x14ac:dyDescent="0.25">
      <c r="A22" s="200"/>
      <c r="B22" s="1" t="s">
        <v>6</v>
      </c>
      <c r="C22" s="36" t="str">
        <f>IF(TKB!D22="L1","L1",IF(TKB!D22="L2","L2",IF(TKB!D22="L3","L3",IF(TKB!D22="L4","L4",IF(TKB!D22="L5","L5",IF(TKB!D22="L6","L6",IF(TKB!D22="L7","L7",IF(TKB!D22="L8","L8",IF(TKB!D22="L9","L9","")))))))))</f>
        <v/>
      </c>
      <c r="D22" s="36" t="str">
        <f>IF(TKB!E22="L1","L1",IF(TKB!E22="L2","L2",IF(TKB!E22="L3","L3",IF(TKB!E22="L4","L4",IF(TKB!E22="L5","L5",IF(TKB!E22="L6","L6",IF(TKB!E22="L7","L7",IF(TKB!E22="L8","L8",IF(TKB!E22="L9","L9","")))))))))</f>
        <v/>
      </c>
      <c r="E22" s="36" t="str">
        <f>IF(TKB!F22="L1","L1",IF(TKB!F22="L2","L2",IF(TKB!F22="L3","L3",IF(TKB!F22="L4","L4",IF(TKB!F22="L5","L5",IF(TKB!F22="L6","L6",IF(TKB!F22="L7","L7",IF(TKB!F22="L8","L8",IF(TKB!F22="L9","L9","")))))))))</f>
        <v/>
      </c>
      <c r="F22" s="36" t="str">
        <f>IF(TKB!G22="L1","L1",IF(TKB!G22="L2","L2",IF(TKB!G22="L3","L3",IF(TKB!G22="L4","L4",IF(TKB!G22="L5","L5",IF(TKB!G22="L6","L6",IF(TKB!G22="L7","L7",IF(TKB!G22="L8","L8",IF(TKB!G22="L9","L9","")))))))))</f>
        <v/>
      </c>
      <c r="G22" s="36" t="str">
        <f>IF(TKB!H22="L1","L1",IF(TKB!H22="L2","L2",IF(TKB!H22="L3","L3",IF(TKB!H22="L4","L4",IF(TKB!H22="L5","L5",IF(TKB!H22="L6","L6",IF(TKB!H22="L7","L7",IF(TKB!H22="L8","L8",IF(TKB!H22="L9","L9","")))))))))</f>
        <v/>
      </c>
      <c r="H22" s="36" t="str">
        <f>IF(TKB!I22="L1","L1",IF(TKB!I22="L2","L2",IF(TKB!I22="L3","L3",IF(TKB!I22="L4","L4",IF(TKB!I22="L5","L5",IF(TKB!I22="L6","L6",IF(TKB!I22="L7","L7",IF(TKB!I22="L8","L8",IF(TKB!I22="L9","L9","")))))))))</f>
        <v/>
      </c>
      <c r="I22" s="53" t="str">
        <f>IF(TKB!J22="L1","L1",IF(TKB!J22="L2","L2",IF(TKB!J22="L3","L3",IF(TKB!J22="L4","L4",IF(TKB!J22="L5","L5",IF(TKB!J22="L6","L6",IF(TKB!J22="L7","L7",IF(TKB!J22="L8","L8",IF(TKB!J22="L9","L9","")))))))))</f>
        <v/>
      </c>
      <c r="J22" s="53" t="str">
        <f>IF(TKB!K22="L1","L1",IF(TKB!K22="L2","L2",IF(TKB!K22="L3","L3",IF(TKB!K22="L4","L4",IF(TKB!K22="L5","L5",IF(TKB!K22="L6","L6",IF(TKB!K22="L7","L7",IF(TKB!K22="L8","L8",IF(TKB!K22="L9","L9","")))))))))</f>
        <v/>
      </c>
      <c r="K22" s="67" t="str">
        <f>IF(TKB!L22="L1","L1",IF(TKB!L22="L2","L2",IF(TKB!L22="L3","L3",IF(TKB!L22="L4","L4",IF(TKB!L22="L5","L5",IF(TKB!L22="L6","L6",IF(TKB!L22="L7","L7",IF(TKB!L22="L8","L8",IF(TKB!L22="L9","L9","")))))))))</f>
        <v/>
      </c>
      <c r="L22" s="76" t="str">
        <f>IF(TKB!M22="L1","L1",IF(TKB!M22="L2","L2",IF(TKB!M22="L3","L3",IF(TKB!M22="L4","L4",IF(TKB!M22="L5","L5",IF(TKB!M22="L6","L6",IF(TKB!M22="L7","L7",IF(TKB!M22="L8","L8",IF(TKB!M22="L9","L9","")))))))))</f>
        <v/>
      </c>
      <c r="M22" s="75" t="str">
        <f>IF(TKB!N22="L1","L1",IF(TKB!N22="L2","L2",IF(TKB!N22="L3","L3",IF(TKB!N22="L4","L4",IF(TKB!N22="L5","L5",IF(TKB!N22="L6","L6",IF(TKB!N22="L7","L7",IF(TKB!N22="L8","L8",IF(TKB!N22="L9","L9","")))))))))</f>
        <v/>
      </c>
      <c r="N22" s="53" t="str">
        <f>IF(TKB!O22="L1","L1",IF(TKB!O22="L2","L2",IF(TKB!O22="L3","L3",IF(TKB!O22="L4","L4",IF(TKB!O22="L5","L5",IF(TKB!O22="L6","L6",IF(TKB!O22="L7","L7",IF(TKB!O22="L8","L8",IF(TKB!O22="L9","L9","")))))))))</f>
        <v/>
      </c>
      <c r="O22" s="53" t="str">
        <f>IF(TKB!P22="L1","L1",IF(TKB!P22="L2","L2",IF(TKB!P22="L3","L3",IF(TKB!P22="L4","L4",IF(TKB!P22="L5","L5",IF(TKB!P22="L6","L6",IF(TKB!P22="L7","L7",IF(TKB!P22="L8","L8",IF(TKB!P22="L9","L9","")))))))))</f>
        <v/>
      </c>
      <c r="P22" s="53" t="str">
        <f>IF(TKB!Q22="L1","L1",IF(TKB!Q22="L2","L2",IF(TKB!Q22="L3","L3",IF(TKB!Q22="L4","L4",IF(TKB!Q22="L5","L5",IF(TKB!Q22="L6","L6",IF(TKB!Q22="L7","L7",IF(TKB!Q22="L8","L8",IF(TKB!Q22="L9","L9","")))))))))</f>
        <v/>
      </c>
      <c r="Q22" s="53" t="str">
        <f>IF(TKB!R22="L1","L1",IF(TKB!R22="L2","L2",IF(TKB!R22="L3","L3",IF(TKB!R22="L4","L4",IF(TKB!R22="L5","L5",IF(TKB!R22="L6","L6",IF(TKB!R22="L7","L7",IF(TKB!R22="L8","L8",IF(TKB!R22="L9","L9","")))))))))</f>
        <v/>
      </c>
      <c r="R22" s="53" t="str">
        <f>IF(TKB!S22="L1","L1",IF(TKB!S22="L2","L2",IF(TKB!S22="L3","L3",IF(TKB!S22="L4","L4",IF(TKB!S22="L5","L5",IF(TKB!S22="L6","L6",IF(TKB!S22="L7","L7",IF(TKB!S22="L8","L8",IF(TKB!S22="L9","L9","")))))))))</f>
        <v/>
      </c>
      <c r="S22" s="53" t="str">
        <f>IF(TKB!T22="L1","L1",IF(TKB!T22="L2","L2",IF(TKB!T22="L3","L3",IF(TKB!T22="L4","L4",IF(TKB!T22="L5","L5",IF(TKB!T22="L6","L6",IF(TKB!T22="L7","L7",IF(TKB!T22="L8","L8",IF(TKB!T22="L9","L9","")))))))))</f>
        <v/>
      </c>
      <c r="T22" s="53" t="str">
        <f>IF(TKB!U22="L1","L1",IF(TKB!U22="L2","L2",IF(TKB!U22="L3","L3",IF(TKB!U22="L4","L4",IF(TKB!U22="L5","L5",IF(TKB!U22="L6","L6",IF(TKB!U22="L7","L7",IF(TKB!U22="L8","L8",IF(TKB!U22="L9","L9","")))))))))</f>
        <v/>
      </c>
      <c r="U22" s="53" t="str">
        <f>IF(TKB!V22="L1","L1",IF(TKB!V22="L2","L2",IF(TKB!V22="L3","L3",IF(TKB!V22="L4","L4",IF(TKB!V22="L5","L5",IF(TKB!V22="L6","L6",IF(TKB!V22="L7","L7",IF(TKB!V22="L8","L8",IF(TKB!V22="L9","L9","")))))))))</f>
        <v/>
      </c>
      <c r="V22" s="67" t="str">
        <f>IF(TKB!W22="L1","L1",IF(TKB!W22="L2","L2",IF(TKB!W22="L3","L3",IF(TKB!W22="L4","L4",IF(TKB!W22="L5","L5",IF(TKB!W22="L6","L6",IF(TKB!W22="L7","L7",IF(TKB!W22="L8","L8",IF(TKB!W22="L9","L9","")))))))))</f>
        <v/>
      </c>
      <c r="W22" s="75" t="str">
        <f>IF(TKB!X22="L1","L1",IF(TKB!X22="L2","L2",IF(TKB!X22="L3","L3",IF(TKB!X22="L4","L4",IF(TKB!X22="L5","L5",IF(TKB!X22="L6","L6",IF(TKB!X22="L7","L7",IF(TKB!X22="L8","L8",IF(TKB!X22="L9","L9","")))))))))</f>
        <v/>
      </c>
      <c r="X22" s="53" t="str">
        <f>IF(TKB!Y22="L1","L1",IF(TKB!Y22="L2","L2",IF(TKB!Y22="L3","L3",IF(TKB!Y22="L4","L4",IF(TKB!Y22="L5","L5",IF(TKB!Y22="L6","L6",IF(TKB!Y22="L7","L7",IF(TKB!Y22="L8","L8",IF(TKB!Y22="L9","L9","")))))))))</f>
        <v/>
      </c>
      <c r="Y22" s="53" t="str">
        <f>IF(TKB!Z22="L1","L1",IF(TKB!Z22="L2","L2",IF(TKB!Z22="L3","L3",IF(TKB!Z22="L4","L4",IF(TKB!Z22="L5","L5",IF(TKB!Z22="L6","L6",IF(TKB!Z22="L7","L7",IF(TKB!Z22="L8","L8",IF(TKB!Z22="L9","L9","")))))))))</f>
        <v/>
      </c>
      <c r="Z22" s="53" t="str">
        <f>IF(TKB!AA22="L1","L1",IF(TKB!AA22="L2","L2",IF(TKB!AA22="L3","L3",IF(TKB!AA22="L4","L4",IF(TKB!AA22="L5","L5",IF(TKB!AA22="L6","L6",IF(TKB!AA22="L7","L7",IF(TKB!AA22="L8","L8",IF(TKB!AA22="L9","L9","")))))))))</f>
        <v/>
      </c>
      <c r="AA22" s="53" t="str">
        <f>IF(TKB!AB22="L1","L1",IF(TKB!AB22="L2","L2",IF(TKB!AB22="L3","L3",IF(TKB!AB22="L4","L4",IF(TKB!AB22="L5","L5",IF(TKB!AB22="L6","L6",IF(TKB!AB22="L7","L7",IF(TKB!AB22="L8","L8",IF(TKB!AB22="L9","L9","")))))))))</f>
        <v/>
      </c>
      <c r="AB22" s="53" t="str">
        <f>IF(TKB!AC22="L1","L1",IF(TKB!AC22="L2","L2",IF(TKB!AC22="L3","L3",IF(TKB!AC22="L4","L4",IF(TKB!AC22="L5","L5",IF(TKB!AC22="L6","L6",IF(TKB!AC22="L7","L7",IF(TKB!AC22="L8","L8",IF(TKB!AC22="L9","L9","")))))))))</f>
        <v/>
      </c>
      <c r="AC22" s="36" t="str">
        <f>IF(TKB!AD22="L1","L1",IF(TKB!AD22="L2","L2",IF(TKB!AD22="L3","L3",IF(TKB!AD22="L4","L4",IF(TKB!AD22="L5","L5",IF(TKB!AD22="L6","L6",IF(TKB!AD22="L7","L7",IF(TKB!AD22="L8","L8",IF(TKB!AD22="L9","L9","")))))))))</f>
        <v/>
      </c>
      <c r="AD22" s="36" t="str">
        <f>IF(TKB!AE22="L1","L1",IF(TKB!AE22="L2","L2",IF(TKB!AE22="L3","L3",IF(TKB!AE22="L4","L4",IF(TKB!AE22="L5","L5",IF(TKB!AE22="L6","L6",IF(TKB!AE22="L7","L7",IF(TKB!AE22="L8","L8",IF(TKB!AE22="L9","L9","")))))))))</f>
        <v/>
      </c>
      <c r="AE22" s="36" t="str">
        <f>IF(TKB!AF22="L1","L1",IF(TKB!AF22="L2","L2",IF(TKB!AF22="L3","L3",IF(TKB!AF22="L4","L4",IF(TKB!AF22="L5","L5",IF(TKB!AF22="L6","L6",IF(TKB!AF22="L7","L7",IF(TKB!AF22="L8","L8",IF(TKB!AF22="L9","L9","")))))))))</f>
        <v/>
      </c>
      <c r="AF22" s="37" t="str">
        <f>IF(TKB!AG22="L1","L1",IF(TKB!AG22="L2","L2",IF(TKB!AG22="L3","L3",IF(TKB!AG22="L4","L4",IF(TKB!AG22="L5","L5",IF(TKB!AG22="L6","L6",IF(TKB!AG22="L7","L7",IF(TKB!AG22="L8","L8",IF(TKB!AG22="L9","L9","")))))))))</f>
        <v/>
      </c>
      <c r="AG22">
        <f t="shared" si="1"/>
        <v>30</v>
      </c>
      <c r="AH22">
        <f t="shared" si="2"/>
        <v>0</v>
      </c>
      <c r="AI22" s="48" t="str">
        <f t="shared" si="0"/>
        <v/>
      </c>
    </row>
    <row r="23" spans="1:35" x14ac:dyDescent="0.25">
      <c r="A23" s="200"/>
      <c r="B23" s="1" t="s">
        <v>9</v>
      </c>
      <c r="C23" s="36" t="str">
        <f>IF(TKB!D23="L1","L1",IF(TKB!D23="L2","L2",IF(TKB!D23="L3","L3",IF(TKB!D23="L4","L4",IF(TKB!D23="L5","L5",IF(TKB!D23="L6","L6",IF(TKB!D23="L7","L7",IF(TKB!D23="L8","L8",IF(TKB!D23="L9","L9","")))))))))</f>
        <v/>
      </c>
      <c r="D23" s="36" t="str">
        <f>IF(TKB!E23="L1","L1",IF(TKB!E23="L2","L2",IF(TKB!E23="L3","L3",IF(TKB!E23="L4","L4",IF(TKB!E23="L5","L5",IF(TKB!E23="L6","L6",IF(TKB!E23="L7","L7",IF(TKB!E23="L8","L8",IF(TKB!E23="L9","L9","")))))))))</f>
        <v/>
      </c>
      <c r="E23" s="36" t="str">
        <f>IF(TKB!F23="L1","L1",IF(TKB!F23="L2","L2",IF(TKB!F23="L3","L3",IF(TKB!F23="L4","L4",IF(TKB!F23="L5","L5",IF(TKB!F23="L6","L6",IF(TKB!F23="L7","L7",IF(TKB!F23="L8","L8",IF(TKB!F23="L9","L9","")))))))))</f>
        <v/>
      </c>
      <c r="F23" s="36" t="str">
        <f>IF(TKB!G23="L1","L1",IF(TKB!G23="L2","L2",IF(TKB!G23="L3","L3",IF(TKB!G23="L4","L4",IF(TKB!G23="L5","L5",IF(TKB!G23="L6","L6",IF(TKB!G23="L7","L7",IF(TKB!G23="L8","L8",IF(TKB!G23="L9","L9","")))))))))</f>
        <v/>
      </c>
      <c r="G23" s="36" t="str">
        <f>IF(TKB!H23="L1","L1",IF(TKB!H23="L2","L2",IF(TKB!H23="L3","L3",IF(TKB!H23="L4","L4",IF(TKB!H23="L5","L5",IF(TKB!H23="L6","L6",IF(TKB!H23="L7","L7",IF(TKB!H23="L8","L8",IF(TKB!H23="L9","L9","")))))))))</f>
        <v/>
      </c>
      <c r="H23" s="36" t="str">
        <f>IF(TKB!I23="L1","L1",IF(TKB!I23="L2","L2",IF(TKB!I23="L3","L3",IF(TKB!I23="L4","L4",IF(TKB!I23="L5","L5",IF(TKB!I23="L6","L6",IF(TKB!I23="L7","L7",IF(TKB!I23="L8","L8",IF(TKB!I23="L9","L9","")))))))))</f>
        <v/>
      </c>
      <c r="I23" s="53" t="str">
        <f>IF(TKB!J23="L1","L1",IF(TKB!J23="L2","L2",IF(TKB!J23="L3","L3",IF(TKB!J23="L4","L4",IF(TKB!J23="L5","L5",IF(TKB!J23="L6","L6",IF(TKB!J23="L7","L7",IF(TKB!J23="L8","L8",IF(TKB!J23="L9","L9","")))))))))</f>
        <v/>
      </c>
      <c r="J23" s="53" t="str">
        <f>IF(TKB!K23="L1","L1",IF(TKB!K23="L2","L2",IF(TKB!K23="L3","L3",IF(TKB!K23="L4","L4",IF(TKB!K23="L5","L5",IF(TKB!K23="L6","L6",IF(TKB!K23="L7","L7",IF(TKB!K23="L8","L8",IF(TKB!K23="L9","L9","")))))))))</f>
        <v/>
      </c>
      <c r="K23" s="67" t="str">
        <f>IF(TKB!L23="L1","L1",IF(TKB!L23="L2","L2",IF(TKB!L23="L3","L3",IF(TKB!L23="L4","L4",IF(TKB!L23="L5","L5",IF(TKB!L23="L6","L6",IF(TKB!L23="L7","L7",IF(TKB!L23="L8","L8",IF(TKB!L23="L9","L9","")))))))))</f>
        <v/>
      </c>
      <c r="L23" s="76" t="str">
        <f>IF(TKB!M23="L1","L1",IF(TKB!M23="L2","L2",IF(TKB!M23="L3","L3",IF(TKB!M23="L4","L4",IF(TKB!M23="L5","L5",IF(TKB!M23="L6","L6",IF(TKB!M23="L7","L7",IF(TKB!M23="L8","L8",IF(TKB!M23="L9","L9","")))))))))</f>
        <v/>
      </c>
      <c r="M23" s="75" t="str">
        <f>IF(TKB!N23="L1","L1",IF(TKB!N23="L2","L2",IF(TKB!N23="L3","L3",IF(TKB!N23="L4","L4",IF(TKB!N23="L5","L5",IF(TKB!N23="L6","L6",IF(TKB!N23="L7","L7",IF(TKB!N23="L8","L8",IF(TKB!N23="L9","L9","")))))))))</f>
        <v/>
      </c>
      <c r="N23" s="53" t="str">
        <f>IF(TKB!O23="L1","L1",IF(TKB!O23="L2","L2",IF(TKB!O23="L3","L3",IF(TKB!O23="L4","L4",IF(TKB!O23="L5","L5",IF(TKB!O23="L6","L6",IF(TKB!O23="L7","L7",IF(TKB!O23="L8","L8",IF(TKB!O23="L9","L9","")))))))))</f>
        <v/>
      </c>
      <c r="O23" s="53" t="str">
        <f>IF(TKB!P23="L1","L1",IF(TKB!P23="L2","L2",IF(TKB!P23="L3","L3",IF(TKB!P23="L4","L4",IF(TKB!P23="L5","L5",IF(TKB!P23="L6","L6",IF(TKB!P23="L7","L7",IF(TKB!P23="L8","L8",IF(TKB!P23="L9","L9","")))))))))</f>
        <v/>
      </c>
      <c r="P23" s="53" t="str">
        <f>IF(TKB!Q23="L1","L1",IF(TKB!Q23="L2","L2",IF(TKB!Q23="L3","L3",IF(TKB!Q23="L4","L4",IF(TKB!Q23="L5","L5",IF(TKB!Q23="L6","L6",IF(TKB!Q23="L7","L7",IF(TKB!Q23="L8","L8",IF(TKB!Q23="L9","L9","")))))))))</f>
        <v/>
      </c>
      <c r="Q23" s="53" t="str">
        <f>IF(TKB!R23="L1","L1",IF(TKB!R23="L2","L2",IF(TKB!R23="L3","L3",IF(TKB!R23="L4","L4",IF(TKB!R23="L5","L5",IF(TKB!R23="L6","L6",IF(TKB!R23="L7","L7",IF(TKB!R23="L8","L8",IF(TKB!R23="L9","L9","")))))))))</f>
        <v/>
      </c>
      <c r="R23" s="53" t="str">
        <f>IF(TKB!S23="L1","L1",IF(TKB!S23="L2","L2",IF(TKB!S23="L3","L3",IF(TKB!S23="L4","L4",IF(TKB!S23="L5","L5",IF(TKB!S23="L6","L6",IF(TKB!S23="L7","L7",IF(TKB!S23="L8","L8",IF(TKB!S23="L9","L9","")))))))))</f>
        <v/>
      </c>
      <c r="S23" s="53" t="str">
        <f>IF(TKB!T23="L1","L1",IF(TKB!T23="L2","L2",IF(TKB!T23="L3","L3",IF(TKB!T23="L4","L4",IF(TKB!T23="L5","L5",IF(TKB!T23="L6","L6",IF(TKB!T23="L7","L7",IF(TKB!T23="L8","L8",IF(TKB!T23="L9","L9","")))))))))</f>
        <v/>
      </c>
      <c r="T23" s="53" t="str">
        <f>IF(TKB!U23="L1","L1",IF(TKB!U23="L2","L2",IF(TKB!U23="L3","L3",IF(TKB!U23="L4","L4",IF(TKB!U23="L5","L5",IF(TKB!U23="L6","L6",IF(TKB!U23="L7","L7",IF(TKB!U23="L8","L8",IF(TKB!U23="L9","L9","")))))))))</f>
        <v/>
      </c>
      <c r="U23" s="53" t="str">
        <f>IF(TKB!V23="L1","L1",IF(TKB!V23="L2","L2",IF(TKB!V23="L3","L3",IF(TKB!V23="L4","L4",IF(TKB!V23="L5","L5",IF(TKB!V23="L6","L6",IF(TKB!V23="L7","L7",IF(TKB!V23="L8","L8",IF(TKB!V23="L9","L9","")))))))))</f>
        <v/>
      </c>
      <c r="V23" s="67" t="str">
        <f>IF(TKB!W23="L1","L1",IF(TKB!W23="L2","L2",IF(TKB!W23="L3","L3",IF(TKB!W23="L4","L4",IF(TKB!W23="L5","L5",IF(TKB!W23="L6","L6",IF(TKB!W23="L7","L7",IF(TKB!W23="L8","L8",IF(TKB!W23="L9","L9","")))))))))</f>
        <v/>
      </c>
      <c r="W23" s="75" t="str">
        <f>IF(TKB!X23="L1","L1",IF(TKB!X23="L2","L2",IF(TKB!X23="L3","L3",IF(TKB!X23="L4","L4",IF(TKB!X23="L5","L5",IF(TKB!X23="L6","L6",IF(TKB!X23="L7","L7",IF(TKB!X23="L8","L8",IF(TKB!X23="L9","L9","")))))))))</f>
        <v/>
      </c>
      <c r="X23" s="53" t="str">
        <f>IF(TKB!Y23="L1","L1",IF(TKB!Y23="L2","L2",IF(TKB!Y23="L3","L3",IF(TKB!Y23="L4","L4",IF(TKB!Y23="L5","L5",IF(TKB!Y23="L6","L6",IF(TKB!Y23="L7","L7",IF(TKB!Y23="L8","L8",IF(TKB!Y23="L9","L9","")))))))))</f>
        <v/>
      </c>
      <c r="Y23" s="53" t="str">
        <f>IF(TKB!Z23="L1","L1",IF(TKB!Z23="L2","L2",IF(TKB!Z23="L3","L3",IF(TKB!Z23="L4","L4",IF(TKB!Z23="L5","L5",IF(TKB!Z23="L6","L6",IF(TKB!Z23="L7","L7",IF(TKB!Z23="L8","L8",IF(TKB!Z23="L9","L9","")))))))))</f>
        <v/>
      </c>
      <c r="Z23" s="53" t="str">
        <f>IF(TKB!AA23="L1","L1",IF(TKB!AA23="L2","L2",IF(TKB!AA23="L3","L3",IF(TKB!AA23="L4","L4",IF(TKB!AA23="L5","L5",IF(TKB!AA23="L6","L6",IF(TKB!AA23="L7","L7",IF(TKB!AA23="L8","L8",IF(TKB!AA23="L9","L9","")))))))))</f>
        <v/>
      </c>
      <c r="AA23" s="53" t="str">
        <f>IF(TKB!AB23="L1","L1",IF(TKB!AB23="L2","L2",IF(TKB!AB23="L3","L3",IF(TKB!AB23="L4","L4",IF(TKB!AB23="L5","L5",IF(TKB!AB23="L6","L6",IF(TKB!AB23="L7","L7",IF(TKB!AB23="L8","L8",IF(TKB!AB23="L9","L9","")))))))))</f>
        <v/>
      </c>
      <c r="AB23" s="53" t="str">
        <f>IF(TKB!AC23="L1","L1",IF(TKB!AC23="L2","L2",IF(TKB!AC23="L3","L3",IF(TKB!AC23="L4","L4",IF(TKB!AC23="L5","L5",IF(TKB!AC23="L6","L6",IF(TKB!AC23="L7","L7",IF(TKB!AC23="L8","L8",IF(TKB!AC23="L9","L9","")))))))))</f>
        <v/>
      </c>
      <c r="AC23" s="36" t="str">
        <f>IF(TKB!AD23="L1","L1",IF(TKB!AD23="L2","L2",IF(TKB!AD23="L3","L3",IF(TKB!AD23="L4","L4",IF(TKB!AD23="L5","L5",IF(TKB!AD23="L6","L6",IF(TKB!AD23="L7","L7",IF(TKB!AD23="L8","L8",IF(TKB!AD23="L9","L9","")))))))))</f>
        <v/>
      </c>
      <c r="AD23" s="36" t="str">
        <f>IF(TKB!AE23="L1","L1",IF(TKB!AE23="L2","L2",IF(TKB!AE23="L3","L3",IF(TKB!AE23="L4","L4",IF(TKB!AE23="L5","L5",IF(TKB!AE23="L6","L6",IF(TKB!AE23="L7","L7",IF(TKB!AE23="L8","L8",IF(TKB!AE23="L9","L9","")))))))))</f>
        <v/>
      </c>
      <c r="AE23" s="36" t="str">
        <f>IF(TKB!AF23="L1","L1",IF(TKB!AF23="L2","L2",IF(TKB!AF23="L3","L3",IF(TKB!AF23="L4","L4",IF(TKB!AF23="L5","L5",IF(TKB!AF23="L6","L6",IF(TKB!AF23="L7","L7",IF(TKB!AF23="L8","L8",IF(TKB!AF23="L9","L9","")))))))))</f>
        <v/>
      </c>
      <c r="AF23" s="37" t="str">
        <f>IF(TKB!AG23="L1","L1",IF(TKB!AG23="L2","L2",IF(TKB!AG23="L3","L3",IF(TKB!AG23="L4","L4",IF(TKB!AG23="L5","L5",IF(TKB!AG23="L6","L6",IF(TKB!AG23="L7","L7",IF(TKB!AG23="L8","L8",IF(TKB!AG23="L9","L9","")))))))))</f>
        <v/>
      </c>
      <c r="AG23">
        <f t="shared" si="1"/>
        <v>30</v>
      </c>
      <c r="AH23">
        <f t="shared" si="2"/>
        <v>0</v>
      </c>
      <c r="AI23" s="48" t="str">
        <f t="shared" si="0"/>
        <v/>
      </c>
    </row>
    <row r="24" spans="1:35" ht="15.75" thickBot="1" x14ac:dyDescent="0.3">
      <c r="A24" s="202"/>
      <c r="B24" s="2" t="s">
        <v>13</v>
      </c>
      <c r="C24" s="33" t="str">
        <f>IF(TKB!D24="L1","L1",IF(TKB!D24="L2","L2",IF(TKB!D24="L3","L3",IF(TKB!D24="L4","L4",IF(TKB!D24="L5","L5",IF(TKB!D24="L6","L6",IF(TKB!D24="L7","L7",IF(TKB!D24="L8","L8",IF(TKB!D24="L9","L9","")))))))))</f>
        <v/>
      </c>
      <c r="D24" s="33" t="str">
        <f>IF(TKB!E24="L1","L1",IF(TKB!E24="L2","L2",IF(TKB!E24="L3","L3",IF(TKB!E24="L4","L4",IF(TKB!E24="L5","L5",IF(TKB!E24="L6","L6",IF(TKB!E24="L7","L7",IF(TKB!E24="L8","L8",IF(TKB!E24="L9","L9","")))))))))</f>
        <v/>
      </c>
      <c r="E24" s="33" t="str">
        <f>IF(TKB!F24="L1","L1",IF(TKB!F24="L2","L2",IF(TKB!F24="L3","L3",IF(TKB!F24="L4","L4",IF(TKB!F24="L5","L5",IF(TKB!F24="L6","L6",IF(TKB!F24="L7","L7",IF(TKB!F24="L8","L8",IF(TKB!F24="L9","L9","")))))))))</f>
        <v/>
      </c>
      <c r="F24" s="33" t="str">
        <f>IF(TKB!G24="L1","L1",IF(TKB!G24="L2","L2",IF(TKB!G24="L3","L3",IF(TKB!G24="L4","L4",IF(TKB!G24="L5","L5",IF(TKB!G24="L6","L6",IF(TKB!G24="L7","L7",IF(TKB!G24="L8","L8",IF(TKB!G24="L9","L9","")))))))))</f>
        <v/>
      </c>
      <c r="G24" s="33" t="str">
        <f>IF(TKB!H24="L1","L1",IF(TKB!H24="L2","L2",IF(TKB!H24="L3","L3",IF(TKB!H24="L4","L4",IF(TKB!H24="L5","L5",IF(TKB!H24="L6","L6",IF(TKB!H24="L7","L7",IF(TKB!H24="L8","L8",IF(TKB!H24="L9","L9","")))))))))</f>
        <v/>
      </c>
      <c r="H24" s="33" t="str">
        <f>IF(TKB!I24="L1","L1",IF(TKB!I24="L2","L2",IF(TKB!I24="L3","L3",IF(TKB!I24="L4","L4",IF(TKB!I24="L5","L5",IF(TKB!I24="L6","L6",IF(TKB!I24="L7","L7",IF(TKB!I24="L8","L8",IF(TKB!I24="L9","L9","")))))))))</f>
        <v/>
      </c>
      <c r="I24" s="54" t="str">
        <f>IF(TKB!J24="L1","L1",IF(TKB!J24="L2","L2",IF(TKB!J24="L3","L3",IF(TKB!J24="L4","L4",IF(TKB!J24="L5","L5",IF(TKB!J24="L6","L6",IF(TKB!J24="L7","L7",IF(TKB!J24="L8","L8",IF(TKB!J24="L9","L9","")))))))))</f>
        <v/>
      </c>
      <c r="J24" s="54" t="str">
        <f>IF(TKB!K24="L1","L1",IF(TKB!K24="L2","L2",IF(TKB!K24="L3","L3",IF(TKB!K24="L4","L4",IF(TKB!K24="L5","L5",IF(TKB!K24="L6","L6",IF(TKB!K24="L7","L7",IF(TKB!K24="L8","L8",IF(TKB!K24="L9","L9","")))))))))</f>
        <v/>
      </c>
      <c r="K24" s="68" t="str">
        <f>IF(TKB!L24="L1","L1",IF(TKB!L24="L2","L2",IF(TKB!L24="L3","L3",IF(TKB!L24="L4","L4",IF(TKB!L24="L5","L5",IF(TKB!L24="L6","L6",IF(TKB!L24="L7","L7",IF(TKB!L24="L8","L8",IF(TKB!L24="L9","L9","")))))))))</f>
        <v/>
      </c>
      <c r="L24" s="78" t="str">
        <f>IF(TKB!M24="L1","L1",IF(TKB!M24="L2","L2",IF(TKB!M24="L3","L3",IF(TKB!M24="L4","L4",IF(TKB!M24="L5","L5",IF(TKB!M24="L6","L6",IF(TKB!M24="L7","L7",IF(TKB!M24="L8","L8",IF(TKB!M24="L9","L9","")))))))))</f>
        <v/>
      </c>
      <c r="M24" s="77" t="str">
        <f>IF(TKB!N24="L1","L1",IF(TKB!N24="L2","L2",IF(TKB!N24="L3","L3",IF(TKB!N24="L4","L4",IF(TKB!N24="L5","L5",IF(TKB!N24="L6","L6",IF(TKB!N24="L7","L7",IF(TKB!N24="L8","L8",IF(TKB!N24="L9","L9","")))))))))</f>
        <v/>
      </c>
      <c r="N24" s="54" t="str">
        <f>IF(TKB!O24="L1","L1",IF(TKB!O24="L2","L2",IF(TKB!O24="L3","L3",IF(TKB!O24="L4","L4",IF(TKB!O24="L5","L5",IF(TKB!O24="L6","L6",IF(TKB!O24="L7","L7",IF(TKB!O24="L8","L8",IF(TKB!O24="L9","L9","")))))))))</f>
        <v/>
      </c>
      <c r="O24" s="54" t="str">
        <f>IF(TKB!P24="L1","L1",IF(TKB!P24="L2","L2",IF(TKB!P24="L3","L3",IF(TKB!P24="L4","L4",IF(TKB!P24="L5","L5",IF(TKB!P24="L6","L6",IF(TKB!P24="L7","L7",IF(TKB!P24="L8","L8",IF(TKB!P24="L9","L9","")))))))))</f>
        <v/>
      </c>
      <c r="P24" s="54" t="str">
        <f>IF(TKB!Q24="L1","L1",IF(TKB!Q24="L2","L2",IF(TKB!Q24="L3","L3",IF(TKB!Q24="L4","L4",IF(TKB!Q24="L5","L5",IF(TKB!Q24="L6","L6",IF(TKB!Q24="L7","L7",IF(TKB!Q24="L8","L8",IF(TKB!Q24="L9","L9","")))))))))</f>
        <v/>
      </c>
      <c r="Q24" s="54" t="str">
        <f>IF(TKB!R24="L1","L1",IF(TKB!R24="L2","L2",IF(TKB!R24="L3","L3",IF(TKB!R24="L4","L4",IF(TKB!R24="L5","L5",IF(TKB!R24="L6","L6",IF(TKB!R24="L7","L7",IF(TKB!R24="L8","L8",IF(TKB!R24="L9","L9","")))))))))</f>
        <v/>
      </c>
      <c r="R24" s="54" t="str">
        <f>IF(TKB!S24="L1","L1",IF(TKB!S24="L2","L2",IF(TKB!S24="L3","L3",IF(TKB!S24="L4","L4",IF(TKB!S24="L5","L5",IF(TKB!S24="L6","L6",IF(TKB!S24="L7","L7",IF(TKB!S24="L8","L8",IF(TKB!S24="L9","L9","")))))))))</f>
        <v/>
      </c>
      <c r="S24" s="54" t="str">
        <f>IF(TKB!T24="L1","L1",IF(TKB!T24="L2","L2",IF(TKB!T24="L3","L3",IF(TKB!T24="L4","L4",IF(TKB!T24="L5","L5",IF(TKB!T24="L6","L6",IF(TKB!T24="L7","L7",IF(TKB!T24="L8","L8",IF(TKB!T24="L9","L9","")))))))))</f>
        <v/>
      </c>
      <c r="T24" s="54" t="str">
        <f>IF(TKB!U24="L1","L1",IF(TKB!U24="L2","L2",IF(TKB!U24="L3","L3",IF(TKB!U24="L4","L4",IF(TKB!U24="L5","L5",IF(TKB!U24="L6","L6",IF(TKB!U24="L7","L7",IF(TKB!U24="L8","L8",IF(TKB!U24="L9","L9","")))))))))</f>
        <v/>
      </c>
      <c r="U24" s="54" t="str">
        <f>IF(TKB!V24="L1","L1",IF(TKB!V24="L2","L2",IF(TKB!V24="L3","L3",IF(TKB!V24="L4","L4",IF(TKB!V24="L5","L5",IF(TKB!V24="L6","L6",IF(TKB!V24="L7","L7",IF(TKB!V24="L8","L8",IF(TKB!V24="L9","L9","")))))))))</f>
        <v/>
      </c>
      <c r="V24" s="68" t="str">
        <f>IF(TKB!W24="L1","L1",IF(TKB!W24="L2","L2",IF(TKB!W24="L3","L3",IF(TKB!W24="L4","L4",IF(TKB!W24="L5","L5",IF(TKB!W24="L6","L6",IF(TKB!W24="L7","L7",IF(TKB!W24="L8","L8",IF(TKB!W24="L9","L9","")))))))))</f>
        <v/>
      </c>
      <c r="W24" s="77" t="str">
        <f>IF(TKB!X24="L1","L1",IF(TKB!X24="L2","L2",IF(TKB!X24="L3","L3",IF(TKB!X24="L4","L4",IF(TKB!X24="L5","L5",IF(TKB!X24="L6","L6",IF(TKB!X24="L7","L7",IF(TKB!X24="L8","L8",IF(TKB!X24="L9","L9","")))))))))</f>
        <v/>
      </c>
      <c r="X24" s="54" t="str">
        <f>IF(TKB!Y24="L1","L1",IF(TKB!Y24="L2","L2",IF(TKB!Y24="L3","L3",IF(TKB!Y24="L4","L4",IF(TKB!Y24="L5","L5",IF(TKB!Y24="L6","L6",IF(TKB!Y24="L7","L7",IF(TKB!Y24="L8","L8",IF(TKB!Y24="L9","L9","")))))))))</f>
        <v/>
      </c>
      <c r="Y24" s="54" t="str">
        <f>IF(TKB!Z24="L1","L1",IF(TKB!Z24="L2","L2",IF(TKB!Z24="L3","L3",IF(TKB!Z24="L4","L4",IF(TKB!Z24="L5","L5",IF(TKB!Z24="L6","L6",IF(TKB!Z24="L7","L7",IF(TKB!Z24="L8","L8",IF(TKB!Z24="L9","L9","")))))))))</f>
        <v/>
      </c>
      <c r="Z24" s="54" t="str">
        <f>IF(TKB!AA24="L1","L1",IF(TKB!AA24="L2","L2",IF(TKB!AA24="L3","L3",IF(TKB!AA24="L4","L4",IF(TKB!AA24="L5","L5",IF(TKB!AA24="L6","L6",IF(TKB!AA24="L7","L7",IF(TKB!AA24="L8","L8",IF(TKB!AA24="L9","L9","")))))))))</f>
        <v/>
      </c>
      <c r="AA24" s="54" t="str">
        <f>IF(TKB!AB24="L1","L1",IF(TKB!AB24="L2","L2",IF(TKB!AB24="L3","L3",IF(TKB!AB24="L4","L4",IF(TKB!AB24="L5","L5",IF(TKB!AB24="L6","L6",IF(TKB!AB24="L7","L7",IF(TKB!AB24="L8","L8",IF(TKB!AB24="L9","L9","")))))))))</f>
        <v/>
      </c>
      <c r="AB24" s="54" t="str">
        <f>IF(TKB!AC24="L1","L1",IF(TKB!AC24="L2","L2",IF(TKB!AC24="L3","L3",IF(TKB!AC24="L4","L4",IF(TKB!AC24="L5","L5",IF(TKB!AC24="L6","L6",IF(TKB!AC24="L7","L7",IF(TKB!AC24="L8","L8",IF(TKB!AC24="L9","L9","")))))))))</f>
        <v/>
      </c>
      <c r="AC24" s="33" t="str">
        <f>IF(TKB!AD24="L1","L1",IF(TKB!AD24="L2","L2",IF(TKB!AD24="L3","L3",IF(TKB!AD24="L4","L4",IF(TKB!AD24="L5","L5",IF(TKB!AD24="L6","L6",IF(TKB!AD24="L7","L7",IF(TKB!AD24="L8","L8",IF(TKB!AD24="L9","L9","")))))))))</f>
        <v/>
      </c>
      <c r="AD24" s="33" t="str">
        <f>IF(TKB!AE24="L1","L1",IF(TKB!AE24="L2","L2",IF(TKB!AE24="L3","L3",IF(TKB!AE24="L4","L4",IF(TKB!AE24="L5","L5",IF(TKB!AE24="L6","L6",IF(TKB!AE24="L7","L7",IF(TKB!AE24="L8","L8",IF(TKB!AE24="L9","L9","")))))))))</f>
        <v/>
      </c>
      <c r="AE24" s="33" t="str">
        <f>IF(TKB!AF24="L1","L1",IF(TKB!AF24="L2","L2",IF(TKB!AF24="L3","L3",IF(TKB!AF24="L4","L4",IF(TKB!AF24="L5","L5",IF(TKB!AF24="L6","L6",IF(TKB!AF24="L7","L7",IF(TKB!AF24="L8","L8",IF(TKB!AF24="L9","L9","")))))))))</f>
        <v/>
      </c>
      <c r="AF24" s="38" t="str">
        <f>IF(TKB!AG24="L1","L1",IF(TKB!AG24="L2","L2",IF(TKB!AG24="L3","L3",IF(TKB!AG24="L4","L4",IF(TKB!AG24="L5","L5",IF(TKB!AG24="L6","L6",IF(TKB!AG24="L7","L7",IF(TKB!AG24="L8","L8",IF(TKB!AG24="L9","L9","")))))))))</f>
        <v/>
      </c>
      <c r="AG24">
        <f t="shared" si="1"/>
        <v>30</v>
      </c>
      <c r="AH24">
        <f t="shared" si="2"/>
        <v>0</v>
      </c>
      <c r="AI24" s="48" t="str">
        <f t="shared" si="0"/>
        <v/>
      </c>
    </row>
    <row r="25" spans="1:35" ht="15" customHeight="1" x14ac:dyDescent="0.25">
      <c r="A25" s="199" t="s">
        <v>19</v>
      </c>
      <c r="B25" s="4" t="s">
        <v>3</v>
      </c>
      <c r="C25" s="34" t="str">
        <f>IF(TKB!D25="L1","L1",IF(TKB!D25="L2","L2",IF(TKB!D25="L3","L3",IF(TKB!D25="L4","L4",IF(TKB!D25="L5","L5",IF(TKB!D25="L6","L6",IF(TKB!D25="L7","L7",IF(TKB!D25="L8","L8",IF(TKB!D25="L9","L9","")))))))))</f>
        <v/>
      </c>
      <c r="D25" s="34" t="str">
        <f>IF(TKB!E25="L1","L1",IF(TKB!E25="L2","L2",IF(TKB!E25="L3","L3",IF(TKB!E25="L4","L4",IF(TKB!E25="L5","L5",IF(TKB!E25="L6","L6",IF(TKB!E25="L7","L7",IF(TKB!E25="L8","L8",IF(TKB!E25="L9","L9","")))))))))</f>
        <v/>
      </c>
      <c r="E25" s="34" t="str">
        <f>IF(TKB!F25="L1","L1",IF(TKB!F25="L2","L2",IF(TKB!F25="L3","L3",IF(TKB!F25="L4","L4",IF(TKB!F25="L5","L5",IF(TKB!F25="L6","L6",IF(TKB!F25="L7","L7",IF(TKB!F25="L8","L8",IF(TKB!F25="L9","L9","")))))))))</f>
        <v/>
      </c>
      <c r="F25" s="34" t="str">
        <f>IF(TKB!G25="L1","L1",IF(TKB!G25="L2","L2",IF(TKB!G25="L3","L3",IF(TKB!G25="L4","L4",IF(TKB!G25="L5","L5",IF(TKB!G25="L6","L6",IF(TKB!G25="L7","L7",IF(TKB!G25="L8","L8",IF(TKB!G25="L9","L9","")))))))))</f>
        <v/>
      </c>
      <c r="G25" s="34" t="str">
        <f>IF(TKB!H25="L1","L1",IF(TKB!H25="L2","L2",IF(TKB!H25="L3","L3",IF(TKB!H25="L4","L4",IF(TKB!H25="L5","L5",IF(TKB!H25="L6","L6",IF(TKB!H25="L7","L7",IF(TKB!H25="L8","L8",IF(TKB!H25="L9","L9","")))))))))</f>
        <v/>
      </c>
      <c r="H25" s="34" t="str">
        <f>IF(TKB!I25="L1","L1",IF(TKB!I25="L2","L2",IF(TKB!I25="L3","L3",IF(TKB!I25="L4","L4",IF(TKB!I25="L5","L5",IF(TKB!I25="L6","L6",IF(TKB!I25="L7","L7",IF(TKB!I25="L8","L8",IF(TKB!I25="L9","L9","")))))))))</f>
        <v/>
      </c>
      <c r="I25" s="52" t="str">
        <f>IF(TKB!J25="L1","L1",IF(TKB!J25="L2","L2",IF(TKB!J25="L3","L3",IF(TKB!J25="L4","L4",IF(TKB!J25="L5","L5",IF(TKB!J25="L6","L6",IF(TKB!J25="L7","L7",IF(TKB!J25="L8","L8",IF(TKB!J25="L9","L9","")))))))))</f>
        <v/>
      </c>
      <c r="J25" s="52" t="str">
        <f>IF(TKB!K25="L1","L1",IF(TKB!K25="L2","L2",IF(TKB!K25="L3","L3",IF(TKB!K25="L4","L4",IF(TKB!K25="L5","L5",IF(TKB!K25="L6","L6",IF(TKB!K25="L7","L7",IF(TKB!K25="L8","L8",IF(TKB!K25="L9","L9","")))))))))</f>
        <v/>
      </c>
      <c r="K25" s="66" t="str">
        <f>IF(TKB!L25="L1","L1",IF(TKB!L25="L2","L2",IF(TKB!L25="L3","L3",IF(TKB!L25="L4","L4",IF(TKB!L25="L5","L5",IF(TKB!L25="L6","L6",IF(TKB!L25="L7","L7",IF(TKB!L25="L8","L8",IF(TKB!L25="L9","L9","")))))))))</f>
        <v/>
      </c>
      <c r="L25" s="74" t="str">
        <f>IF(TKB!M25="L1","L1",IF(TKB!M25="L2","L2",IF(TKB!M25="L3","L3",IF(TKB!M25="L4","L4",IF(TKB!M25="L5","L5",IF(TKB!M25="L6","L6",IF(TKB!M25="L7","L7",IF(TKB!M25="L8","L8",IF(TKB!M25="L9","L9","")))))))))</f>
        <v/>
      </c>
      <c r="M25" s="73" t="str">
        <f>IF(TKB!N25="L1","L1",IF(TKB!N25="L2","L2",IF(TKB!N25="L3","L3",IF(TKB!N25="L4","L4",IF(TKB!N25="L5","L5",IF(TKB!N25="L6","L6",IF(TKB!N25="L7","L7",IF(TKB!N25="L8","L8",IF(TKB!N25="L9","L9","")))))))))</f>
        <v/>
      </c>
      <c r="N25" s="52" t="str">
        <f>IF(TKB!O25="L1","L1",IF(TKB!O25="L2","L2",IF(TKB!O25="L3","L3",IF(TKB!O25="L4","L4",IF(TKB!O25="L5","L5",IF(TKB!O25="L6","L6",IF(TKB!O25="L7","L7",IF(TKB!O25="L8","L8",IF(TKB!O25="L9","L9","")))))))))</f>
        <v/>
      </c>
      <c r="O25" s="52" t="str">
        <f>IF(TKB!P25="L1","L1",IF(TKB!P25="L2","L2",IF(TKB!P25="L3","L3",IF(TKB!P25="L4","L4",IF(TKB!P25="L5","L5",IF(TKB!P25="L6","L6",IF(TKB!P25="L7","L7",IF(TKB!P25="L8","L8",IF(TKB!P25="L9","L9","")))))))))</f>
        <v/>
      </c>
      <c r="P25" s="52" t="str">
        <f>IF(TKB!Q25="L1","L1",IF(TKB!Q25="L2","L2",IF(TKB!Q25="L3","L3",IF(TKB!Q25="L4","L4",IF(TKB!Q25="L5","L5",IF(TKB!Q25="L6","L6",IF(TKB!Q25="L7","L7",IF(TKB!Q25="L8","L8",IF(TKB!Q25="L9","L9","")))))))))</f>
        <v/>
      </c>
      <c r="Q25" s="52" t="str">
        <f>IF(TKB!R25="L1","L1",IF(TKB!R25="L2","L2",IF(TKB!R25="L3","L3",IF(TKB!R25="L4","L4",IF(TKB!R25="L5","L5",IF(TKB!R25="L6","L6",IF(TKB!R25="L7","L7",IF(TKB!R25="L8","L8",IF(TKB!R25="L9","L9","")))))))))</f>
        <v/>
      </c>
      <c r="R25" s="52" t="str">
        <f>IF(TKB!S25="L1","L1",IF(TKB!S25="L2","L2",IF(TKB!S25="L3","L3",IF(TKB!S25="L4","L4",IF(TKB!S25="L5","L5",IF(TKB!S25="L6","L6",IF(TKB!S25="L7","L7",IF(TKB!S25="L8","L8",IF(TKB!S25="L9","L9","")))))))))</f>
        <v/>
      </c>
      <c r="S25" s="52" t="str">
        <f>IF(TKB!T25="L1","L1",IF(TKB!T25="L2","L2",IF(TKB!T25="L3","L3",IF(TKB!T25="L4","L4",IF(TKB!T25="L5","L5",IF(TKB!T25="L6","L6",IF(TKB!T25="L7","L7",IF(TKB!T25="L8","L8",IF(TKB!T25="L9","L9","")))))))))</f>
        <v/>
      </c>
      <c r="T25" s="52" t="str">
        <f>IF(TKB!U25="L1","L1",IF(TKB!U25="L2","L2",IF(TKB!U25="L3","L3",IF(TKB!U25="L4","L4",IF(TKB!U25="L5","L5",IF(TKB!U25="L6","L6",IF(TKB!U25="L7","L7",IF(TKB!U25="L8","L8",IF(TKB!U25="L9","L9","")))))))))</f>
        <v/>
      </c>
      <c r="U25" s="52" t="str">
        <f>IF(TKB!V25="L1","L1",IF(TKB!V25="L2","L2",IF(TKB!V25="L3","L3",IF(TKB!V25="L4","L4",IF(TKB!V25="L5","L5",IF(TKB!V25="L6","L6",IF(TKB!V25="L7","L7",IF(TKB!V25="L8","L8",IF(TKB!V25="L9","L9","")))))))))</f>
        <v/>
      </c>
      <c r="V25" s="66" t="str">
        <f>IF(TKB!W25="L1","L1",IF(TKB!W25="L2","L2",IF(TKB!W25="L3","L3",IF(TKB!W25="L4","L4",IF(TKB!W25="L5","L5",IF(TKB!W25="L6","L6",IF(TKB!W25="L7","L7",IF(TKB!W25="L8","L8",IF(TKB!W25="L9","L9","")))))))))</f>
        <v/>
      </c>
      <c r="W25" s="73" t="str">
        <f>IF(TKB!X25="L1","L1",IF(TKB!X25="L2","L2",IF(TKB!X25="L3","L3",IF(TKB!X25="L4","L4",IF(TKB!X25="L5","L5",IF(TKB!X25="L6","L6",IF(TKB!X25="L7","L7",IF(TKB!X25="L8","L8",IF(TKB!X25="L9","L9","")))))))))</f>
        <v/>
      </c>
      <c r="X25" s="52" t="str">
        <f>IF(TKB!Y25="L1","L1",IF(TKB!Y25="L2","L2",IF(TKB!Y25="L3","L3",IF(TKB!Y25="L4","L4",IF(TKB!Y25="L5","L5",IF(TKB!Y25="L6","L6",IF(TKB!Y25="L7","L7",IF(TKB!Y25="L8","L8",IF(TKB!Y25="L9","L9","")))))))))</f>
        <v/>
      </c>
      <c r="Y25" s="52" t="str">
        <f>IF(TKB!Z25="L1","L1",IF(TKB!Z25="L2","L2",IF(TKB!Z25="L3","L3",IF(TKB!Z25="L4","L4",IF(TKB!Z25="L5","L5",IF(TKB!Z25="L6","L6",IF(TKB!Z25="L7","L7",IF(TKB!Z25="L8","L8",IF(TKB!Z25="L9","L9","")))))))))</f>
        <v/>
      </c>
      <c r="Z25" s="52" t="str">
        <f>IF(TKB!AA25="L1","L1",IF(TKB!AA25="L2","L2",IF(TKB!AA25="L3","L3",IF(TKB!AA25="L4","L4",IF(TKB!AA25="L5","L5",IF(TKB!AA25="L6","L6",IF(TKB!AA25="L7","L7",IF(TKB!AA25="L8","L8",IF(TKB!AA25="L9","L9","")))))))))</f>
        <v/>
      </c>
      <c r="AA25" s="52" t="str">
        <f>IF(TKB!AB25="L1","L1",IF(TKB!AB25="L2","L2",IF(TKB!AB25="L3","L3",IF(TKB!AB25="L4","L4",IF(TKB!AB25="L5","L5",IF(TKB!AB25="L6","L6",IF(TKB!AB25="L7","L7",IF(TKB!AB25="L8","L8",IF(TKB!AB25="L9","L9","")))))))))</f>
        <v/>
      </c>
      <c r="AB25" s="52" t="str">
        <f>IF(TKB!AC25="L1","L1",IF(TKB!AC25="L2","L2",IF(TKB!AC25="L3","L3",IF(TKB!AC25="L4","L4",IF(TKB!AC25="L5","L5",IF(TKB!AC25="L6","L6",IF(TKB!AC25="L7","L7",IF(TKB!AC25="L8","L8",IF(TKB!AC25="L9","L9","")))))))))</f>
        <v/>
      </c>
      <c r="AC25" s="34" t="str">
        <f>IF(TKB!AD25="L1","L1",IF(TKB!AD25="L2","L2",IF(TKB!AD25="L3","L3",IF(TKB!AD25="L4","L4",IF(TKB!AD25="L5","L5",IF(TKB!AD25="L6","L6",IF(TKB!AD25="L7","L7",IF(TKB!AD25="L8","L8",IF(TKB!AD25="L9","L9","")))))))))</f>
        <v/>
      </c>
      <c r="AD25" s="34" t="str">
        <f>IF(TKB!AE25="L1","L1",IF(TKB!AE25="L2","L2",IF(TKB!AE25="L3","L3",IF(TKB!AE25="L4","L4",IF(TKB!AE25="L5","L5",IF(TKB!AE25="L6","L6",IF(TKB!AE25="L7","L7",IF(TKB!AE25="L8","L8",IF(TKB!AE25="L9","L9","")))))))))</f>
        <v/>
      </c>
      <c r="AE25" s="34" t="str">
        <f>IF(TKB!AF25="L1","L1",IF(TKB!AF25="L2","L2",IF(TKB!AF25="L3","L3",IF(TKB!AF25="L4","L4",IF(TKB!AF25="L5","L5",IF(TKB!AF25="L6","L6",IF(TKB!AF25="L7","L7",IF(TKB!AF25="L8","L8",IF(TKB!AF25="L9","L9","")))))))))</f>
        <v/>
      </c>
      <c r="AF25" s="35" t="str">
        <f>IF(TKB!AG25="L1","L1",IF(TKB!AG25="L2","L2",IF(TKB!AG25="L3","L3",IF(TKB!AG25="L4","L4",IF(TKB!AG25="L5","L5",IF(TKB!AG25="L6","L6",IF(TKB!AG25="L7","L7",IF(TKB!AG25="L8","L8",IF(TKB!AG25="L9","L9","")))))))))</f>
        <v/>
      </c>
      <c r="AG25">
        <f t="shared" si="1"/>
        <v>30</v>
      </c>
      <c r="AH25">
        <f t="shared" si="2"/>
        <v>0</v>
      </c>
      <c r="AI25" s="48" t="str">
        <f t="shared" si="0"/>
        <v/>
      </c>
    </row>
    <row r="26" spans="1:35" x14ac:dyDescent="0.25">
      <c r="A26" s="200"/>
      <c r="B26" s="1" t="s">
        <v>4</v>
      </c>
      <c r="C26" s="36" t="str">
        <f>IF(TKB!D26="L1","L1",IF(TKB!D26="L2","L2",IF(TKB!D26="L3","L3",IF(TKB!D26="L4","L4",IF(TKB!D26="L5","L5",IF(TKB!D26="L6","L6",IF(TKB!D26="L7","L7",IF(TKB!D26="L8","L8",IF(TKB!D26="L9","L9","")))))))))</f>
        <v/>
      </c>
      <c r="D26" s="36" t="str">
        <f>IF(TKB!E26="L1","L1",IF(TKB!E26="L2","L2",IF(TKB!E26="L3","L3",IF(TKB!E26="L4","L4",IF(TKB!E26="L5","L5",IF(TKB!E26="L6","L6",IF(TKB!E26="L7","L7",IF(TKB!E26="L8","L8",IF(TKB!E26="L9","L9","")))))))))</f>
        <v/>
      </c>
      <c r="E26" s="36" t="str">
        <f>IF(TKB!F26="L1","L1",IF(TKB!F26="L2","L2",IF(TKB!F26="L3","L3",IF(TKB!F26="L4","L4",IF(TKB!F26="L5","L5",IF(TKB!F26="L6","L6",IF(TKB!F26="L7","L7",IF(TKB!F26="L8","L8",IF(TKB!F26="L9","L9","")))))))))</f>
        <v>L4</v>
      </c>
      <c r="F26" s="36" t="str">
        <f>IF(TKB!G26="L1","L1",IF(TKB!G26="L2","L2",IF(TKB!G26="L3","L3",IF(TKB!G26="L4","L4",IF(TKB!G26="L5","L5",IF(TKB!G26="L6","L6",IF(TKB!G26="L7","L7",IF(TKB!G26="L8","L8",IF(TKB!G26="L9","L9","")))))))))</f>
        <v>L2</v>
      </c>
      <c r="G26" s="36" t="str">
        <f>IF(TKB!H26="L1","L1",IF(TKB!H26="L2","L2",IF(TKB!H26="L3","L3",IF(TKB!H26="L4","L4",IF(TKB!H26="L5","L5",IF(TKB!H26="L6","L6",IF(TKB!H26="L7","L7",IF(TKB!H26="L8","L8",IF(TKB!H26="L9","L9","")))))))))</f>
        <v/>
      </c>
      <c r="H26" s="36" t="str">
        <f>IF(TKB!I26="L1","L1",IF(TKB!I26="L2","L2",IF(TKB!I26="L3","L3",IF(TKB!I26="L4","L4",IF(TKB!I26="L5","L5",IF(TKB!I26="L6","L6",IF(TKB!I26="L7","L7",IF(TKB!I26="L8","L8",IF(TKB!I26="L9","L9","")))))))))</f>
        <v/>
      </c>
      <c r="I26" s="53" t="str">
        <f>IF(TKB!J26="L1","L1",IF(TKB!J26="L2","L2",IF(TKB!J26="L3","L3",IF(TKB!J26="L4","L4",IF(TKB!J26="L5","L5",IF(TKB!J26="L6","L6",IF(TKB!J26="L7","L7",IF(TKB!J26="L8","L8",IF(TKB!J26="L9","L9","")))))))))</f>
        <v/>
      </c>
      <c r="J26" s="53" t="str">
        <f>IF(TKB!K26="L1","L1",IF(TKB!K26="L2","L2",IF(TKB!K26="L3","L3",IF(TKB!K26="L4","L4",IF(TKB!K26="L5","L5",IF(TKB!K26="L6","L6",IF(TKB!K26="L7","L7",IF(TKB!K26="L8","L8",IF(TKB!K26="L9","L9","")))))))))</f>
        <v/>
      </c>
      <c r="K26" s="67" t="str">
        <f>IF(TKB!L26="L1","L1",IF(TKB!L26="L2","L2",IF(TKB!L26="L3","L3",IF(TKB!L26="L4","L4",IF(TKB!L26="L5","L5",IF(TKB!L26="L6","L6",IF(TKB!L26="L7","L7",IF(TKB!L26="L8","L8",IF(TKB!L26="L9","L9","")))))))))</f>
        <v/>
      </c>
      <c r="L26" s="76" t="str">
        <f>IF(TKB!M26="L1","L1",IF(TKB!M26="L2","L2",IF(TKB!M26="L3","L3",IF(TKB!M26="L4","L4",IF(TKB!M26="L5","L5",IF(TKB!M26="L6","L6",IF(TKB!M26="L7","L7",IF(TKB!M26="L8","L8",IF(TKB!M26="L9","L9","")))))))))</f>
        <v/>
      </c>
      <c r="M26" s="75" t="str">
        <f>IF(TKB!N26="L1","L1",IF(TKB!N26="L2","L2",IF(TKB!N26="L3","L3",IF(TKB!N26="L4","L4",IF(TKB!N26="L5","L5",IF(TKB!N26="L6","L6",IF(TKB!N26="L7","L7",IF(TKB!N26="L8","L8",IF(TKB!N26="L9","L9","")))))))))</f>
        <v/>
      </c>
      <c r="N26" s="53" t="str">
        <f>IF(TKB!O26="L1","L1",IF(TKB!O26="L2","L2",IF(TKB!O26="L3","L3",IF(TKB!O26="L4","L4",IF(TKB!O26="L5","L5",IF(TKB!O26="L6","L6",IF(TKB!O26="L7","L7",IF(TKB!O26="L8","L8",IF(TKB!O26="L9","L9","")))))))))</f>
        <v/>
      </c>
      <c r="O26" s="53" t="str">
        <f>IF(TKB!P26="L1","L1",IF(TKB!P26="L2","L2",IF(TKB!P26="L3","L3",IF(TKB!P26="L4","L4",IF(TKB!P26="L5","L5",IF(TKB!P26="L6","L6",IF(TKB!P26="L7","L7",IF(TKB!P26="L8","L8",IF(TKB!P26="L9","L9","")))))))))</f>
        <v>L6</v>
      </c>
      <c r="P26" s="53" t="str">
        <f>IF(TKB!Q26="L1","L1",IF(TKB!Q26="L2","L2",IF(TKB!Q26="L3","L3",IF(TKB!Q26="L4","L4",IF(TKB!Q26="L5","L5",IF(TKB!Q26="L6","L6",IF(TKB!Q26="L7","L7",IF(TKB!Q26="L8","L8",IF(TKB!Q26="L9","L9","")))))))))</f>
        <v/>
      </c>
      <c r="Q26" s="53" t="str">
        <f>IF(TKB!R26="L1","L1",IF(TKB!R26="L2","L2",IF(TKB!R26="L3","L3",IF(TKB!R26="L4","L4",IF(TKB!R26="L5","L5",IF(TKB!R26="L6","L6",IF(TKB!R26="L7","L7",IF(TKB!R26="L8","L8",IF(TKB!R26="L9","L9","")))))))))</f>
        <v/>
      </c>
      <c r="R26" s="53" t="str">
        <f>IF(TKB!S26="L1","L1",IF(TKB!S26="L2","L2",IF(TKB!S26="L3","L3",IF(TKB!S26="L4","L4",IF(TKB!S26="L5","L5",IF(TKB!S26="L6","L6",IF(TKB!S26="L7","L7",IF(TKB!S26="L8","L8",IF(TKB!S26="L9","L9","")))))))))</f>
        <v/>
      </c>
      <c r="S26" s="53" t="str">
        <f>IF(TKB!T26="L1","L1",IF(TKB!T26="L2","L2",IF(TKB!T26="L3","L3",IF(TKB!T26="L4","L4",IF(TKB!T26="L5","L5",IF(TKB!T26="L6","L6",IF(TKB!T26="L7","L7",IF(TKB!T26="L8","L8",IF(TKB!T26="L9","L9","")))))))))</f>
        <v/>
      </c>
      <c r="T26" s="53" t="str">
        <f>IF(TKB!U26="L1","L1",IF(TKB!U26="L2","L2",IF(TKB!U26="L3","L3",IF(TKB!U26="L4","L4",IF(TKB!U26="L5","L5",IF(TKB!U26="L6","L6",IF(TKB!U26="L7","L7",IF(TKB!U26="L8","L8",IF(TKB!U26="L9","L9","")))))))))</f>
        <v/>
      </c>
      <c r="U26" s="53" t="str">
        <f>IF(TKB!V26="L1","L1",IF(TKB!V26="L2","L2",IF(TKB!V26="L3","L3",IF(TKB!V26="L4","L4",IF(TKB!V26="L5","L5",IF(TKB!V26="L6","L6",IF(TKB!V26="L7","L7",IF(TKB!V26="L8","L8",IF(TKB!V26="L9","L9","")))))))))</f>
        <v/>
      </c>
      <c r="V26" s="67" t="str">
        <f>IF(TKB!W26="L1","L1",IF(TKB!W26="L2","L2",IF(TKB!W26="L3","L3",IF(TKB!W26="L4","L4",IF(TKB!W26="L5","L5",IF(TKB!W26="L6","L6",IF(TKB!W26="L7","L7",IF(TKB!W26="L8","L8",IF(TKB!W26="L9","L9","")))))))))</f>
        <v/>
      </c>
      <c r="W26" s="75" t="str">
        <f>IF(TKB!X26="L1","L1",IF(TKB!X26="L2","L2",IF(TKB!X26="L3","L3",IF(TKB!X26="L4","L4",IF(TKB!X26="L5","L5",IF(TKB!X26="L6","L6",IF(TKB!X26="L7","L7",IF(TKB!X26="L8","L8",IF(TKB!X26="L9","L9","")))))))))</f>
        <v/>
      </c>
      <c r="X26" s="53" t="str">
        <f>IF(TKB!Y26="L1","L1",IF(TKB!Y26="L2","L2",IF(TKB!Y26="L3","L3",IF(TKB!Y26="L4","L4",IF(TKB!Y26="L5","L5",IF(TKB!Y26="L6","L6",IF(TKB!Y26="L7","L7",IF(TKB!Y26="L8","L8",IF(TKB!Y26="L9","L9","")))))))))</f>
        <v>L5</v>
      </c>
      <c r="Y26" s="53" t="str">
        <f>IF(TKB!Z26="L1","L1",IF(TKB!Z26="L2","L2",IF(TKB!Z26="L3","L3",IF(TKB!Z26="L4","L4",IF(TKB!Z26="L5","L5",IF(TKB!Z26="L6","L6",IF(TKB!Z26="L7","L7",IF(TKB!Z26="L8","L8",IF(TKB!Z26="L9","L9","")))))))))</f>
        <v/>
      </c>
      <c r="Z26" s="53" t="str">
        <f>IF(TKB!AA26="L1","L1",IF(TKB!AA26="L2","L2",IF(TKB!AA26="L3","L3",IF(TKB!AA26="L4","L4",IF(TKB!AA26="L5","L5",IF(TKB!AA26="L6","L6",IF(TKB!AA26="L7","L7",IF(TKB!AA26="L8","L8",IF(TKB!AA26="L9","L9","")))))))))</f>
        <v/>
      </c>
      <c r="AA26" s="53" t="str">
        <f>IF(TKB!AB26="L1","L1",IF(TKB!AB26="L2","L2",IF(TKB!AB26="L3","L3",IF(TKB!AB26="L4","L4",IF(TKB!AB26="L5","L5",IF(TKB!AB26="L6","L6",IF(TKB!AB26="L7","L7",IF(TKB!AB26="L8","L8",IF(TKB!AB26="L9","L9","")))))))))</f>
        <v/>
      </c>
      <c r="AB26" s="53" t="str">
        <f>IF(TKB!AC26="L1","L1",IF(TKB!AC26="L2","L2",IF(TKB!AC26="L3","L3",IF(TKB!AC26="L4","L4",IF(TKB!AC26="L5","L5",IF(TKB!AC26="L6","L6",IF(TKB!AC26="L7","L7",IF(TKB!AC26="L8","L8",IF(TKB!AC26="L9","L9","")))))))))</f>
        <v/>
      </c>
      <c r="AC26" s="36" t="str">
        <f>IF(TKB!AD26="L1","L1",IF(TKB!AD26="L2","L2",IF(TKB!AD26="L3","L3",IF(TKB!AD26="L4","L4",IF(TKB!AD26="L5","L5",IF(TKB!AD26="L6","L6",IF(TKB!AD26="L7","L7",IF(TKB!AD26="L8","L8",IF(TKB!AD26="L9","L9","")))))))))</f>
        <v/>
      </c>
      <c r="AD26" s="36" t="str">
        <f>IF(TKB!AE26="L1","L1",IF(TKB!AE26="L2","L2",IF(TKB!AE26="L3","L3",IF(TKB!AE26="L4","L4",IF(TKB!AE26="L5","L5",IF(TKB!AE26="L6","L6",IF(TKB!AE26="L7","L7",IF(TKB!AE26="L8","L8",IF(TKB!AE26="L9","L9","")))))))))</f>
        <v/>
      </c>
      <c r="AE26" s="36" t="str">
        <f>IF(TKB!AF26="L1","L1",IF(TKB!AF26="L2","L2",IF(TKB!AF26="L3","L3",IF(TKB!AF26="L4","L4",IF(TKB!AF26="L5","L5",IF(TKB!AF26="L6","L6",IF(TKB!AF26="L7","L7",IF(TKB!AF26="L8","L8",IF(TKB!AF26="L9","L9","")))))))))</f>
        <v/>
      </c>
      <c r="AF26" s="37" t="str">
        <f>IF(TKB!AG26="L1","L1",IF(TKB!AG26="L2","L2",IF(TKB!AG26="L3","L3",IF(TKB!AG26="L4","L4",IF(TKB!AG26="L5","L5",IF(TKB!AG26="L6","L6",IF(TKB!AG26="L7","L7",IF(TKB!AG26="L8","L8",IF(TKB!AG26="L9","L9","")))))))))</f>
        <v/>
      </c>
      <c r="AG26">
        <f t="shared" si="1"/>
        <v>26</v>
      </c>
      <c r="AH26">
        <f t="shared" si="2"/>
        <v>4</v>
      </c>
      <c r="AI26" s="48" t="str">
        <f t="shared" si="0"/>
        <v/>
      </c>
    </row>
    <row r="27" spans="1:35" x14ac:dyDescent="0.25">
      <c r="A27" s="200"/>
      <c r="B27" s="1" t="s">
        <v>6</v>
      </c>
      <c r="C27" s="36" t="str">
        <f>IF(TKB!D27="L1","L1",IF(TKB!D27="L2","L2",IF(TKB!D27="L3","L3",IF(TKB!D27="L4","L4",IF(TKB!D27="L5","L5",IF(TKB!D27="L6","L6",IF(TKB!D27="L7","L7",IF(TKB!D27="L8","L8",IF(TKB!D27="L9","L9","")))))))))</f>
        <v/>
      </c>
      <c r="D27" s="36" t="str">
        <f>IF(TKB!E27="L1","L1",IF(TKB!E27="L2","L2",IF(TKB!E27="L3","L3",IF(TKB!E27="L4","L4",IF(TKB!E27="L5","L5",IF(TKB!E27="L6","L6",IF(TKB!E27="L7","L7",IF(TKB!E27="L8","L8",IF(TKB!E27="L9","L9","")))))))))</f>
        <v/>
      </c>
      <c r="E27" s="36" t="str">
        <f>IF(TKB!F27="L1","L1",IF(TKB!F27="L2","L2",IF(TKB!F27="L3","L3",IF(TKB!F27="L4","L4",IF(TKB!F27="L5","L5",IF(TKB!F27="L6","L6",IF(TKB!F27="L7","L7",IF(TKB!F27="L8","L8",IF(TKB!F27="L9","L9","")))))))))</f>
        <v>L4</v>
      </c>
      <c r="F27" s="36" t="str">
        <f>IF(TKB!G27="L1","L1",IF(TKB!G27="L2","L2",IF(TKB!G27="L3","L3",IF(TKB!G27="L4","L4",IF(TKB!G27="L5","L5",IF(TKB!G27="L6","L6",IF(TKB!G27="L7","L7",IF(TKB!G27="L8","L8",IF(TKB!G27="L9","L9","")))))))))</f>
        <v>L2</v>
      </c>
      <c r="G27" s="36" t="str">
        <f>IF(TKB!H27="L1","L1",IF(TKB!H27="L2","L2",IF(TKB!H27="L3","L3",IF(TKB!H27="L4","L4",IF(TKB!H27="L5","L5",IF(TKB!H27="L6","L6",IF(TKB!H27="L7","L7",IF(TKB!H27="L8","L8",IF(TKB!H27="L9","L9","")))))))))</f>
        <v/>
      </c>
      <c r="H27" s="36" t="str">
        <f>IF(TKB!I27="L1","L1",IF(TKB!I27="L2","L2",IF(TKB!I27="L3","L3",IF(TKB!I27="L4","L4",IF(TKB!I27="L5","L5",IF(TKB!I27="L6","L6",IF(TKB!I27="L7","L7",IF(TKB!I27="L8","L8",IF(TKB!I27="L9","L9","")))))))))</f>
        <v/>
      </c>
      <c r="I27" s="53" t="str">
        <f>IF(TKB!J27="L1","L1",IF(TKB!J27="L2","L2",IF(TKB!J27="L3","L3",IF(TKB!J27="L4","L4",IF(TKB!J27="L5","L5",IF(TKB!J27="L6","L6",IF(TKB!J27="L7","L7",IF(TKB!J27="L8","L8",IF(TKB!J27="L9","L9","")))))))))</f>
        <v/>
      </c>
      <c r="J27" s="53" t="str">
        <f>IF(TKB!K27="L1","L1",IF(TKB!K27="L2","L2",IF(TKB!K27="L3","L3",IF(TKB!K27="L4","L4",IF(TKB!K27="L5","L5",IF(TKB!K27="L6","L6",IF(TKB!K27="L7","L7",IF(TKB!K27="L8","L8",IF(TKB!K27="L9","L9","")))))))))</f>
        <v/>
      </c>
      <c r="K27" s="67" t="str">
        <f>IF(TKB!L27="L1","L1",IF(TKB!L27="L2","L2",IF(TKB!L27="L3","L3",IF(TKB!L27="L4","L4",IF(TKB!L27="L5","L5",IF(TKB!L27="L6","L6",IF(TKB!L27="L7","L7",IF(TKB!L27="L8","L8",IF(TKB!L27="L9","L9","")))))))))</f>
        <v/>
      </c>
      <c r="L27" s="76" t="str">
        <f>IF(TKB!M27="L1","L1",IF(TKB!M27="L2","L2",IF(TKB!M27="L3","L3",IF(TKB!M27="L4","L4",IF(TKB!M27="L5","L5",IF(TKB!M27="L6","L6",IF(TKB!M27="L7","L7",IF(TKB!M27="L8","L8",IF(TKB!M27="L9","L9","")))))))))</f>
        <v/>
      </c>
      <c r="M27" s="75" t="str">
        <f>IF(TKB!N27="L1","L1",IF(TKB!N27="L2","L2",IF(TKB!N27="L3","L3",IF(TKB!N27="L4","L4",IF(TKB!N27="L5","L5",IF(TKB!N27="L6","L6",IF(TKB!N27="L7","L7",IF(TKB!N27="L8","L8",IF(TKB!N27="L9","L9","")))))))))</f>
        <v/>
      </c>
      <c r="N27" s="53" t="str">
        <f>IF(TKB!O27="L1","L1",IF(TKB!O27="L2","L2",IF(TKB!O27="L3","L3",IF(TKB!O27="L4","L4",IF(TKB!O27="L5","L5",IF(TKB!O27="L6","L6",IF(TKB!O27="L7","L7",IF(TKB!O27="L8","L8",IF(TKB!O27="L9","L9","")))))))))</f>
        <v/>
      </c>
      <c r="O27" s="53" t="str">
        <f>IF(TKB!P27="L1","L1",IF(TKB!P27="L2","L2",IF(TKB!P27="L3","L3",IF(TKB!P27="L4","L4",IF(TKB!P27="L5","L5",IF(TKB!P27="L6","L6",IF(TKB!P27="L7","L7",IF(TKB!P27="L8","L8",IF(TKB!P27="L9","L9","")))))))))</f>
        <v>L6</v>
      </c>
      <c r="P27" s="53" t="str">
        <f>IF(TKB!Q27="L1","L1",IF(TKB!Q27="L2","L2",IF(TKB!Q27="L3","L3",IF(TKB!Q27="L4","L4",IF(TKB!Q27="L5","L5",IF(TKB!Q27="L6","L6",IF(TKB!Q27="L7","L7",IF(TKB!Q27="L8","L8",IF(TKB!Q27="L9","L9","")))))))))</f>
        <v/>
      </c>
      <c r="Q27" s="53" t="str">
        <f>IF(TKB!R27="L1","L1",IF(TKB!R27="L2","L2",IF(TKB!R27="L3","L3",IF(TKB!R27="L4","L4",IF(TKB!R27="L5","L5",IF(TKB!R27="L6","L6",IF(TKB!R27="L7","L7",IF(TKB!R27="L8","L8",IF(TKB!R27="L9","L9","")))))))))</f>
        <v/>
      </c>
      <c r="R27" s="53" t="str">
        <f>IF(TKB!S27="L1","L1",IF(TKB!S27="L2","L2",IF(TKB!S27="L3","L3",IF(TKB!S27="L4","L4",IF(TKB!S27="L5","L5",IF(TKB!S27="L6","L6",IF(TKB!S27="L7","L7",IF(TKB!S27="L8","L8",IF(TKB!S27="L9","L9","")))))))))</f>
        <v/>
      </c>
      <c r="S27" s="53" t="str">
        <f>IF(TKB!T27="L1","L1",IF(TKB!T27="L2","L2",IF(TKB!T27="L3","L3",IF(TKB!T27="L4","L4",IF(TKB!T27="L5","L5",IF(TKB!T27="L6","L6",IF(TKB!T27="L7","L7",IF(TKB!T27="L8","L8",IF(TKB!T27="L9","L9","")))))))))</f>
        <v/>
      </c>
      <c r="T27" s="53" t="str">
        <f>IF(TKB!U27="L1","L1",IF(TKB!U27="L2","L2",IF(TKB!U27="L3","L3",IF(TKB!U27="L4","L4",IF(TKB!U27="L5","L5",IF(TKB!U27="L6","L6",IF(TKB!U27="L7","L7",IF(TKB!U27="L8","L8",IF(TKB!U27="L9","L9","")))))))))</f>
        <v/>
      </c>
      <c r="U27" s="53" t="str">
        <f>IF(TKB!V27="L1","L1",IF(TKB!V27="L2","L2",IF(TKB!V27="L3","L3",IF(TKB!V27="L4","L4",IF(TKB!V27="L5","L5",IF(TKB!V27="L6","L6",IF(TKB!V27="L7","L7",IF(TKB!V27="L8","L8",IF(TKB!V27="L9","L9","")))))))))</f>
        <v/>
      </c>
      <c r="V27" s="67" t="str">
        <f>IF(TKB!W27="L1","L1",IF(TKB!W27="L2","L2",IF(TKB!W27="L3","L3",IF(TKB!W27="L4","L4",IF(TKB!W27="L5","L5",IF(TKB!W27="L6","L6",IF(TKB!W27="L7","L7",IF(TKB!W27="L8","L8",IF(TKB!W27="L9","L9","")))))))))</f>
        <v/>
      </c>
      <c r="W27" s="75" t="str">
        <f>IF(TKB!X27="L1","L1",IF(TKB!X27="L2","L2",IF(TKB!X27="L3","L3",IF(TKB!X27="L4","L4",IF(TKB!X27="L5","L5",IF(TKB!X27="L6","L6",IF(TKB!X27="L7","L7",IF(TKB!X27="L8","L8",IF(TKB!X27="L9","L9","")))))))))</f>
        <v/>
      </c>
      <c r="X27" s="53" t="str">
        <f>IF(TKB!Y27="L1","L1",IF(TKB!Y27="L2","L2",IF(TKB!Y27="L3","L3",IF(TKB!Y27="L4","L4",IF(TKB!Y27="L5","L5",IF(TKB!Y27="L6","L6",IF(TKB!Y27="L7","L7",IF(TKB!Y27="L8","L8",IF(TKB!Y27="L9","L9","")))))))))</f>
        <v>L5</v>
      </c>
      <c r="Y27" s="53" t="str">
        <f>IF(TKB!Z27="L1","L1",IF(TKB!Z27="L2","L2",IF(TKB!Z27="L3","L3",IF(TKB!Z27="L4","L4",IF(TKB!Z27="L5","L5",IF(TKB!Z27="L6","L6",IF(TKB!Z27="L7","L7",IF(TKB!Z27="L8","L8",IF(TKB!Z27="L9","L9","")))))))))</f>
        <v/>
      </c>
      <c r="Z27" s="53" t="str">
        <f>IF(TKB!AA27="L1","L1",IF(TKB!AA27="L2","L2",IF(TKB!AA27="L3","L3",IF(TKB!AA27="L4","L4",IF(TKB!AA27="L5","L5",IF(TKB!AA27="L6","L6",IF(TKB!AA27="L7","L7",IF(TKB!AA27="L8","L8",IF(TKB!AA27="L9","L9","")))))))))</f>
        <v/>
      </c>
      <c r="AA27" s="53" t="str">
        <f>IF(TKB!AB27="L1","L1",IF(TKB!AB27="L2","L2",IF(TKB!AB27="L3","L3",IF(TKB!AB27="L4","L4",IF(TKB!AB27="L5","L5",IF(TKB!AB27="L6","L6",IF(TKB!AB27="L7","L7",IF(TKB!AB27="L8","L8",IF(TKB!AB27="L9","L9","")))))))))</f>
        <v/>
      </c>
      <c r="AB27" s="53" t="str">
        <f>IF(TKB!AC27="L1","L1",IF(TKB!AC27="L2","L2",IF(TKB!AC27="L3","L3",IF(TKB!AC27="L4","L4",IF(TKB!AC27="L5","L5",IF(TKB!AC27="L6","L6",IF(TKB!AC27="L7","L7",IF(TKB!AC27="L8","L8",IF(TKB!AC27="L9","L9","")))))))))</f>
        <v/>
      </c>
      <c r="AC27" s="36" t="str">
        <f>IF(TKB!AD27="L1","L1",IF(TKB!AD27="L2","L2",IF(TKB!AD27="L3","L3",IF(TKB!AD27="L4","L4",IF(TKB!AD27="L5","L5",IF(TKB!AD27="L6","L6",IF(TKB!AD27="L7","L7",IF(TKB!AD27="L8","L8",IF(TKB!AD27="L9","L9","")))))))))</f>
        <v/>
      </c>
      <c r="AD27" s="36" t="str">
        <f>IF(TKB!AE27="L1","L1",IF(TKB!AE27="L2","L2",IF(TKB!AE27="L3","L3",IF(TKB!AE27="L4","L4",IF(TKB!AE27="L5","L5",IF(TKB!AE27="L6","L6",IF(TKB!AE27="L7","L7",IF(TKB!AE27="L8","L8",IF(TKB!AE27="L9","L9","")))))))))</f>
        <v/>
      </c>
      <c r="AE27" s="36" t="str">
        <f>IF(TKB!AF27="L1","L1",IF(TKB!AF27="L2","L2",IF(TKB!AF27="L3","L3",IF(TKB!AF27="L4","L4",IF(TKB!AF27="L5","L5",IF(TKB!AF27="L6","L6",IF(TKB!AF27="L7","L7",IF(TKB!AF27="L8","L8",IF(TKB!AF27="L9","L9","")))))))))</f>
        <v/>
      </c>
      <c r="AF27" s="37" t="str">
        <f>IF(TKB!AG27="L1","L1",IF(TKB!AG27="L2","L2",IF(TKB!AG27="L3","L3",IF(TKB!AG27="L4","L4",IF(TKB!AG27="L5","L5",IF(TKB!AG27="L6","L6",IF(TKB!AG27="L7","L7",IF(TKB!AG27="L8","L8",IF(TKB!AG27="L9","L9","")))))))))</f>
        <v/>
      </c>
      <c r="AG27">
        <f t="shared" si="1"/>
        <v>26</v>
      </c>
      <c r="AH27">
        <f t="shared" si="2"/>
        <v>4</v>
      </c>
      <c r="AI27" s="48" t="str">
        <f t="shared" si="0"/>
        <v/>
      </c>
    </row>
    <row r="28" spans="1:35" x14ac:dyDescent="0.25">
      <c r="A28" s="200"/>
      <c r="B28" s="1" t="s">
        <v>9</v>
      </c>
      <c r="C28" s="36" t="str">
        <f>IF(TKB!D28="L1","L1",IF(TKB!D28="L2","L2",IF(TKB!D28="L3","L3",IF(TKB!D28="L4","L4",IF(TKB!D28="L5","L5",IF(TKB!D28="L6","L6",IF(TKB!D28="L7","L7",IF(TKB!D28="L8","L8",IF(TKB!D28="L9","L9","")))))))))</f>
        <v/>
      </c>
      <c r="D28" s="36" t="str">
        <f>IF(TKB!E28="L1","L1",IF(TKB!E28="L2","L2",IF(TKB!E28="L3","L3",IF(TKB!E28="L4","L4",IF(TKB!E28="L5","L5",IF(TKB!E28="L6","L6",IF(TKB!E28="L7","L7",IF(TKB!E28="L8","L8",IF(TKB!E28="L9","L9","")))))))))</f>
        <v/>
      </c>
      <c r="E28" s="36" t="str">
        <f>IF(TKB!F28="L1","L1",IF(TKB!F28="L2","L2",IF(TKB!F28="L3","L3",IF(TKB!F28="L4","L4",IF(TKB!F28="L5","L5",IF(TKB!F28="L6","L6",IF(TKB!F28="L7","L7",IF(TKB!F28="L8","L8",IF(TKB!F28="L9","L9","")))))))))</f>
        <v>L4</v>
      </c>
      <c r="F28" s="36" t="str">
        <f>IF(TKB!G28="L1","L1",IF(TKB!G28="L2","L2",IF(TKB!G28="L3","L3",IF(TKB!G28="L4","L4",IF(TKB!G28="L5","L5",IF(TKB!G28="L6","L6",IF(TKB!G28="L7","L7",IF(TKB!G28="L8","L8",IF(TKB!G28="L9","L9","")))))))))</f>
        <v>L2</v>
      </c>
      <c r="G28" s="36" t="str">
        <f>IF(TKB!H28="L1","L1",IF(TKB!H28="L2","L2",IF(TKB!H28="L3","L3",IF(TKB!H28="L4","L4",IF(TKB!H28="L5","L5",IF(TKB!H28="L6","L6",IF(TKB!H28="L7","L7",IF(TKB!H28="L8","L8",IF(TKB!H28="L9","L9","")))))))))</f>
        <v/>
      </c>
      <c r="H28" s="36" t="str">
        <f>IF(TKB!I28="L1","L1",IF(TKB!I28="L2","L2",IF(TKB!I28="L3","L3",IF(TKB!I28="L4","L4",IF(TKB!I28="L5","L5",IF(TKB!I28="L6","L6",IF(TKB!I28="L7","L7",IF(TKB!I28="L8","L8",IF(TKB!I28="L9","L9","")))))))))</f>
        <v/>
      </c>
      <c r="I28" s="53" t="str">
        <f>IF(TKB!J28="L1","L1",IF(TKB!J28="L2","L2",IF(TKB!J28="L3","L3",IF(TKB!J28="L4","L4",IF(TKB!J28="L5","L5",IF(TKB!J28="L6","L6",IF(TKB!J28="L7","L7",IF(TKB!J28="L8","L8",IF(TKB!J28="L9","L9","")))))))))</f>
        <v/>
      </c>
      <c r="J28" s="53" t="str">
        <f>IF(TKB!K28="L1","L1",IF(TKB!K28="L2","L2",IF(TKB!K28="L3","L3",IF(TKB!K28="L4","L4",IF(TKB!K28="L5","L5",IF(TKB!K28="L6","L6",IF(TKB!K28="L7","L7",IF(TKB!K28="L8","L8",IF(TKB!K28="L9","L9","")))))))))</f>
        <v/>
      </c>
      <c r="K28" s="67" t="str">
        <f>IF(TKB!L28="L1","L1",IF(TKB!L28="L2","L2",IF(TKB!L28="L3","L3",IF(TKB!L28="L4","L4",IF(TKB!L28="L5","L5",IF(TKB!L28="L6","L6",IF(TKB!L28="L7","L7",IF(TKB!L28="L8","L8",IF(TKB!L28="L9","L9","")))))))))</f>
        <v/>
      </c>
      <c r="L28" s="76" t="str">
        <f>IF(TKB!M28="L1","L1",IF(TKB!M28="L2","L2",IF(TKB!M28="L3","L3",IF(TKB!M28="L4","L4",IF(TKB!M28="L5","L5",IF(TKB!M28="L6","L6",IF(TKB!M28="L7","L7",IF(TKB!M28="L8","L8",IF(TKB!M28="L9","L9","")))))))))</f>
        <v/>
      </c>
      <c r="M28" s="75" t="str">
        <f>IF(TKB!N28="L1","L1",IF(TKB!N28="L2","L2",IF(TKB!N28="L3","L3",IF(TKB!N28="L4","L4",IF(TKB!N28="L5","L5",IF(TKB!N28="L6","L6",IF(TKB!N28="L7","L7",IF(TKB!N28="L8","L8",IF(TKB!N28="L9","L9","")))))))))</f>
        <v/>
      </c>
      <c r="N28" s="53" t="str">
        <f>IF(TKB!O28="L1","L1",IF(TKB!O28="L2","L2",IF(TKB!O28="L3","L3",IF(TKB!O28="L4","L4",IF(TKB!O28="L5","L5",IF(TKB!O28="L6","L6",IF(TKB!O28="L7","L7",IF(TKB!O28="L8","L8",IF(TKB!O28="L9","L9","")))))))))</f>
        <v/>
      </c>
      <c r="O28" s="53" t="str">
        <f>IF(TKB!P28="L1","L1",IF(TKB!P28="L2","L2",IF(TKB!P28="L3","L3",IF(TKB!P28="L4","L4",IF(TKB!P28="L5","L5",IF(TKB!P28="L6","L6",IF(TKB!P28="L7","L7",IF(TKB!P28="L8","L8",IF(TKB!P28="L9","L9","")))))))))</f>
        <v>L6</v>
      </c>
      <c r="P28" s="53" t="str">
        <f>IF(TKB!Q28="L1","L1",IF(TKB!Q28="L2","L2",IF(TKB!Q28="L3","L3",IF(TKB!Q28="L4","L4",IF(TKB!Q28="L5","L5",IF(TKB!Q28="L6","L6",IF(TKB!Q28="L7","L7",IF(TKB!Q28="L8","L8",IF(TKB!Q28="L9","L9","")))))))))</f>
        <v/>
      </c>
      <c r="Q28" s="53" t="str">
        <f>IF(TKB!R28="L1","L1",IF(TKB!R28="L2","L2",IF(TKB!R28="L3","L3",IF(TKB!R28="L4","L4",IF(TKB!R28="L5","L5",IF(TKB!R28="L6","L6",IF(TKB!R28="L7","L7",IF(TKB!R28="L8","L8",IF(TKB!R28="L9","L9","")))))))))</f>
        <v/>
      </c>
      <c r="R28" s="53" t="str">
        <f>IF(TKB!S28="L1","L1",IF(TKB!S28="L2","L2",IF(TKB!S28="L3","L3",IF(TKB!S28="L4","L4",IF(TKB!S28="L5","L5",IF(TKB!S28="L6","L6",IF(TKB!S28="L7","L7",IF(TKB!S28="L8","L8",IF(TKB!S28="L9","L9","")))))))))</f>
        <v/>
      </c>
      <c r="S28" s="53" t="str">
        <f>IF(TKB!T28="L1","L1",IF(TKB!T28="L2","L2",IF(TKB!T28="L3","L3",IF(TKB!T28="L4","L4",IF(TKB!T28="L5","L5",IF(TKB!T28="L6","L6",IF(TKB!T28="L7","L7",IF(TKB!T28="L8","L8",IF(TKB!T28="L9","L9","")))))))))</f>
        <v/>
      </c>
      <c r="T28" s="53" t="str">
        <f>IF(TKB!U28="L1","L1",IF(TKB!U28="L2","L2",IF(TKB!U28="L3","L3",IF(TKB!U28="L4","L4",IF(TKB!U28="L5","L5",IF(TKB!U28="L6","L6",IF(TKB!U28="L7","L7",IF(TKB!U28="L8","L8",IF(TKB!U28="L9","L9","")))))))))</f>
        <v/>
      </c>
      <c r="U28" s="53" t="str">
        <f>IF(TKB!V28="L1","L1",IF(TKB!V28="L2","L2",IF(TKB!V28="L3","L3",IF(TKB!V28="L4","L4",IF(TKB!V28="L5","L5",IF(TKB!V28="L6","L6",IF(TKB!V28="L7","L7",IF(TKB!V28="L8","L8",IF(TKB!V28="L9","L9","")))))))))</f>
        <v/>
      </c>
      <c r="V28" s="67" t="str">
        <f>IF(TKB!W28="L1","L1",IF(TKB!W28="L2","L2",IF(TKB!W28="L3","L3",IF(TKB!W28="L4","L4",IF(TKB!W28="L5","L5",IF(TKB!W28="L6","L6",IF(TKB!W28="L7","L7",IF(TKB!W28="L8","L8",IF(TKB!W28="L9","L9","")))))))))</f>
        <v/>
      </c>
      <c r="W28" s="75" t="str">
        <f>IF(TKB!X28="L1","L1",IF(TKB!X28="L2","L2",IF(TKB!X28="L3","L3",IF(TKB!X28="L4","L4",IF(TKB!X28="L5","L5",IF(TKB!X28="L6","L6",IF(TKB!X28="L7","L7",IF(TKB!X28="L8","L8",IF(TKB!X28="L9","L9","")))))))))</f>
        <v/>
      </c>
      <c r="X28" s="53" t="str">
        <f>IF(TKB!Y28="L1","L1",IF(TKB!Y28="L2","L2",IF(TKB!Y28="L3","L3",IF(TKB!Y28="L4","L4",IF(TKB!Y28="L5","L5",IF(TKB!Y28="L6","L6",IF(TKB!Y28="L7","L7",IF(TKB!Y28="L8","L8",IF(TKB!Y28="L9","L9","")))))))))</f>
        <v>L5</v>
      </c>
      <c r="Y28" s="53" t="str">
        <f>IF(TKB!Z28="L1","L1",IF(TKB!Z28="L2","L2",IF(TKB!Z28="L3","L3",IF(TKB!Z28="L4","L4",IF(TKB!Z28="L5","L5",IF(TKB!Z28="L6","L6",IF(TKB!Z28="L7","L7",IF(TKB!Z28="L8","L8",IF(TKB!Z28="L9","L9","")))))))))</f>
        <v/>
      </c>
      <c r="Z28" s="53" t="str">
        <f>IF(TKB!AA28="L1","L1",IF(TKB!AA28="L2","L2",IF(TKB!AA28="L3","L3",IF(TKB!AA28="L4","L4",IF(TKB!AA28="L5","L5",IF(TKB!AA28="L6","L6",IF(TKB!AA28="L7","L7",IF(TKB!AA28="L8","L8",IF(TKB!AA28="L9","L9","")))))))))</f>
        <v/>
      </c>
      <c r="AA28" s="53" t="str">
        <f>IF(TKB!AB28="L1","L1",IF(TKB!AB28="L2","L2",IF(TKB!AB28="L3","L3",IF(TKB!AB28="L4","L4",IF(TKB!AB28="L5","L5",IF(TKB!AB28="L6","L6",IF(TKB!AB28="L7","L7",IF(TKB!AB28="L8","L8",IF(TKB!AB28="L9","L9","")))))))))</f>
        <v/>
      </c>
      <c r="AB28" s="53" t="str">
        <f>IF(TKB!AC28="L1","L1",IF(TKB!AC28="L2","L2",IF(TKB!AC28="L3","L3",IF(TKB!AC28="L4","L4",IF(TKB!AC28="L5","L5",IF(TKB!AC28="L6","L6",IF(TKB!AC28="L7","L7",IF(TKB!AC28="L8","L8",IF(TKB!AC28="L9","L9","")))))))))</f>
        <v/>
      </c>
      <c r="AC28" s="36" t="str">
        <f>IF(TKB!AD28="L1","L1",IF(TKB!AD28="L2","L2",IF(TKB!AD28="L3","L3",IF(TKB!AD28="L4","L4",IF(TKB!AD28="L5","L5",IF(TKB!AD28="L6","L6",IF(TKB!AD28="L7","L7",IF(TKB!AD28="L8","L8",IF(TKB!AD28="L9","L9","")))))))))</f>
        <v/>
      </c>
      <c r="AD28" s="36" t="str">
        <f>IF(TKB!AE28="L1","L1",IF(TKB!AE28="L2","L2",IF(TKB!AE28="L3","L3",IF(TKB!AE28="L4","L4",IF(TKB!AE28="L5","L5",IF(TKB!AE28="L6","L6",IF(TKB!AE28="L7","L7",IF(TKB!AE28="L8","L8",IF(TKB!AE28="L9","L9","")))))))))</f>
        <v/>
      </c>
      <c r="AE28" s="36" t="str">
        <f>IF(TKB!AF28="L1","L1",IF(TKB!AF28="L2","L2",IF(TKB!AF28="L3","L3",IF(TKB!AF28="L4","L4",IF(TKB!AF28="L5","L5",IF(TKB!AF28="L6","L6",IF(TKB!AF28="L7","L7",IF(TKB!AF28="L8","L8",IF(TKB!AF28="L9","L9","")))))))))</f>
        <v/>
      </c>
      <c r="AF28" s="37" t="str">
        <f>IF(TKB!AG28="L1","L1",IF(TKB!AG28="L2","L2",IF(TKB!AG28="L3","L3",IF(TKB!AG28="L4","L4",IF(TKB!AG28="L5","L5",IF(TKB!AG28="L6","L6",IF(TKB!AG28="L7","L7",IF(TKB!AG28="L8","L8",IF(TKB!AG28="L9","L9","")))))))))</f>
        <v/>
      </c>
      <c r="AG28">
        <f t="shared" si="1"/>
        <v>26</v>
      </c>
      <c r="AH28">
        <f t="shared" si="2"/>
        <v>4</v>
      </c>
      <c r="AI28" s="48" t="str">
        <f t="shared" si="0"/>
        <v/>
      </c>
    </row>
    <row r="29" spans="1:35" ht="15.75" thickBot="1" x14ac:dyDescent="0.3">
      <c r="A29" s="201"/>
      <c r="B29" s="5" t="s">
        <v>13</v>
      </c>
      <c r="C29" s="33" t="str">
        <f>IF(TKB!D29="L1","L1",IF(TKB!D29="L2","L2",IF(TKB!D29="L3","L3",IF(TKB!D29="L4","L4",IF(TKB!D29="L5","L5",IF(TKB!D29="L6","L6",IF(TKB!D29="L7","L7",IF(TKB!D29="L8","L8",IF(TKB!D29="L9","L9","")))))))))</f>
        <v/>
      </c>
      <c r="D29" s="33" t="str">
        <f>IF(TKB!E29="L1","L1",IF(TKB!E29="L2","L2",IF(TKB!E29="L3","L3",IF(TKB!E29="L4","L4",IF(TKB!E29="L5","L5",IF(TKB!E29="L6","L6",IF(TKB!E29="L7","L7",IF(TKB!E29="L8","L8",IF(TKB!E29="L9","L9","")))))))))</f>
        <v/>
      </c>
      <c r="E29" s="33" t="str">
        <f>IF(TKB!F29="L1","L1",IF(TKB!F29="L2","L2",IF(TKB!F29="L3","L3",IF(TKB!F29="L4","L4",IF(TKB!F29="L5","L5",IF(TKB!F29="L6","L6",IF(TKB!F29="L7","L7",IF(TKB!F29="L8","L8",IF(TKB!F29="L9","L9","")))))))))</f>
        <v/>
      </c>
      <c r="F29" s="33" t="str">
        <f>IF(TKB!G29="L1","L1",IF(TKB!G29="L2","L2",IF(TKB!G29="L3","L3",IF(TKB!G29="L4","L4",IF(TKB!G29="L5","L5",IF(TKB!G29="L6","L6",IF(TKB!G29="L7","L7",IF(TKB!G29="L8","L8",IF(TKB!G29="L9","L9","")))))))))</f>
        <v/>
      </c>
      <c r="G29" s="33" t="str">
        <f>IF(TKB!H29="L1","L1",IF(TKB!H29="L2","L2",IF(TKB!H29="L3","L3",IF(TKB!H29="L4","L4",IF(TKB!H29="L5","L5",IF(TKB!H29="L6","L6",IF(TKB!H29="L7","L7",IF(TKB!H29="L8","L8",IF(TKB!H29="L9","L9","")))))))))</f>
        <v/>
      </c>
      <c r="H29" s="33" t="str">
        <f>IF(TKB!I29="L1","L1",IF(TKB!I29="L2","L2",IF(TKB!I29="L3","L3",IF(TKB!I29="L4","L4",IF(TKB!I29="L5","L5",IF(TKB!I29="L6","L6",IF(TKB!I29="L7","L7",IF(TKB!I29="L8","L8",IF(TKB!I29="L9","L9","")))))))))</f>
        <v/>
      </c>
      <c r="I29" s="54" t="str">
        <f>IF(TKB!J29="L1","L1",IF(TKB!J29="L2","L2",IF(TKB!J29="L3","L3",IF(TKB!J29="L4","L4",IF(TKB!J29="L5","L5",IF(TKB!J29="L6","L6",IF(TKB!J29="L7","L7",IF(TKB!J29="L8","L8",IF(TKB!J29="L9","L9","")))))))))</f>
        <v/>
      </c>
      <c r="J29" s="54" t="str">
        <f>IF(TKB!K29="L1","L1",IF(TKB!K29="L2","L2",IF(TKB!K29="L3","L3",IF(TKB!K29="L4","L4",IF(TKB!K29="L5","L5",IF(TKB!K29="L6","L6",IF(TKB!K29="L7","L7",IF(TKB!K29="L8","L8",IF(TKB!K29="L9","L9","")))))))))</f>
        <v/>
      </c>
      <c r="K29" s="68" t="str">
        <f>IF(TKB!L29="L1","L1",IF(TKB!L29="L2","L2",IF(TKB!L29="L3","L3",IF(TKB!L29="L4","L4",IF(TKB!L29="L5","L5",IF(TKB!L29="L6","L6",IF(TKB!L29="L7","L7",IF(TKB!L29="L8","L8",IF(TKB!L29="L9","L9","")))))))))</f>
        <v/>
      </c>
      <c r="L29" s="78" t="str">
        <f>IF(TKB!M29="L1","L1",IF(TKB!M29="L2","L2",IF(TKB!M29="L3","L3",IF(TKB!M29="L4","L4",IF(TKB!M29="L5","L5",IF(TKB!M29="L6","L6",IF(TKB!M29="L7","L7",IF(TKB!M29="L8","L8",IF(TKB!M29="L9","L9","")))))))))</f>
        <v/>
      </c>
      <c r="M29" s="77" t="str">
        <f>IF(TKB!N29="L1","L1",IF(TKB!N29="L2","L2",IF(TKB!N29="L3","L3",IF(TKB!N29="L4","L4",IF(TKB!N29="L5","L5",IF(TKB!N29="L6","L6",IF(TKB!N29="L7","L7",IF(TKB!N29="L8","L8",IF(TKB!N29="L9","L9","")))))))))</f>
        <v/>
      </c>
      <c r="N29" s="54" t="str">
        <f>IF(TKB!O29="L1","L1",IF(TKB!O29="L2","L2",IF(TKB!O29="L3","L3",IF(TKB!O29="L4","L4",IF(TKB!O29="L5","L5",IF(TKB!O29="L6","L6",IF(TKB!O29="L7","L7",IF(TKB!O29="L8","L8",IF(TKB!O29="L9","L9","")))))))))</f>
        <v/>
      </c>
      <c r="O29" s="54" t="str">
        <f>IF(TKB!P29="L1","L1",IF(TKB!P29="L2","L2",IF(TKB!P29="L3","L3",IF(TKB!P29="L4","L4",IF(TKB!P29="L5","L5",IF(TKB!P29="L6","L6",IF(TKB!P29="L7","L7",IF(TKB!P29="L8","L8",IF(TKB!P29="L9","L9","")))))))))</f>
        <v/>
      </c>
      <c r="P29" s="54" t="str">
        <f>IF(TKB!Q29="L1","L1",IF(TKB!Q29="L2","L2",IF(TKB!Q29="L3","L3",IF(TKB!Q29="L4","L4",IF(TKB!Q29="L5","L5",IF(TKB!Q29="L6","L6",IF(TKB!Q29="L7","L7",IF(TKB!Q29="L8","L8",IF(TKB!Q29="L9","L9","")))))))))</f>
        <v/>
      </c>
      <c r="Q29" s="54" t="str">
        <f>IF(TKB!R29="L1","L1",IF(TKB!R29="L2","L2",IF(TKB!R29="L3","L3",IF(TKB!R29="L4","L4",IF(TKB!R29="L5","L5",IF(TKB!R29="L6","L6",IF(TKB!R29="L7","L7",IF(TKB!R29="L8","L8",IF(TKB!R29="L9","L9","")))))))))</f>
        <v/>
      </c>
      <c r="R29" s="54" t="str">
        <f>IF(TKB!S29="L1","L1",IF(TKB!S29="L2","L2",IF(TKB!S29="L3","L3",IF(TKB!S29="L4","L4",IF(TKB!S29="L5","L5",IF(TKB!S29="L6","L6",IF(TKB!S29="L7","L7",IF(TKB!S29="L8","L8",IF(TKB!S29="L9","L9","")))))))))</f>
        <v/>
      </c>
      <c r="S29" s="54" t="str">
        <f>IF(TKB!T29="L1","L1",IF(TKB!T29="L2","L2",IF(TKB!T29="L3","L3",IF(TKB!T29="L4","L4",IF(TKB!T29="L5","L5",IF(TKB!T29="L6","L6",IF(TKB!T29="L7","L7",IF(TKB!T29="L8","L8",IF(TKB!T29="L9","L9","")))))))))</f>
        <v/>
      </c>
      <c r="T29" s="54" t="str">
        <f>IF(TKB!U29="L1","L1",IF(TKB!U29="L2","L2",IF(TKB!U29="L3","L3",IF(TKB!U29="L4","L4",IF(TKB!U29="L5","L5",IF(TKB!U29="L6","L6",IF(TKB!U29="L7","L7",IF(TKB!U29="L8","L8",IF(TKB!U29="L9","L9","")))))))))</f>
        <v/>
      </c>
      <c r="U29" s="54" t="str">
        <f>IF(TKB!V29="L1","L1",IF(TKB!V29="L2","L2",IF(TKB!V29="L3","L3",IF(TKB!V29="L4","L4",IF(TKB!V29="L5","L5",IF(TKB!V29="L6","L6",IF(TKB!V29="L7","L7",IF(TKB!V29="L8","L8",IF(TKB!V29="L9","L9","")))))))))</f>
        <v/>
      </c>
      <c r="V29" s="68" t="str">
        <f>IF(TKB!W29="L1","L1",IF(TKB!W29="L2","L2",IF(TKB!W29="L3","L3",IF(TKB!W29="L4","L4",IF(TKB!W29="L5","L5",IF(TKB!W29="L6","L6",IF(TKB!W29="L7","L7",IF(TKB!W29="L8","L8",IF(TKB!W29="L9","L9","")))))))))</f>
        <v/>
      </c>
      <c r="W29" s="77" t="str">
        <f>IF(TKB!X29="L1","L1",IF(TKB!X29="L2","L2",IF(TKB!X29="L3","L3",IF(TKB!X29="L4","L4",IF(TKB!X29="L5","L5",IF(TKB!X29="L6","L6",IF(TKB!X29="L7","L7",IF(TKB!X29="L8","L8",IF(TKB!X29="L9","L9","")))))))))</f>
        <v/>
      </c>
      <c r="X29" s="54" t="str">
        <f>IF(TKB!Y29="L1","L1",IF(TKB!Y29="L2","L2",IF(TKB!Y29="L3","L3",IF(TKB!Y29="L4","L4",IF(TKB!Y29="L5","L5",IF(TKB!Y29="L6","L6",IF(TKB!Y29="L7","L7",IF(TKB!Y29="L8","L8",IF(TKB!Y29="L9","L9","")))))))))</f>
        <v/>
      </c>
      <c r="Y29" s="54" t="str">
        <f>IF(TKB!Z29="L1","L1",IF(TKB!Z29="L2","L2",IF(TKB!Z29="L3","L3",IF(TKB!Z29="L4","L4",IF(TKB!Z29="L5","L5",IF(TKB!Z29="L6","L6",IF(TKB!Z29="L7","L7",IF(TKB!Z29="L8","L8",IF(TKB!Z29="L9","L9","")))))))))</f>
        <v/>
      </c>
      <c r="Z29" s="54" t="str">
        <f>IF(TKB!AA29="L1","L1",IF(TKB!AA29="L2","L2",IF(TKB!AA29="L3","L3",IF(TKB!AA29="L4","L4",IF(TKB!AA29="L5","L5",IF(TKB!AA29="L6","L6",IF(TKB!AA29="L7","L7",IF(TKB!AA29="L8","L8",IF(TKB!AA29="L9","L9","")))))))))</f>
        <v/>
      </c>
      <c r="AA29" s="54" t="str">
        <f>IF(TKB!AB29="L1","L1",IF(TKB!AB29="L2","L2",IF(TKB!AB29="L3","L3",IF(TKB!AB29="L4","L4",IF(TKB!AB29="L5","L5",IF(TKB!AB29="L6","L6",IF(TKB!AB29="L7","L7",IF(TKB!AB29="L8","L8",IF(TKB!AB29="L9","L9","")))))))))</f>
        <v/>
      </c>
      <c r="AB29" s="54" t="str">
        <f>IF(TKB!AC29="L1","L1",IF(TKB!AC29="L2","L2",IF(TKB!AC29="L3","L3",IF(TKB!AC29="L4","L4",IF(TKB!AC29="L5","L5",IF(TKB!AC29="L6","L6",IF(TKB!AC29="L7","L7",IF(TKB!AC29="L8","L8",IF(TKB!AC29="L9","L9","")))))))))</f>
        <v/>
      </c>
      <c r="AC29" s="33" t="str">
        <f>IF(TKB!AD29="L1","L1",IF(TKB!AD29="L2","L2",IF(TKB!AD29="L3","L3",IF(TKB!AD29="L4","L4",IF(TKB!AD29="L5","L5",IF(TKB!AD29="L6","L6",IF(TKB!AD29="L7","L7",IF(TKB!AD29="L8","L8",IF(TKB!AD29="L9","L9","")))))))))</f>
        <v/>
      </c>
      <c r="AD29" s="33" t="str">
        <f>IF(TKB!AE29="L1","L1",IF(TKB!AE29="L2","L2",IF(TKB!AE29="L3","L3",IF(TKB!AE29="L4","L4",IF(TKB!AE29="L5","L5",IF(TKB!AE29="L6","L6",IF(TKB!AE29="L7","L7",IF(TKB!AE29="L8","L8",IF(TKB!AE29="L9","L9","")))))))))</f>
        <v/>
      </c>
      <c r="AE29" s="33" t="str">
        <f>IF(TKB!AF29="L1","L1",IF(TKB!AF29="L2","L2",IF(TKB!AF29="L3","L3",IF(TKB!AF29="L4","L4",IF(TKB!AF29="L5","L5",IF(TKB!AF29="L6","L6",IF(TKB!AF29="L7","L7",IF(TKB!AF29="L8","L8",IF(TKB!AF29="L9","L9","")))))))))</f>
        <v/>
      </c>
      <c r="AF29" s="38" t="str">
        <f>IF(TKB!AG29="L1","L1",IF(TKB!AG29="L2","L2",IF(TKB!AG29="L3","L3",IF(TKB!AG29="L4","L4",IF(TKB!AG29="L5","L5",IF(TKB!AG29="L6","L6",IF(TKB!AG29="L7","L7",IF(TKB!AG29="L8","L8",IF(TKB!AG29="L9","L9","")))))))))</f>
        <v/>
      </c>
      <c r="AG29">
        <f t="shared" si="1"/>
        <v>30</v>
      </c>
      <c r="AH29">
        <f t="shared" si="2"/>
        <v>0</v>
      </c>
      <c r="AI29" s="48" t="str">
        <f t="shared" si="0"/>
        <v/>
      </c>
    </row>
    <row r="30" spans="1:35" ht="15" customHeight="1" x14ac:dyDescent="0.25">
      <c r="A30" s="199" t="s">
        <v>20</v>
      </c>
      <c r="B30" s="4" t="s">
        <v>3</v>
      </c>
      <c r="C30" s="34" t="str">
        <f>IF(TKB!D30="L1","L1",IF(TKB!D30="L2","L2",IF(TKB!D30="L3","L3",IF(TKB!D30="L4","L4",IF(TKB!D30="L5","L5",IF(TKB!D30="L6","L6",IF(TKB!D30="L7","L7",IF(TKB!D30="L8","L8",IF(TKB!D30="L9","L9","")))))))))</f>
        <v/>
      </c>
      <c r="D30" s="34" t="str">
        <f>IF(TKB!E30="L1","L1",IF(TKB!E30="L2","L2",IF(TKB!E30="L3","L3",IF(TKB!E30="L4","L4",IF(TKB!E30="L5","L5",IF(TKB!E30="L6","L6",IF(TKB!E30="L7","L7",IF(TKB!E30="L8","L8",IF(TKB!E30="L9","L9","")))))))))</f>
        <v/>
      </c>
      <c r="E30" s="34" t="str">
        <f>IF(TKB!F30="L1","L1",IF(TKB!F30="L2","L2",IF(TKB!F30="L3","L3",IF(TKB!F30="L4","L4",IF(TKB!F30="L5","L5",IF(TKB!F30="L6","L6",IF(TKB!F30="L7","L7",IF(TKB!F30="L8","L8",IF(TKB!F30="L9","L9","")))))))))</f>
        <v/>
      </c>
      <c r="F30" s="34" t="str">
        <f>IF(TKB!G30="L1","L1",IF(TKB!G30="L2","L2",IF(TKB!G30="L3","L3",IF(TKB!G30="L4","L4",IF(TKB!G30="L5","L5",IF(TKB!G30="L6","L6",IF(TKB!G30="L7","L7",IF(TKB!G30="L8","L8",IF(TKB!G30="L9","L9","")))))))))</f>
        <v/>
      </c>
      <c r="G30" s="34" t="str">
        <f>IF(TKB!H30="L1","L1",IF(TKB!H30="L2","L2",IF(TKB!H30="L3","L3",IF(TKB!H30="L4","L4",IF(TKB!H30="L5","L5",IF(TKB!H30="L6","L6",IF(TKB!H30="L7","L7",IF(TKB!H30="L8","L8",IF(TKB!H30="L9","L9","")))))))))</f>
        <v/>
      </c>
      <c r="H30" s="34" t="str">
        <f>IF(TKB!I30="L1","L1",IF(TKB!I30="L2","L2",IF(TKB!I30="L3","L3",IF(TKB!I30="L4","L4",IF(TKB!I30="L5","L5",IF(TKB!I30="L6","L6",IF(TKB!I30="L7","L7",IF(TKB!I30="L8","L8",IF(TKB!I30="L9","L9","")))))))))</f>
        <v/>
      </c>
      <c r="I30" s="52" t="str">
        <f>IF(TKB!J30="L1","L1",IF(TKB!J30="L2","L2",IF(TKB!J30="L3","L3",IF(TKB!J30="L4","L4",IF(TKB!J30="L5","L5",IF(TKB!J30="L6","L6",IF(TKB!J30="L7","L7",IF(TKB!J30="L8","L8",IF(TKB!J30="L9","L9","")))))))))</f>
        <v/>
      </c>
      <c r="J30" s="52" t="str">
        <f>IF(TKB!K30="L1","L1",IF(TKB!K30="L2","L2",IF(TKB!K30="L3","L3",IF(TKB!K30="L4","L4",IF(TKB!K30="L5","L5",IF(TKB!K30="L6","L6",IF(TKB!K30="L7","L7",IF(TKB!K30="L8","L8",IF(TKB!K30="L9","L9","")))))))))</f>
        <v/>
      </c>
      <c r="K30" s="66" t="str">
        <f>IF(TKB!L30="L1","L1",IF(TKB!L30="L2","L2",IF(TKB!L30="L3","L3",IF(TKB!L30="L4","L4",IF(TKB!L30="L5","L5",IF(TKB!L30="L6","L6",IF(TKB!L30="L7","L7",IF(TKB!L30="L8","L8",IF(TKB!L30="L9","L9","")))))))))</f>
        <v/>
      </c>
      <c r="L30" s="74" t="str">
        <f>IF(TKB!M30="L1","L1",IF(TKB!M30="L2","L2",IF(TKB!M30="L3","L3",IF(TKB!M30="L4","L4",IF(TKB!M30="L5","L5",IF(TKB!M30="L6","L6",IF(TKB!M30="L7","L7",IF(TKB!M30="L8","L8",IF(TKB!M30="L9","L9","")))))))))</f>
        <v/>
      </c>
      <c r="M30" s="73" t="str">
        <f>IF(TKB!N30="L1","L1",IF(TKB!N30="L2","L2",IF(TKB!N30="L3","L3",IF(TKB!N30="L4","L4",IF(TKB!N30="L5","L5",IF(TKB!N30="L6","L6",IF(TKB!N30="L7","L7",IF(TKB!N30="L8","L8",IF(TKB!N30="L9","L9","")))))))))</f>
        <v/>
      </c>
      <c r="N30" s="52" t="str">
        <f>IF(TKB!O30="L1","L1",IF(TKB!O30="L2","L2",IF(TKB!O30="L3","L3",IF(TKB!O30="L4","L4",IF(TKB!O30="L5","L5",IF(TKB!O30="L6","L6",IF(TKB!O30="L7","L7",IF(TKB!O30="L8","L8",IF(TKB!O30="L9","L9","")))))))))</f>
        <v/>
      </c>
      <c r="O30" s="52" t="str">
        <f>IF(TKB!P30="L1","L1",IF(TKB!P30="L2","L2",IF(TKB!P30="L3","L3",IF(TKB!P30="L4","L4",IF(TKB!P30="L5","L5",IF(TKB!P30="L6","L6",IF(TKB!P30="L7","L7",IF(TKB!P30="L8","L8",IF(TKB!P30="L9","L9","")))))))))</f>
        <v/>
      </c>
      <c r="P30" s="52" t="str">
        <f>IF(TKB!Q30="L1","L1",IF(TKB!Q30="L2","L2",IF(TKB!Q30="L3","L3",IF(TKB!Q30="L4","L4",IF(TKB!Q30="L5","L5",IF(TKB!Q30="L6","L6",IF(TKB!Q30="L7","L7",IF(TKB!Q30="L8","L8",IF(TKB!Q30="L9","L9","")))))))))</f>
        <v/>
      </c>
      <c r="Q30" s="52" t="str">
        <f>IF(TKB!R30="L1","L1",IF(TKB!R30="L2","L2",IF(TKB!R30="L3","L3",IF(TKB!R30="L4","L4",IF(TKB!R30="L5","L5",IF(TKB!R30="L6","L6",IF(TKB!R30="L7","L7",IF(TKB!R30="L8","L8",IF(TKB!R30="L9","L9","")))))))))</f>
        <v/>
      </c>
      <c r="R30" s="52" t="str">
        <f>IF(TKB!S30="L1","L1",IF(TKB!S30="L2","L2",IF(TKB!S30="L3","L3",IF(TKB!S30="L4","L4",IF(TKB!S30="L5","L5",IF(TKB!S30="L6","L6",IF(TKB!S30="L7","L7",IF(TKB!S30="L8","L8",IF(TKB!S30="L9","L9","")))))))))</f>
        <v/>
      </c>
      <c r="S30" s="52" t="str">
        <f>IF(TKB!T30="L1","L1",IF(TKB!T30="L2","L2",IF(TKB!T30="L3","L3",IF(TKB!T30="L4","L4",IF(TKB!T30="L5","L5",IF(TKB!T30="L6","L6",IF(TKB!T30="L7","L7",IF(TKB!T30="L8","L8",IF(TKB!T30="L9","L9","")))))))))</f>
        <v/>
      </c>
      <c r="T30" s="52" t="str">
        <f>IF(TKB!U30="L1","L1",IF(TKB!U30="L2","L2",IF(TKB!U30="L3","L3",IF(TKB!U30="L4","L4",IF(TKB!U30="L5","L5",IF(TKB!U30="L6","L6",IF(TKB!U30="L7","L7",IF(TKB!U30="L8","L8",IF(TKB!U30="L9","L9","")))))))))</f>
        <v/>
      </c>
      <c r="U30" s="52" t="str">
        <f>IF(TKB!V30="L1","L1",IF(TKB!V30="L2","L2",IF(TKB!V30="L3","L3",IF(TKB!V30="L4","L4",IF(TKB!V30="L5","L5",IF(TKB!V30="L6","L6",IF(TKB!V30="L7","L7",IF(TKB!V30="L8","L8",IF(TKB!V30="L9","L9","")))))))))</f>
        <v/>
      </c>
      <c r="V30" s="66" t="str">
        <f>IF(TKB!W30="L1","L1",IF(TKB!W30="L2","L2",IF(TKB!W30="L3","L3",IF(TKB!W30="L4","L4",IF(TKB!W30="L5","L5",IF(TKB!W30="L6","L6",IF(TKB!W30="L7","L7",IF(TKB!W30="L8","L8",IF(TKB!W30="L9","L9","")))))))))</f>
        <v/>
      </c>
      <c r="W30" s="73" t="str">
        <f>IF(TKB!X30="L1","L1",IF(TKB!X30="L2","L2",IF(TKB!X30="L3","L3",IF(TKB!X30="L4","L4",IF(TKB!X30="L5","L5",IF(TKB!X30="L6","L6",IF(TKB!X30="L7","L7",IF(TKB!X30="L8","L8",IF(TKB!X30="L9","L9","")))))))))</f>
        <v/>
      </c>
      <c r="X30" s="52" t="str">
        <f>IF(TKB!Y30="L1","L1",IF(TKB!Y30="L2","L2",IF(TKB!Y30="L3","L3",IF(TKB!Y30="L4","L4",IF(TKB!Y30="L5","L5",IF(TKB!Y30="L6","L6",IF(TKB!Y30="L7","L7",IF(TKB!Y30="L8","L8",IF(TKB!Y30="L9","L9","")))))))))</f>
        <v/>
      </c>
      <c r="Y30" s="52" t="str">
        <f>IF(TKB!Z30="L1","L1",IF(TKB!Z30="L2","L2",IF(TKB!Z30="L3","L3",IF(TKB!Z30="L4","L4",IF(TKB!Z30="L5","L5",IF(TKB!Z30="L6","L6",IF(TKB!Z30="L7","L7",IF(TKB!Z30="L8","L8",IF(TKB!Z30="L9","L9","")))))))))</f>
        <v/>
      </c>
      <c r="Z30" s="52" t="str">
        <f>IF(TKB!AA30="L1","L1",IF(TKB!AA30="L2","L2",IF(TKB!AA30="L3","L3",IF(TKB!AA30="L4","L4",IF(TKB!AA30="L5","L5",IF(TKB!AA30="L6","L6",IF(TKB!AA30="L7","L7",IF(TKB!AA30="L8","L8",IF(TKB!AA30="L9","L9","")))))))))</f>
        <v/>
      </c>
      <c r="AA30" s="52" t="str">
        <f>IF(TKB!AB30="L1","L1",IF(TKB!AB30="L2","L2",IF(TKB!AB30="L3","L3",IF(TKB!AB30="L4","L4",IF(TKB!AB30="L5","L5",IF(TKB!AB30="L6","L6",IF(TKB!AB30="L7","L7",IF(TKB!AB30="L8","L8",IF(TKB!AB30="L9","L9","")))))))))</f>
        <v/>
      </c>
      <c r="AB30" s="52" t="str">
        <f>IF(TKB!AC30="L1","L1",IF(TKB!AC30="L2","L2",IF(TKB!AC30="L3","L3",IF(TKB!AC30="L4","L4",IF(TKB!AC30="L5","L5",IF(TKB!AC30="L6","L6",IF(TKB!AC30="L7","L7",IF(TKB!AC30="L8","L8",IF(TKB!AC30="L9","L9","")))))))))</f>
        <v/>
      </c>
      <c r="AC30" s="34" t="str">
        <f>IF(TKB!AD30="L1","L1",IF(TKB!AD30="L2","L2",IF(TKB!AD30="L3","L3",IF(TKB!AD30="L4","L4",IF(TKB!AD30="L5","L5",IF(TKB!AD30="L6","L6",IF(TKB!AD30="L7","L7",IF(TKB!AD30="L8","L8",IF(TKB!AD30="L9","L9","")))))))))</f>
        <v/>
      </c>
      <c r="AD30" s="34" t="str">
        <f>IF(TKB!AE30="L1","L1",IF(TKB!AE30="L2","L2",IF(TKB!AE30="L3","L3",IF(TKB!AE30="L4","L4",IF(TKB!AE30="L5","L5",IF(TKB!AE30="L6","L6",IF(TKB!AE30="L7","L7",IF(TKB!AE30="L8","L8",IF(TKB!AE30="L9","L9","")))))))))</f>
        <v/>
      </c>
      <c r="AE30" s="34" t="str">
        <f>IF(TKB!AF30="L1","L1",IF(TKB!AF30="L2","L2",IF(TKB!AF30="L3","L3",IF(TKB!AF30="L4","L4",IF(TKB!AF30="L5","L5",IF(TKB!AF30="L6","L6",IF(TKB!AF30="L7","L7",IF(TKB!AF30="L8","L8",IF(TKB!AF30="L9","L9","")))))))))</f>
        <v/>
      </c>
      <c r="AF30" s="35" t="str">
        <f>IF(TKB!AG30="L1","L1",IF(TKB!AG30="L2","L2",IF(TKB!AG30="L3","L3",IF(TKB!AG30="L4","L4",IF(TKB!AG30="L5","L5",IF(TKB!AG30="L6","L6",IF(TKB!AG30="L7","L7",IF(TKB!AG30="L8","L8",IF(TKB!AG30="L9","L9","")))))))))</f>
        <v/>
      </c>
      <c r="AG30">
        <f t="shared" si="1"/>
        <v>30</v>
      </c>
      <c r="AH30">
        <f t="shared" si="2"/>
        <v>0</v>
      </c>
      <c r="AI30" s="48" t="str">
        <f t="shared" si="0"/>
        <v/>
      </c>
    </row>
    <row r="31" spans="1:35" x14ac:dyDescent="0.25">
      <c r="A31" s="200"/>
      <c r="B31" s="1" t="s">
        <v>4</v>
      </c>
      <c r="C31" s="36" t="str">
        <f>IF(TKB!D31="L1","L1",IF(TKB!D31="L2","L2",IF(TKB!D31="L3","L3",IF(TKB!D31="L4","L4",IF(TKB!D31="L5","L5",IF(TKB!D31="L6","L6",IF(TKB!D31="L7","L7",IF(TKB!D31="L8","L8",IF(TKB!D31="L9","L9","")))))))))</f>
        <v/>
      </c>
      <c r="D31" s="36" t="str">
        <f>IF(TKB!E31="L1","L1",IF(TKB!E31="L2","L2",IF(TKB!E31="L3","L3",IF(TKB!E31="L4","L4",IF(TKB!E31="L5","L5",IF(TKB!E31="L6","L6",IF(TKB!E31="L7","L7",IF(TKB!E31="L8","L8",IF(TKB!E31="L9","L9","")))))))))</f>
        <v>L2</v>
      </c>
      <c r="E31" s="36" t="str">
        <f>IF(TKB!F31="L1","L1",IF(TKB!F31="L2","L2",IF(TKB!F31="L3","L3",IF(TKB!F31="L4","L4",IF(TKB!F31="L5","L5",IF(TKB!F31="L6","L6",IF(TKB!F31="L7","L7",IF(TKB!F31="L8","L8",IF(TKB!F31="L9","L9","")))))))))</f>
        <v/>
      </c>
      <c r="F31" s="36" t="str">
        <f>IF(TKB!G31="L1","L1",IF(TKB!G31="L2","L2",IF(TKB!G31="L3","L3",IF(TKB!G31="L4","L4",IF(TKB!G31="L5","L5",IF(TKB!G31="L6","L6",IF(TKB!G31="L7","L7",IF(TKB!G31="L8","L8",IF(TKB!G31="L9","L9","")))))))))</f>
        <v/>
      </c>
      <c r="G31" s="36" t="str">
        <f>IF(TKB!H31="L1","L1",IF(TKB!H31="L2","L2",IF(TKB!H31="L3","L3",IF(TKB!H31="L4","L4",IF(TKB!H31="L5","L5",IF(TKB!H31="L6","L6",IF(TKB!H31="L7","L7",IF(TKB!H31="L8","L8",IF(TKB!H31="L9","L9","")))))))))</f>
        <v/>
      </c>
      <c r="H31" s="36" t="str">
        <f>IF(TKB!I31="L1","L1",IF(TKB!I31="L2","L2",IF(TKB!I31="L3","L3",IF(TKB!I31="L4","L4",IF(TKB!I31="L5","L5",IF(TKB!I31="L6","L6",IF(TKB!I31="L7","L7",IF(TKB!I31="L8","L8",IF(TKB!I31="L9","L9","")))))))))</f>
        <v/>
      </c>
      <c r="I31" s="53" t="str">
        <f>IF(TKB!J31="L1","L1",IF(TKB!J31="L2","L2",IF(TKB!J31="L3","L3",IF(TKB!J31="L4","L4",IF(TKB!J31="L5","L5",IF(TKB!J31="L6","L6",IF(TKB!J31="L7","L7",IF(TKB!J31="L8","L8",IF(TKB!J31="L9","L9","")))))))))</f>
        <v/>
      </c>
      <c r="J31" s="53" t="str">
        <f>IF(TKB!K31="L1","L1",IF(TKB!K31="L2","L2",IF(TKB!K31="L3","L3",IF(TKB!K31="L4","L4",IF(TKB!K31="L5","L5",IF(TKB!K31="L6","L6",IF(TKB!K31="L7","L7",IF(TKB!K31="L8","L8",IF(TKB!K31="L9","L9","")))))))))</f>
        <v/>
      </c>
      <c r="K31" s="67" t="str">
        <f>IF(TKB!L31="L1","L1",IF(TKB!L31="L2","L2",IF(TKB!L31="L3","L3",IF(TKB!L31="L4","L4",IF(TKB!L31="L5","L5",IF(TKB!L31="L6","L6",IF(TKB!L31="L7","L7",IF(TKB!L31="L8","L8",IF(TKB!L31="L9","L9","")))))))))</f>
        <v/>
      </c>
      <c r="L31" s="76" t="str">
        <f>IF(TKB!M31="L1","L1",IF(TKB!M31="L2","L2",IF(TKB!M31="L3","L3",IF(TKB!M31="L4","L4",IF(TKB!M31="L5","L5",IF(TKB!M31="L6","L6",IF(TKB!M31="L7","L7",IF(TKB!M31="L8","L8",IF(TKB!M31="L9","L9","")))))))))</f>
        <v/>
      </c>
      <c r="M31" s="75" t="str">
        <f>IF(TKB!N31="L1","L1",IF(TKB!N31="L2","L2",IF(TKB!N31="L3","L3",IF(TKB!N31="L4","L4",IF(TKB!N31="L5","L5",IF(TKB!N31="L6","L6",IF(TKB!N31="L7","L7",IF(TKB!N31="L8","L8",IF(TKB!N31="L9","L9","")))))))))</f>
        <v/>
      </c>
      <c r="N31" s="53" t="str">
        <f>IF(TKB!O31="L1","L1",IF(TKB!O31="L2","L2",IF(TKB!O31="L3","L3",IF(TKB!O31="L4","L4",IF(TKB!O31="L5","L5",IF(TKB!O31="L6","L6",IF(TKB!O31="L7","L7",IF(TKB!O31="L8","L8",IF(TKB!O31="L9","L9","")))))))))</f>
        <v/>
      </c>
      <c r="O31" s="53" t="str">
        <f>IF(TKB!P31="L1","L1",IF(TKB!P31="L2","L2",IF(TKB!P31="L3","L3",IF(TKB!P31="L4","L4",IF(TKB!P31="L5","L5",IF(TKB!P31="L6","L6",IF(TKB!P31="L7","L7",IF(TKB!P31="L8","L8",IF(TKB!P31="L9","L9","")))))))))</f>
        <v/>
      </c>
      <c r="P31" s="53" t="str">
        <f>IF(TKB!Q31="L1","L1",IF(TKB!Q31="L2","L2",IF(TKB!Q31="L3","L3",IF(TKB!Q31="L4","L4",IF(TKB!Q31="L5","L5",IF(TKB!Q31="L6","L6",IF(TKB!Q31="L7","L7",IF(TKB!Q31="L8","L8",IF(TKB!Q31="L9","L9","")))))))))</f>
        <v/>
      </c>
      <c r="Q31" s="53" t="str">
        <f>IF(TKB!R31="L1","L1",IF(TKB!R31="L2","L2",IF(TKB!R31="L3","L3",IF(TKB!R31="L4","L4",IF(TKB!R31="L5","L5",IF(TKB!R31="L6","L6",IF(TKB!R31="L7","L7",IF(TKB!R31="L8","L8",IF(TKB!R31="L9","L9","")))))))))</f>
        <v/>
      </c>
      <c r="R31" s="53" t="str">
        <f>IF(TKB!S31="L1","L1",IF(TKB!S31="L2","L2",IF(TKB!S31="L3","L3",IF(TKB!S31="L4","L4",IF(TKB!S31="L5","L5",IF(TKB!S31="L6","L6",IF(TKB!S31="L7","L7",IF(TKB!S31="L8","L8",IF(TKB!S31="L9","L9","")))))))))</f>
        <v/>
      </c>
      <c r="S31" s="53" t="str">
        <f>IF(TKB!T31="L1","L1",IF(TKB!T31="L2","L2",IF(TKB!T31="L3","L3",IF(TKB!T31="L4","L4",IF(TKB!T31="L5","L5",IF(TKB!T31="L6","L6",IF(TKB!T31="L7","L7",IF(TKB!T31="L8","L8",IF(TKB!T31="L9","L9","")))))))))</f>
        <v/>
      </c>
      <c r="T31" s="53" t="str">
        <f>IF(TKB!U31="L1","L1",IF(TKB!U31="L2","L2",IF(TKB!U31="L3","L3",IF(TKB!U31="L4","L4",IF(TKB!U31="L5","L5",IF(TKB!U31="L6","L6",IF(TKB!U31="L7","L7",IF(TKB!U31="L8","L8",IF(TKB!U31="L9","L9","")))))))))</f>
        <v/>
      </c>
      <c r="U31" s="53" t="str">
        <f>IF(TKB!V31="L1","L1",IF(TKB!V31="L2","L2",IF(TKB!V31="L3","L3",IF(TKB!V31="L4","L4",IF(TKB!V31="L5","L5",IF(TKB!V31="L6","L6",IF(TKB!V31="L7","L7",IF(TKB!V31="L8","L8",IF(TKB!V31="L9","L9","")))))))))</f>
        <v/>
      </c>
      <c r="V31" s="67" t="str">
        <f>IF(TKB!W31="L1","L1",IF(TKB!W31="L2","L2",IF(TKB!W31="L3","L3",IF(TKB!W31="L4","L4",IF(TKB!W31="L5","L5",IF(TKB!W31="L6","L6",IF(TKB!W31="L7","L7",IF(TKB!W31="L8","L8",IF(TKB!W31="L9","L9","")))))))))</f>
        <v/>
      </c>
      <c r="W31" s="75" t="str">
        <f>IF(TKB!X31="L1","L1",IF(TKB!X31="L2","L2",IF(TKB!X31="L3","L3",IF(TKB!X31="L4","L4",IF(TKB!X31="L5","L5",IF(TKB!X31="L6","L6",IF(TKB!X31="L7","L7",IF(TKB!X31="L8","L8",IF(TKB!X31="L9","L9","")))))))))</f>
        <v/>
      </c>
      <c r="X31" s="53" t="str">
        <f>IF(TKB!Y31="L1","L1",IF(TKB!Y31="L2","L2",IF(TKB!Y31="L3","L3",IF(TKB!Y31="L4","L4",IF(TKB!Y31="L5","L5",IF(TKB!Y31="L6","L6",IF(TKB!Y31="L7","L7",IF(TKB!Y31="L8","L8",IF(TKB!Y31="L9","L9","")))))))))</f>
        <v/>
      </c>
      <c r="Y31" s="53" t="str">
        <f>IF(TKB!Z31="L1","L1",IF(TKB!Z31="L2","L2",IF(TKB!Z31="L3","L3",IF(TKB!Z31="L4","L4",IF(TKB!Z31="L5","L5",IF(TKB!Z31="L6","L6",IF(TKB!Z31="L7","L7",IF(TKB!Z31="L8","L8",IF(TKB!Z31="L9","L9","")))))))))</f>
        <v/>
      </c>
      <c r="Z31" s="53" t="str">
        <f>IF(TKB!AA31="L1","L1",IF(TKB!AA31="L2","L2",IF(TKB!AA31="L3","L3",IF(TKB!AA31="L4","L4",IF(TKB!AA31="L5","L5",IF(TKB!AA31="L6","L6",IF(TKB!AA31="L7","L7",IF(TKB!AA31="L8","L8",IF(TKB!AA31="L9","L9","")))))))))</f>
        <v/>
      </c>
      <c r="AA31" s="53" t="str">
        <f>IF(TKB!AB31="L1","L1",IF(TKB!AB31="L2","L2",IF(TKB!AB31="L3","L3",IF(TKB!AB31="L4","L4",IF(TKB!AB31="L5","L5",IF(TKB!AB31="L6","L6",IF(TKB!AB31="L7","L7",IF(TKB!AB31="L8","L8",IF(TKB!AB31="L9","L9","")))))))))</f>
        <v/>
      </c>
      <c r="AB31" s="53" t="str">
        <f>IF(TKB!AC31="L1","L1",IF(TKB!AC31="L2","L2",IF(TKB!AC31="L3","L3",IF(TKB!AC31="L4","L4",IF(TKB!AC31="L5","L5",IF(TKB!AC31="L6","L6",IF(TKB!AC31="L7","L7",IF(TKB!AC31="L8","L8",IF(TKB!AC31="L9","L9","")))))))))</f>
        <v/>
      </c>
      <c r="AC31" s="36" t="str">
        <f>IF(TKB!AD31="L1","L1",IF(TKB!AD31="L2","L2",IF(TKB!AD31="L3","L3",IF(TKB!AD31="L4","L4",IF(TKB!AD31="L5","L5",IF(TKB!AD31="L6","L6",IF(TKB!AD31="L7","L7",IF(TKB!AD31="L8","L8",IF(TKB!AD31="L9","L9","")))))))))</f>
        <v/>
      </c>
      <c r="AD31" s="36" t="str">
        <f>IF(TKB!AE31="L1","L1",IF(TKB!AE31="L2","L2",IF(TKB!AE31="L3","L3",IF(TKB!AE31="L4","L4",IF(TKB!AE31="L5","L5",IF(TKB!AE31="L6","L6",IF(TKB!AE31="L7","L7",IF(TKB!AE31="L8","L8",IF(TKB!AE31="L9","L9","")))))))))</f>
        <v/>
      </c>
      <c r="AE31" s="36" t="str">
        <f>IF(TKB!AF31="L1","L1",IF(TKB!AF31="L2","L2",IF(TKB!AF31="L3","L3",IF(TKB!AF31="L4","L4",IF(TKB!AF31="L5","L5",IF(TKB!AF31="L6","L6",IF(TKB!AF31="L7","L7",IF(TKB!AF31="L8","L8",IF(TKB!AF31="L9","L9","")))))))))</f>
        <v/>
      </c>
      <c r="AF31" s="37" t="str">
        <f>IF(TKB!AG31="L1","L1",IF(TKB!AG31="L2","L2",IF(TKB!AG31="L3","L3",IF(TKB!AG31="L4","L4",IF(TKB!AG31="L5","L5",IF(TKB!AG31="L6","L6",IF(TKB!AG31="L7","L7",IF(TKB!AG31="L8","L8",IF(TKB!AG31="L9","L9","")))))))))</f>
        <v/>
      </c>
      <c r="AG31">
        <f t="shared" si="1"/>
        <v>29</v>
      </c>
      <c r="AH31">
        <f t="shared" si="2"/>
        <v>1</v>
      </c>
      <c r="AI31" s="48" t="str">
        <f t="shared" si="0"/>
        <v/>
      </c>
    </row>
    <row r="32" spans="1:35" x14ac:dyDescent="0.25">
      <c r="A32" s="200"/>
      <c r="B32" s="1" t="s">
        <v>6</v>
      </c>
      <c r="C32" s="36" t="str">
        <f>IF(TKB!D32="L1","L1",IF(TKB!D32="L2","L2",IF(TKB!D32="L3","L3",IF(TKB!D32="L4","L4",IF(TKB!D32="L5","L5",IF(TKB!D32="L6","L6",IF(TKB!D32="L7","L7",IF(TKB!D32="L8","L8",IF(TKB!D32="L9","L9","")))))))))</f>
        <v/>
      </c>
      <c r="D32" s="36" t="str">
        <f>IF(TKB!E32="L1","L1",IF(TKB!E32="L2","L2",IF(TKB!E32="L3","L3",IF(TKB!E32="L4","L4",IF(TKB!E32="L5","L5",IF(TKB!E32="L6","L6",IF(TKB!E32="L7","L7",IF(TKB!E32="L8","L8",IF(TKB!E32="L9","L9","")))))))))</f>
        <v>L2</v>
      </c>
      <c r="E32" s="36" t="str">
        <f>IF(TKB!F32="L1","L1",IF(TKB!F32="L2","L2",IF(TKB!F32="L3","L3",IF(TKB!F32="L4","L4",IF(TKB!F32="L5","L5",IF(TKB!F32="L6","L6",IF(TKB!F32="L7","L7",IF(TKB!F32="L8","L8",IF(TKB!F32="L9","L9","")))))))))</f>
        <v/>
      </c>
      <c r="F32" s="36" t="str">
        <f>IF(TKB!G32="L1","L1",IF(TKB!G32="L2","L2",IF(TKB!G32="L3","L3",IF(TKB!G32="L4","L4",IF(TKB!G32="L5","L5",IF(TKB!G32="L6","L6",IF(TKB!G32="L7","L7",IF(TKB!G32="L8","L8",IF(TKB!G32="L9","L9","")))))))))</f>
        <v/>
      </c>
      <c r="G32" s="36" t="str">
        <f>IF(TKB!H32="L1","L1",IF(TKB!H32="L2","L2",IF(TKB!H32="L3","L3",IF(TKB!H32="L4","L4",IF(TKB!H32="L5","L5",IF(TKB!H32="L6","L6",IF(TKB!H32="L7","L7",IF(TKB!H32="L8","L8",IF(TKB!H32="L9","L9","")))))))))</f>
        <v/>
      </c>
      <c r="H32" s="36" t="str">
        <f>IF(TKB!I32="L1","L1",IF(TKB!I32="L2","L2",IF(TKB!I32="L3","L3",IF(TKB!I32="L4","L4",IF(TKB!I32="L5","L5",IF(TKB!I32="L6","L6",IF(TKB!I32="L7","L7",IF(TKB!I32="L8","L8",IF(TKB!I32="L9","L9","")))))))))</f>
        <v/>
      </c>
      <c r="I32" s="53" t="str">
        <f>IF(TKB!J32="L1","L1",IF(TKB!J32="L2","L2",IF(TKB!J32="L3","L3",IF(TKB!J32="L4","L4",IF(TKB!J32="L5","L5",IF(TKB!J32="L6","L6",IF(TKB!J32="L7","L7",IF(TKB!J32="L8","L8",IF(TKB!J32="L9","L9","")))))))))</f>
        <v/>
      </c>
      <c r="J32" s="53" t="str">
        <f>IF(TKB!K32="L1","L1",IF(TKB!K32="L2","L2",IF(TKB!K32="L3","L3",IF(TKB!K32="L4","L4",IF(TKB!K32="L5","L5",IF(TKB!K32="L6","L6",IF(TKB!K32="L7","L7",IF(TKB!K32="L8","L8",IF(TKB!K32="L9","L9","")))))))))</f>
        <v/>
      </c>
      <c r="K32" s="67" t="str">
        <f>IF(TKB!L32="L1","L1",IF(TKB!L32="L2","L2",IF(TKB!L32="L3","L3",IF(TKB!L32="L4","L4",IF(TKB!L32="L5","L5",IF(TKB!L32="L6","L6",IF(TKB!L32="L7","L7",IF(TKB!L32="L8","L8",IF(TKB!L32="L9","L9","")))))))))</f>
        <v/>
      </c>
      <c r="L32" s="76" t="str">
        <f>IF(TKB!M32="L1","L1",IF(TKB!M32="L2","L2",IF(TKB!M32="L3","L3",IF(TKB!M32="L4","L4",IF(TKB!M32="L5","L5",IF(TKB!M32="L6","L6",IF(TKB!M32="L7","L7",IF(TKB!M32="L8","L8",IF(TKB!M32="L9","L9","")))))))))</f>
        <v/>
      </c>
      <c r="M32" s="75" t="str">
        <f>IF(TKB!N32="L1","L1",IF(TKB!N32="L2","L2",IF(TKB!N32="L3","L3",IF(TKB!N32="L4","L4",IF(TKB!N32="L5","L5",IF(TKB!N32="L6","L6",IF(TKB!N32="L7","L7",IF(TKB!N32="L8","L8",IF(TKB!N32="L9","L9","")))))))))</f>
        <v/>
      </c>
      <c r="N32" s="53" t="str">
        <f>IF(TKB!O32="L1","L1",IF(TKB!O32="L2","L2",IF(TKB!O32="L3","L3",IF(TKB!O32="L4","L4",IF(TKB!O32="L5","L5",IF(TKB!O32="L6","L6",IF(TKB!O32="L7","L7",IF(TKB!O32="L8","L8",IF(TKB!O32="L9","L9","")))))))))</f>
        <v/>
      </c>
      <c r="O32" s="53" t="str">
        <f>IF(TKB!P32="L1","L1",IF(TKB!P32="L2","L2",IF(TKB!P32="L3","L3",IF(TKB!P32="L4","L4",IF(TKB!P32="L5","L5",IF(TKB!P32="L6","L6",IF(TKB!P32="L7","L7",IF(TKB!P32="L8","L8",IF(TKB!P32="L9","L9","")))))))))</f>
        <v/>
      </c>
      <c r="P32" s="53" t="str">
        <f>IF(TKB!Q32="L1","L1",IF(TKB!Q32="L2","L2",IF(TKB!Q32="L3","L3",IF(TKB!Q32="L4","L4",IF(TKB!Q32="L5","L5",IF(TKB!Q32="L6","L6",IF(TKB!Q32="L7","L7",IF(TKB!Q32="L8","L8",IF(TKB!Q32="L9","L9","")))))))))</f>
        <v/>
      </c>
      <c r="Q32" s="53" t="str">
        <f>IF(TKB!R32="L1","L1",IF(TKB!R32="L2","L2",IF(TKB!R32="L3","L3",IF(TKB!R32="L4","L4",IF(TKB!R32="L5","L5",IF(TKB!R32="L6","L6",IF(TKB!R32="L7","L7",IF(TKB!R32="L8","L8",IF(TKB!R32="L9","L9","")))))))))</f>
        <v/>
      </c>
      <c r="R32" s="53" t="str">
        <f>IF(TKB!S32="L1","L1",IF(TKB!S32="L2","L2",IF(TKB!S32="L3","L3",IF(TKB!S32="L4","L4",IF(TKB!S32="L5","L5",IF(TKB!S32="L6","L6",IF(TKB!S32="L7","L7",IF(TKB!S32="L8","L8",IF(TKB!S32="L9","L9","")))))))))</f>
        <v/>
      </c>
      <c r="S32" s="53" t="str">
        <f>IF(TKB!T32="L1","L1",IF(TKB!T32="L2","L2",IF(TKB!T32="L3","L3",IF(TKB!T32="L4","L4",IF(TKB!T32="L5","L5",IF(TKB!T32="L6","L6",IF(TKB!T32="L7","L7",IF(TKB!T32="L8","L8",IF(TKB!T32="L9","L9","")))))))))</f>
        <v/>
      </c>
      <c r="T32" s="53" t="str">
        <f>IF(TKB!U32="L1","L1",IF(TKB!U32="L2","L2",IF(TKB!U32="L3","L3",IF(TKB!U32="L4","L4",IF(TKB!U32="L5","L5",IF(TKB!U32="L6","L6",IF(TKB!U32="L7","L7",IF(TKB!U32="L8","L8",IF(TKB!U32="L9","L9","")))))))))</f>
        <v/>
      </c>
      <c r="U32" s="53" t="str">
        <f>IF(TKB!V32="L1","L1",IF(TKB!V32="L2","L2",IF(TKB!V32="L3","L3",IF(TKB!V32="L4","L4",IF(TKB!V32="L5","L5",IF(TKB!V32="L6","L6",IF(TKB!V32="L7","L7",IF(TKB!V32="L8","L8",IF(TKB!V32="L9","L9","")))))))))</f>
        <v/>
      </c>
      <c r="V32" s="67" t="str">
        <f>IF(TKB!W32="L1","L1",IF(TKB!W32="L2","L2",IF(TKB!W32="L3","L3",IF(TKB!W32="L4","L4",IF(TKB!W32="L5","L5",IF(TKB!W32="L6","L6",IF(TKB!W32="L7","L7",IF(TKB!W32="L8","L8",IF(TKB!W32="L9","L9","")))))))))</f>
        <v/>
      </c>
      <c r="W32" s="75" t="str">
        <f>IF(TKB!X32="L1","L1",IF(TKB!X32="L2","L2",IF(TKB!X32="L3","L3",IF(TKB!X32="L4","L4",IF(TKB!X32="L5","L5",IF(TKB!X32="L6","L6",IF(TKB!X32="L7","L7",IF(TKB!X32="L8","L8",IF(TKB!X32="L9","L9","")))))))))</f>
        <v/>
      </c>
      <c r="X32" s="53" t="str">
        <f>IF(TKB!Y32="L1","L1",IF(TKB!Y32="L2","L2",IF(TKB!Y32="L3","L3",IF(TKB!Y32="L4","L4",IF(TKB!Y32="L5","L5",IF(TKB!Y32="L6","L6",IF(TKB!Y32="L7","L7",IF(TKB!Y32="L8","L8",IF(TKB!Y32="L9","L9","")))))))))</f>
        <v/>
      </c>
      <c r="Y32" s="53" t="str">
        <f>IF(TKB!Z32="L1","L1",IF(TKB!Z32="L2","L2",IF(TKB!Z32="L3","L3",IF(TKB!Z32="L4","L4",IF(TKB!Z32="L5","L5",IF(TKB!Z32="L6","L6",IF(TKB!Z32="L7","L7",IF(TKB!Z32="L8","L8",IF(TKB!Z32="L9","L9","")))))))))</f>
        <v/>
      </c>
      <c r="Z32" s="53" t="str">
        <f>IF(TKB!AA32="L1","L1",IF(TKB!AA32="L2","L2",IF(TKB!AA32="L3","L3",IF(TKB!AA32="L4","L4",IF(TKB!AA32="L5","L5",IF(TKB!AA32="L6","L6",IF(TKB!AA32="L7","L7",IF(TKB!AA32="L8","L8",IF(TKB!AA32="L9","L9","")))))))))</f>
        <v/>
      </c>
      <c r="AA32" s="53" t="str">
        <f>IF(TKB!AB32="L1","L1",IF(TKB!AB32="L2","L2",IF(TKB!AB32="L3","L3",IF(TKB!AB32="L4","L4",IF(TKB!AB32="L5","L5",IF(TKB!AB32="L6","L6",IF(TKB!AB32="L7","L7",IF(TKB!AB32="L8","L8",IF(TKB!AB32="L9","L9","")))))))))</f>
        <v/>
      </c>
      <c r="AB32" s="53" t="str">
        <f>IF(TKB!AC32="L1","L1",IF(TKB!AC32="L2","L2",IF(TKB!AC32="L3","L3",IF(TKB!AC32="L4","L4",IF(TKB!AC32="L5","L5",IF(TKB!AC32="L6","L6",IF(TKB!AC32="L7","L7",IF(TKB!AC32="L8","L8",IF(TKB!AC32="L9","L9","")))))))))</f>
        <v/>
      </c>
      <c r="AC32" s="36" t="str">
        <f>IF(TKB!AD32="L1","L1",IF(TKB!AD32="L2","L2",IF(TKB!AD32="L3","L3",IF(TKB!AD32="L4","L4",IF(TKB!AD32="L5","L5",IF(TKB!AD32="L6","L6",IF(TKB!AD32="L7","L7",IF(TKB!AD32="L8","L8",IF(TKB!AD32="L9","L9","")))))))))</f>
        <v/>
      </c>
      <c r="AD32" s="36" t="str">
        <f>IF(TKB!AE32="L1","L1",IF(TKB!AE32="L2","L2",IF(TKB!AE32="L3","L3",IF(TKB!AE32="L4","L4",IF(TKB!AE32="L5","L5",IF(TKB!AE32="L6","L6",IF(TKB!AE32="L7","L7",IF(TKB!AE32="L8","L8",IF(TKB!AE32="L9","L9","")))))))))</f>
        <v/>
      </c>
      <c r="AE32" s="36" t="str">
        <f>IF(TKB!AF32="L1","L1",IF(TKB!AF32="L2","L2",IF(TKB!AF32="L3","L3",IF(TKB!AF32="L4","L4",IF(TKB!AF32="L5","L5",IF(TKB!AF32="L6","L6",IF(TKB!AF32="L7","L7",IF(TKB!AF32="L8","L8",IF(TKB!AF32="L9","L9","")))))))))</f>
        <v/>
      </c>
      <c r="AF32" s="37" t="str">
        <f>IF(TKB!AG32="L1","L1",IF(TKB!AG32="L2","L2",IF(TKB!AG32="L3","L3",IF(TKB!AG32="L4","L4",IF(TKB!AG32="L5","L5",IF(TKB!AG32="L6","L6",IF(TKB!AG32="L7","L7",IF(TKB!AG32="L8","L8",IF(TKB!AG32="L9","L9","")))))))))</f>
        <v/>
      </c>
      <c r="AG32">
        <f t="shared" si="1"/>
        <v>29</v>
      </c>
      <c r="AH32">
        <f t="shared" si="2"/>
        <v>1</v>
      </c>
      <c r="AI32" s="48" t="str">
        <f t="shared" si="0"/>
        <v/>
      </c>
    </row>
    <row r="33" spans="1:35" x14ac:dyDescent="0.25">
      <c r="A33" s="200"/>
      <c r="B33" s="1" t="s">
        <v>9</v>
      </c>
      <c r="C33" s="36" t="str">
        <f>IF(TKB!D33="L1","L1",IF(TKB!D33="L2","L2",IF(TKB!D33="L3","L3",IF(TKB!D33="L4","L4",IF(TKB!D33="L5","L5",IF(TKB!D33="L6","L6",IF(TKB!D33="L7","L7",IF(TKB!D33="L8","L8",IF(TKB!D33="L9","L9","")))))))))</f>
        <v/>
      </c>
      <c r="D33" s="36" t="str">
        <f>IF(TKB!E33="L1","L1",IF(TKB!E33="L2","L2",IF(TKB!E33="L3","L3",IF(TKB!E33="L4","L4",IF(TKB!E33="L5","L5",IF(TKB!E33="L6","L6",IF(TKB!E33="L7","L7",IF(TKB!E33="L8","L8",IF(TKB!E33="L9","L9","")))))))))</f>
        <v>L2</v>
      </c>
      <c r="E33" s="36" t="str">
        <f>IF(TKB!F33="L1","L1",IF(TKB!F33="L2","L2",IF(TKB!F33="L3","L3",IF(TKB!F33="L4","L4",IF(TKB!F33="L5","L5",IF(TKB!F33="L6","L6",IF(TKB!F33="L7","L7",IF(TKB!F33="L8","L8",IF(TKB!F33="L9","L9","")))))))))</f>
        <v/>
      </c>
      <c r="F33" s="36" t="str">
        <f>IF(TKB!G33="L1","L1",IF(TKB!G33="L2","L2",IF(TKB!G33="L3","L3",IF(TKB!G33="L4","L4",IF(TKB!G33="L5","L5",IF(TKB!G33="L6","L6",IF(TKB!G33="L7","L7",IF(TKB!G33="L8","L8",IF(TKB!G33="L9","L9","")))))))))</f>
        <v/>
      </c>
      <c r="G33" s="36" t="str">
        <f>IF(TKB!H33="L1","L1",IF(TKB!H33="L2","L2",IF(TKB!H33="L3","L3",IF(TKB!H33="L4","L4",IF(TKB!H33="L5","L5",IF(TKB!H33="L6","L6",IF(TKB!H33="L7","L7",IF(TKB!H33="L8","L8",IF(TKB!H33="L9","L9","")))))))))</f>
        <v/>
      </c>
      <c r="H33" s="36" t="str">
        <f>IF(TKB!I33="L1","L1",IF(TKB!I33="L2","L2",IF(TKB!I33="L3","L3",IF(TKB!I33="L4","L4",IF(TKB!I33="L5","L5",IF(TKB!I33="L6","L6",IF(TKB!I33="L7","L7",IF(TKB!I33="L8","L8",IF(TKB!I33="L9","L9","")))))))))</f>
        <v/>
      </c>
      <c r="I33" s="53" t="str">
        <f>IF(TKB!J33="L1","L1",IF(TKB!J33="L2","L2",IF(TKB!J33="L3","L3",IF(TKB!J33="L4","L4",IF(TKB!J33="L5","L5",IF(TKB!J33="L6","L6",IF(TKB!J33="L7","L7",IF(TKB!J33="L8","L8",IF(TKB!J33="L9","L9","")))))))))</f>
        <v/>
      </c>
      <c r="J33" s="53" t="str">
        <f>IF(TKB!K33="L1","L1",IF(TKB!K33="L2","L2",IF(TKB!K33="L3","L3",IF(TKB!K33="L4","L4",IF(TKB!K33="L5","L5",IF(TKB!K33="L6","L6",IF(TKB!K33="L7","L7",IF(TKB!K33="L8","L8",IF(TKB!K33="L9","L9","")))))))))</f>
        <v/>
      </c>
      <c r="K33" s="67" t="str">
        <f>IF(TKB!L33="L1","L1",IF(TKB!L33="L2","L2",IF(TKB!L33="L3","L3",IF(TKB!L33="L4","L4",IF(TKB!L33="L5","L5",IF(TKB!L33="L6","L6",IF(TKB!L33="L7","L7",IF(TKB!L33="L8","L8",IF(TKB!L33="L9","L9","")))))))))</f>
        <v/>
      </c>
      <c r="L33" s="76" t="str">
        <f>IF(TKB!M33="L1","L1",IF(TKB!M33="L2","L2",IF(TKB!M33="L3","L3",IF(TKB!M33="L4","L4",IF(TKB!M33="L5","L5",IF(TKB!M33="L6","L6",IF(TKB!M33="L7","L7",IF(TKB!M33="L8","L8",IF(TKB!M33="L9","L9","")))))))))</f>
        <v/>
      </c>
      <c r="M33" s="75" t="str">
        <f>IF(TKB!N33="L1","L1",IF(TKB!N33="L2","L2",IF(TKB!N33="L3","L3",IF(TKB!N33="L4","L4",IF(TKB!N33="L5","L5",IF(TKB!N33="L6","L6",IF(TKB!N33="L7","L7",IF(TKB!N33="L8","L8",IF(TKB!N33="L9","L9","")))))))))</f>
        <v/>
      </c>
      <c r="N33" s="53" t="str">
        <f>IF(TKB!O33="L1","L1",IF(TKB!O33="L2","L2",IF(TKB!O33="L3","L3",IF(TKB!O33="L4","L4",IF(TKB!O33="L5","L5",IF(TKB!O33="L6","L6",IF(TKB!O33="L7","L7",IF(TKB!O33="L8","L8",IF(TKB!O33="L9","L9","")))))))))</f>
        <v/>
      </c>
      <c r="O33" s="53" t="str">
        <f>IF(TKB!P33="L1","L1",IF(TKB!P33="L2","L2",IF(TKB!P33="L3","L3",IF(TKB!P33="L4","L4",IF(TKB!P33="L5","L5",IF(TKB!P33="L6","L6",IF(TKB!P33="L7","L7",IF(TKB!P33="L8","L8",IF(TKB!P33="L9","L9","")))))))))</f>
        <v/>
      </c>
      <c r="P33" s="53" t="str">
        <f>IF(TKB!Q33="L1","L1",IF(TKB!Q33="L2","L2",IF(TKB!Q33="L3","L3",IF(TKB!Q33="L4","L4",IF(TKB!Q33="L5","L5",IF(TKB!Q33="L6","L6",IF(TKB!Q33="L7","L7",IF(TKB!Q33="L8","L8",IF(TKB!Q33="L9","L9","")))))))))</f>
        <v/>
      </c>
      <c r="Q33" s="53" t="str">
        <f>IF(TKB!R33="L1","L1",IF(TKB!R33="L2","L2",IF(TKB!R33="L3","L3",IF(TKB!R33="L4","L4",IF(TKB!R33="L5","L5",IF(TKB!R33="L6","L6",IF(TKB!R33="L7","L7",IF(TKB!R33="L8","L8",IF(TKB!R33="L9","L9","")))))))))</f>
        <v/>
      </c>
      <c r="R33" s="53" t="str">
        <f>IF(TKB!S33="L1","L1",IF(TKB!S33="L2","L2",IF(TKB!S33="L3","L3",IF(TKB!S33="L4","L4",IF(TKB!S33="L5","L5",IF(TKB!S33="L6","L6",IF(TKB!S33="L7","L7",IF(TKB!S33="L8","L8",IF(TKB!S33="L9","L9","")))))))))</f>
        <v/>
      </c>
      <c r="S33" s="53" t="str">
        <f>IF(TKB!T33="L1","L1",IF(TKB!T33="L2","L2",IF(TKB!T33="L3","L3",IF(TKB!T33="L4","L4",IF(TKB!T33="L5","L5",IF(TKB!T33="L6","L6",IF(TKB!T33="L7","L7",IF(TKB!T33="L8","L8",IF(TKB!T33="L9","L9","")))))))))</f>
        <v/>
      </c>
      <c r="T33" s="53" t="str">
        <f>IF(TKB!U33="L1","L1",IF(TKB!U33="L2","L2",IF(TKB!U33="L3","L3",IF(TKB!U33="L4","L4",IF(TKB!U33="L5","L5",IF(TKB!U33="L6","L6",IF(TKB!U33="L7","L7",IF(TKB!U33="L8","L8",IF(TKB!U33="L9","L9","")))))))))</f>
        <v/>
      </c>
      <c r="U33" s="53" t="str">
        <f>IF(TKB!V33="L1","L1",IF(TKB!V33="L2","L2",IF(TKB!V33="L3","L3",IF(TKB!V33="L4","L4",IF(TKB!V33="L5","L5",IF(TKB!V33="L6","L6",IF(TKB!V33="L7","L7",IF(TKB!V33="L8","L8",IF(TKB!V33="L9","L9","")))))))))</f>
        <v/>
      </c>
      <c r="V33" s="67" t="str">
        <f>IF(TKB!W33="L1","L1",IF(TKB!W33="L2","L2",IF(TKB!W33="L3","L3",IF(TKB!W33="L4","L4",IF(TKB!W33="L5","L5",IF(TKB!W33="L6","L6",IF(TKB!W33="L7","L7",IF(TKB!W33="L8","L8",IF(TKB!W33="L9","L9","")))))))))</f>
        <v/>
      </c>
      <c r="W33" s="75" t="str">
        <f>IF(TKB!X33="L1","L1",IF(TKB!X33="L2","L2",IF(TKB!X33="L3","L3",IF(TKB!X33="L4","L4",IF(TKB!X33="L5","L5",IF(TKB!X33="L6","L6",IF(TKB!X33="L7","L7",IF(TKB!X33="L8","L8",IF(TKB!X33="L9","L9","")))))))))</f>
        <v/>
      </c>
      <c r="X33" s="53" t="str">
        <f>IF(TKB!Y33="L1","L1",IF(TKB!Y33="L2","L2",IF(TKB!Y33="L3","L3",IF(TKB!Y33="L4","L4",IF(TKB!Y33="L5","L5",IF(TKB!Y33="L6","L6",IF(TKB!Y33="L7","L7",IF(TKB!Y33="L8","L8",IF(TKB!Y33="L9","L9","")))))))))</f>
        <v/>
      </c>
      <c r="Y33" s="53" t="str">
        <f>IF(TKB!Z33="L1","L1",IF(TKB!Z33="L2","L2",IF(TKB!Z33="L3","L3",IF(TKB!Z33="L4","L4",IF(TKB!Z33="L5","L5",IF(TKB!Z33="L6","L6",IF(TKB!Z33="L7","L7",IF(TKB!Z33="L8","L8",IF(TKB!Z33="L9","L9","")))))))))</f>
        <v/>
      </c>
      <c r="Z33" s="53" t="str">
        <f>IF(TKB!AA33="L1","L1",IF(TKB!AA33="L2","L2",IF(TKB!AA33="L3","L3",IF(TKB!AA33="L4","L4",IF(TKB!AA33="L5","L5",IF(TKB!AA33="L6","L6",IF(TKB!AA33="L7","L7",IF(TKB!AA33="L8","L8",IF(TKB!AA33="L9","L9","")))))))))</f>
        <v/>
      </c>
      <c r="AA33" s="53" t="str">
        <f>IF(TKB!AB33="L1","L1",IF(TKB!AB33="L2","L2",IF(TKB!AB33="L3","L3",IF(TKB!AB33="L4","L4",IF(TKB!AB33="L5","L5",IF(TKB!AB33="L6","L6",IF(TKB!AB33="L7","L7",IF(TKB!AB33="L8","L8",IF(TKB!AB33="L9","L9","")))))))))</f>
        <v/>
      </c>
      <c r="AB33" s="53" t="str">
        <f>IF(TKB!AC33="L1","L1",IF(TKB!AC33="L2","L2",IF(TKB!AC33="L3","L3",IF(TKB!AC33="L4","L4",IF(TKB!AC33="L5","L5",IF(TKB!AC33="L6","L6",IF(TKB!AC33="L7","L7",IF(TKB!AC33="L8","L8",IF(TKB!AC33="L9","L9","")))))))))</f>
        <v/>
      </c>
      <c r="AC33" s="36" t="str">
        <f>IF(TKB!AD33="L1","L1",IF(TKB!AD33="L2","L2",IF(TKB!AD33="L3","L3",IF(TKB!AD33="L4","L4",IF(TKB!AD33="L5","L5",IF(TKB!AD33="L6","L6",IF(TKB!AD33="L7","L7",IF(TKB!AD33="L8","L8",IF(TKB!AD33="L9","L9","")))))))))</f>
        <v/>
      </c>
      <c r="AD33" s="36" t="str">
        <f>IF(TKB!AE33="L1","L1",IF(TKB!AE33="L2","L2",IF(TKB!AE33="L3","L3",IF(TKB!AE33="L4","L4",IF(TKB!AE33="L5","L5",IF(TKB!AE33="L6","L6",IF(TKB!AE33="L7","L7",IF(TKB!AE33="L8","L8",IF(TKB!AE33="L9","L9","")))))))))</f>
        <v/>
      </c>
      <c r="AE33" s="36" t="str">
        <f>IF(TKB!AF33="L1","L1",IF(TKB!AF33="L2","L2",IF(TKB!AF33="L3","L3",IF(TKB!AF33="L4","L4",IF(TKB!AF33="L5","L5",IF(TKB!AF33="L6","L6",IF(TKB!AF33="L7","L7",IF(TKB!AF33="L8","L8",IF(TKB!AF33="L9","L9","")))))))))</f>
        <v/>
      </c>
      <c r="AF33" s="37" t="str">
        <f>IF(TKB!AG33="L1","L1",IF(TKB!AG33="L2","L2",IF(TKB!AG33="L3","L3",IF(TKB!AG33="L4","L4",IF(TKB!AG33="L5","L5",IF(TKB!AG33="L6","L6",IF(TKB!AG33="L7","L7",IF(TKB!AG33="L8","L8",IF(TKB!AG33="L9","L9","")))))))))</f>
        <v/>
      </c>
      <c r="AG33">
        <f t="shared" si="1"/>
        <v>29</v>
      </c>
      <c r="AH33">
        <f t="shared" si="2"/>
        <v>1</v>
      </c>
      <c r="AI33" s="48" t="str">
        <f t="shared" si="0"/>
        <v/>
      </c>
    </row>
    <row r="34" spans="1:35" ht="15.75" thickBot="1" x14ac:dyDescent="0.3">
      <c r="A34" s="201"/>
      <c r="B34" s="5" t="s">
        <v>13</v>
      </c>
      <c r="C34" s="33" t="str">
        <f>IF(TKB!D34="L1","L1",IF(TKB!D34="L2","L2",IF(TKB!D34="L3","L3",IF(TKB!D34="L4","L4",IF(TKB!D34="L5","L5",IF(TKB!D34="L6","L6",IF(TKB!D34="L7","L7",IF(TKB!D34="L8","L8",IF(TKB!D34="L9","L9","")))))))))</f>
        <v/>
      </c>
      <c r="D34" s="33" t="str">
        <f>IF(TKB!E34="L1","L1",IF(TKB!E34="L2","L2",IF(TKB!E34="L3","L3",IF(TKB!E34="L4","L4",IF(TKB!E34="L5","L5",IF(TKB!E34="L6","L6",IF(TKB!E34="L7","L7",IF(TKB!E34="L8","L8",IF(TKB!E34="L9","L9","")))))))))</f>
        <v/>
      </c>
      <c r="E34" s="33" t="str">
        <f>IF(TKB!F34="L1","L1",IF(TKB!F34="L2","L2",IF(TKB!F34="L3","L3",IF(TKB!F34="L4","L4",IF(TKB!F34="L5","L5",IF(TKB!F34="L6","L6",IF(TKB!F34="L7","L7",IF(TKB!F34="L8","L8",IF(TKB!F34="L9","L9","")))))))))</f>
        <v/>
      </c>
      <c r="F34" s="33" t="str">
        <f>IF(TKB!G34="L1","L1",IF(TKB!G34="L2","L2",IF(TKB!G34="L3","L3",IF(TKB!G34="L4","L4",IF(TKB!G34="L5","L5",IF(TKB!G34="L6","L6",IF(TKB!G34="L7","L7",IF(TKB!G34="L8","L8",IF(TKB!G34="L9","L9","")))))))))</f>
        <v/>
      </c>
      <c r="G34" s="33" t="str">
        <f>IF(TKB!H34="L1","L1",IF(TKB!H34="L2","L2",IF(TKB!H34="L3","L3",IF(TKB!H34="L4","L4",IF(TKB!H34="L5","L5",IF(TKB!H34="L6","L6",IF(TKB!H34="L7","L7",IF(TKB!H34="L8","L8",IF(TKB!H34="L9","L9","")))))))))</f>
        <v/>
      </c>
      <c r="H34" s="33" t="str">
        <f>IF(TKB!I34="L1","L1",IF(TKB!I34="L2","L2",IF(TKB!I34="L3","L3",IF(TKB!I34="L4","L4",IF(TKB!I34="L5","L5",IF(TKB!I34="L6","L6",IF(TKB!I34="L7","L7",IF(TKB!I34="L8","L8",IF(TKB!I34="L9","L9","")))))))))</f>
        <v/>
      </c>
      <c r="I34" s="54" t="str">
        <f>IF(TKB!J34="L1","L1",IF(TKB!J34="L2","L2",IF(TKB!J34="L3","L3",IF(TKB!J34="L4","L4",IF(TKB!J34="L5","L5",IF(TKB!J34="L6","L6",IF(TKB!J34="L7","L7",IF(TKB!J34="L8","L8",IF(TKB!J34="L9","L9","")))))))))</f>
        <v/>
      </c>
      <c r="J34" s="54" t="str">
        <f>IF(TKB!K34="L1","L1",IF(TKB!K34="L2","L2",IF(TKB!K34="L3","L3",IF(TKB!K34="L4","L4",IF(TKB!K34="L5","L5",IF(TKB!K34="L6","L6",IF(TKB!K34="L7","L7",IF(TKB!K34="L8","L8",IF(TKB!K34="L9","L9","")))))))))</f>
        <v/>
      </c>
      <c r="K34" s="68" t="str">
        <f>IF(TKB!L34="L1","L1",IF(TKB!L34="L2","L2",IF(TKB!L34="L3","L3",IF(TKB!L34="L4","L4",IF(TKB!L34="L5","L5",IF(TKB!L34="L6","L6",IF(TKB!L34="L7","L7",IF(TKB!L34="L8","L8",IF(TKB!L34="L9","L9","")))))))))</f>
        <v/>
      </c>
      <c r="L34" s="78" t="str">
        <f>IF(TKB!M34="L1","L1",IF(TKB!M34="L2","L2",IF(TKB!M34="L3","L3",IF(TKB!M34="L4","L4",IF(TKB!M34="L5","L5",IF(TKB!M34="L6","L6",IF(TKB!M34="L7","L7",IF(TKB!M34="L8","L8",IF(TKB!M34="L9","L9","")))))))))</f>
        <v/>
      </c>
      <c r="M34" s="77" t="str">
        <f>IF(TKB!N34="L1","L1",IF(TKB!N34="L2","L2",IF(TKB!N34="L3","L3",IF(TKB!N34="L4","L4",IF(TKB!N34="L5","L5",IF(TKB!N34="L6","L6",IF(TKB!N34="L7","L7",IF(TKB!N34="L8","L8",IF(TKB!N34="L9","L9","")))))))))</f>
        <v/>
      </c>
      <c r="N34" s="54" t="str">
        <f>IF(TKB!O34="L1","L1",IF(TKB!O34="L2","L2",IF(TKB!O34="L3","L3",IF(TKB!O34="L4","L4",IF(TKB!O34="L5","L5",IF(TKB!O34="L6","L6",IF(TKB!O34="L7","L7",IF(TKB!O34="L8","L8",IF(TKB!O34="L9","L9","")))))))))</f>
        <v/>
      </c>
      <c r="O34" s="54" t="str">
        <f>IF(TKB!P34="L1","L1",IF(TKB!P34="L2","L2",IF(TKB!P34="L3","L3",IF(TKB!P34="L4","L4",IF(TKB!P34="L5","L5",IF(TKB!P34="L6","L6",IF(TKB!P34="L7","L7",IF(TKB!P34="L8","L8",IF(TKB!P34="L9","L9","")))))))))</f>
        <v/>
      </c>
      <c r="P34" s="54" t="str">
        <f>IF(TKB!Q34="L1","L1",IF(TKB!Q34="L2","L2",IF(TKB!Q34="L3","L3",IF(TKB!Q34="L4","L4",IF(TKB!Q34="L5","L5",IF(TKB!Q34="L6","L6",IF(TKB!Q34="L7","L7",IF(TKB!Q34="L8","L8",IF(TKB!Q34="L9","L9","")))))))))</f>
        <v/>
      </c>
      <c r="Q34" s="54" t="str">
        <f>IF(TKB!R34="L1","L1",IF(TKB!R34="L2","L2",IF(TKB!R34="L3","L3",IF(TKB!R34="L4","L4",IF(TKB!R34="L5","L5",IF(TKB!R34="L6","L6",IF(TKB!R34="L7","L7",IF(TKB!R34="L8","L8",IF(TKB!R34="L9","L9","")))))))))</f>
        <v/>
      </c>
      <c r="R34" s="54" t="str">
        <f>IF(TKB!S34="L1","L1",IF(TKB!S34="L2","L2",IF(TKB!S34="L3","L3",IF(TKB!S34="L4","L4",IF(TKB!S34="L5","L5",IF(TKB!S34="L6","L6",IF(TKB!S34="L7","L7",IF(TKB!S34="L8","L8",IF(TKB!S34="L9","L9","")))))))))</f>
        <v/>
      </c>
      <c r="S34" s="54" t="str">
        <f>IF(TKB!T34="L1","L1",IF(TKB!T34="L2","L2",IF(TKB!T34="L3","L3",IF(TKB!T34="L4","L4",IF(TKB!T34="L5","L5",IF(TKB!T34="L6","L6",IF(TKB!T34="L7","L7",IF(TKB!T34="L8","L8",IF(TKB!T34="L9","L9","")))))))))</f>
        <v/>
      </c>
      <c r="T34" s="54" t="str">
        <f>IF(TKB!U34="L1","L1",IF(TKB!U34="L2","L2",IF(TKB!U34="L3","L3",IF(TKB!U34="L4","L4",IF(TKB!U34="L5","L5",IF(TKB!U34="L6","L6",IF(TKB!U34="L7","L7",IF(TKB!U34="L8","L8",IF(TKB!U34="L9","L9","")))))))))</f>
        <v/>
      </c>
      <c r="U34" s="54" t="str">
        <f>IF(TKB!V34="L1","L1",IF(TKB!V34="L2","L2",IF(TKB!V34="L3","L3",IF(TKB!V34="L4","L4",IF(TKB!V34="L5","L5",IF(TKB!V34="L6","L6",IF(TKB!V34="L7","L7",IF(TKB!V34="L8","L8",IF(TKB!V34="L9","L9","")))))))))</f>
        <v/>
      </c>
      <c r="V34" s="68" t="str">
        <f>IF(TKB!W34="L1","L1",IF(TKB!W34="L2","L2",IF(TKB!W34="L3","L3",IF(TKB!W34="L4","L4",IF(TKB!W34="L5","L5",IF(TKB!W34="L6","L6",IF(TKB!W34="L7","L7",IF(TKB!W34="L8","L8",IF(TKB!W34="L9","L9","")))))))))</f>
        <v/>
      </c>
      <c r="W34" s="77" t="str">
        <f>IF(TKB!X34="L1","L1",IF(TKB!X34="L2","L2",IF(TKB!X34="L3","L3",IF(TKB!X34="L4","L4",IF(TKB!X34="L5","L5",IF(TKB!X34="L6","L6",IF(TKB!X34="L7","L7",IF(TKB!X34="L8","L8",IF(TKB!X34="L9","L9","")))))))))</f>
        <v/>
      </c>
      <c r="X34" s="54" t="str">
        <f>IF(TKB!Y34="L1","L1",IF(TKB!Y34="L2","L2",IF(TKB!Y34="L3","L3",IF(TKB!Y34="L4","L4",IF(TKB!Y34="L5","L5",IF(TKB!Y34="L6","L6",IF(TKB!Y34="L7","L7",IF(TKB!Y34="L8","L8",IF(TKB!Y34="L9","L9","")))))))))</f>
        <v/>
      </c>
      <c r="Y34" s="54" t="str">
        <f>IF(TKB!Z34="L1","L1",IF(TKB!Z34="L2","L2",IF(TKB!Z34="L3","L3",IF(TKB!Z34="L4","L4",IF(TKB!Z34="L5","L5",IF(TKB!Z34="L6","L6",IF(TKB!Z34="L7","L7",IF(TKB!Z34="L8","L8",IF(TKB!Z34="L9","L9","")))))))))</f>
        <v/>
      </c>
      <c r="Z34" s="54" t="str">
        <f>IF(TKB!AA34="L1","L1",IF(TKB!AA34="L2","L2",IF(TKB!AA34="L3","L3",IF(TKB!AA34="L4","L4",IF(TKB!AA34="L5","L5",IF(TKB!AA34="L6","L6",IF(TKB!AA34="L7","L7",IF(TKB!AA34="L8","L8",IF(TKB!AA34="L9","L9","")))))))))</f>
        <v/>
      </c>
      <c r="AA34" s="54" t="str">
        <f>IF(TKB!AB34="L1","L1",IF(TKB!AB34="L2","L2",IF(TKB!AB34="L3","L3",IF(TKB!AB34="L4","L4",IF(TKB!AB34="L5","L5",IF(TKB!AB34="L6","L6",IF(TKB!AB34="L7","L7",IF(TKB!AB34="L8","L8",IF(TKB!AB34="L9","L9","")))))))))</f>
        <v/>
      </c>
      <c r="AB34" s="54" t="str">
        <f>IF(TKB!AC34="L1","L1",IF(TKB!AC34="L2","L2",IF(TKB!AC34="L3","L3",IF(TKB!AC34="L4","L4",IF(TKB!AC34="L5","L5",IF(TKB!AC34="L6","L6",IF(TKB!AC34="L7","L7",IF(TKB!AC34="L8","L8",IF(TKB!AC34="L9","L9","")))))))))</f>
        <v/>
      </c>
      <c r="AC34" s="33" t="str">
        <f>IF(TKB!AD34="L1","L1",IF(TKB!AD34="L2","L2",IF(TKB!AD34="L3","L3",IF(TKB!AD34="L4","L4",IF(TKB!AD34="L5","L5",IF(TKB!AD34="L6","L6",IF(TKB!AD34="L7","L7",IF(TKB!AD34="L8","L8",IF(TKB!AD34="L9","L9","")))))))))</f>
        <v/>
      </c>
      <c r="AD34" s="33" t="str">
        <f>IF(TKB!AE34="L1","L1",IF(TKB!AE34="L2","L2",IF(TKB!AE34="L3","L3",IF(TKB!AE34="L4","L4",IF(TKB!AE34="L5","L5",IF(TKB!AE34="L6","L6",IF(TKB!AE34="L7","L7",IF(TKB!AE34="L8","L8",IF(TKB!AE34="L9","L9","")))))))))</f>
        <v/>
      </c>
      <c r="AE34" s="33" t="str">
        <f>IF(TKB!AF34="L1","L1",IF(TKB!AF34="L2","L2",IF(TKB!AF34="L3","L3",IF(TKB!AF34="L4","L4",IF(TKB!AF34="L5","L5",IF(TKB!AF34="L6","L6",IF(TKB!AF34="L7","L7",IF(TKB!AF34="L8","L8",IF(TKB!AF34="L9","L9","")))))))))</f>
        <v/>
      </c>
      <c r="AF34" s="38" t="str">
        <f>IF(TKB!AG34="L1","L1",IF(TKB!AG34="L2","L2",IF(TKB!AG34="L3","L3",IF(TKB!AG34="L4","L4",IF(TKB!AG34="L5","L5",IF(TKB!AG34="L6","L6",IF(TKB!AG34="L7","L7",IF(TKB!AG34="L8","L8",IF(TKB!AG34="L9","L9","")))))))))</f>
        <v/>
      </c>
      <c r="AG34">
        <f t="shared" si="1"/>
        <v>30</v>
      </c>
      <c r="AH34">
        <f t="shared" si="2"/>
        <v>0</v>
      </c>
      <c r="AI34" s="48" t="str">
        <f t="shared" si="0"/>
        <v/>
      </c>
    </row>
    <row r="35" spans="1:35" x14ac:dyDescent="0.25">
      <c r="A35" t="s">
        <v>43</v>
      </c>
      <c r="C35">
        <f>30-COUNTIF(C5:C34,"")</f>
        <v>3</v>
      </c>
      <c r="D35">
        <f t="shared" ref="D35:AF35" si="3">30-COUNTIF(D5:D34,"")</f>
        <v>3</v>
      </c>
      <c r="E35">
        <f t="shared" si="3"/>
        <v>3</v>
      </c>
      <c r="F35">
        <f t="shared" si="3"/>
        <v>6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3</v>
      </c>
      <c r="N35">
        <f t="shared" si="3"/>
        <v>0</v>
      </c>
      <c r="O35">
        <f t="shared" si="3"/>
        <v>3</v>
      </c>
      <c r="P35">
        <f t="shared" si="3"/>
        <v>3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V35">
        <f t="shared" si="3"/>
        <v>3</v>
      </c>
      <c r="W35">
        <f t="shared" si="3"/>
        <v>0</v>
      </c>
      <c r="X35">
        <f t="shared" si="3"/>
        <v>3</v>
      </c>
      <c r="Y35">
        <f t="shared" si="3"/>
        <v>0</v>
      </c>
      <c r="Z35">
        <f t="shared" si="3"/>
        <v>0</v>
      </c>
      <c r="AA35">
        <f t="shared" si="3"/>
        <v>0</v>
      </c>
      <c r="AB35">
        <f t="shared" si="3"/>
        <v>0</v>
      </c>
      <c r="AC35">
        <f t="shared" si="3"/>
        <v>0</v>
      </c>
      <c r="AD35">
        <f t="shared" si="3"/>
        <v>0</v>
      </c>
      <c r="AE35">
        <f t="shared" si="3"/>
        <v>0</v>
      </c>
      <c r="AF35">
        <f t="shared" si="3"/>
        <v>0</v>
      </c>
    </row>
  </sheetData>
  <sheetProtection sheet="1" objects="1" scenarios="1" selectLockedCells="1" selectUnlockedCells="1"/>
  <mergeCells count="15">
    <mergeCell ref="AI3:AI4"/>
    <mergeCell ref="A25:A29"/>
    <mergeCell ref="A30:A34"/>
    <mergeCell ref="A10:A14"/>
    <mergeCell ref="A15:A19"/>
    <mergeCell ref="A20:A24"/>
    <mergeCell ref="A1:I1"/>
    <mergeCell ref="A3:A4"/>
    <mergeCell ref="B3:B4"/>
    <mergeCell ref="A5:A9"/>
    <mergeCell ref="M1:AE1"/>
    <mergeCell ref="Q2:AA2"/>
    <mergeCell ref="C3:K3"/>
    <mergeCell ref="M3:V3"/>
    <mergeCell ref="W3:AF3"/>
  </mergeCells>
  <pageMargins left="0" right="0" top="0.27559055118110237" bottom="0.19685039370078741" header="0" footer="0"/>
  <pageSetup paperSize="9" orientation="landscape" verticalDpi="0" r:id="rId1"/>
  <ignoredErrors>
    <ignoredError sqref="B5:B3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5"/>
  <sheetViews>
    <sheetView workbookViewId="0">
      <selection activeCell="O8" sqref="O8"/>
    </sheetView>
  </sheetViews>
  <sheetFormatPr defaultRowHeight="15" x14ac:dyDescent="0.25"/>
  <cols>
    <col min="1" max="1" width="5.42578125" customWidth="1"/>
    <col min="2" max="2" width="4.7109375" customWidth="1"/>
    <col min="3" max="32" width="4.140625" customWidth="1"/>
    <col min="33" max="33" width="0" hidden="1" customWidth="1"/>
    <col min="34" max="34" width="5.7109375" customWidth="1"/>
    <col min="35" max="35" width="8.140625" customWidth="1"/>
  </cols>
  <sheetData>
    <row r="1" spans="1:35" ht="21" x14ac:dyDescent="0.35">
      <c r="A1" s="203" t="str">
        <f>TKB!B1</f>
        <v>TRƯỜNG THPT TRẦN HƯNG ĐẠO</v>
      </c>
      <c r="B1" s="203"/>
      <c r="C1" s="203"/>
      <c r="D1" s="203"/>
      <c r="E1" s="203"/>
      <c r="F1" s="203"/>
      <c r="G1" s="203"/>
      <c r="H1" s="203"/>
      <c r="I1" s="203"/>
      <c r="J1" s="3"/>
      <c r="K1" s="3"/>
      <c r="L1" s="3"/>
      <c r="M1" s="218" t="str">
        <f>TKB!K1</f>
        <v>THỜI KHÓA BIỂU BUỔI CHIỀU.  NĂM HỌC 2024-2025</v>
      </c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</row>
    <row r="2" spans="1:35" ht="16.5" thickBot="1" x14ac:dyDescent="0.3">
      <c r="Q2" s="210" t="str">
        <f>TKB!K2</f>
        <v>ĐIỀU CHỈNH (Thực hiện TUẦN 5 - từ ngày 07/10/2024 - 12/10/2024)</v>
      </c>
      <c r="R2" s="210"/>
      <c r="S2" s="210"/>
      <c r="T2" s="210"/>
      <c r="U2" s="210"/>
      <c r="V2" s="210"/>
      <c r="W2" s="210"/>
      <c r="X2" s="210"/>
      <c r="Y2" s="210"/>
      <c r="Z2" s="210"/>
      <c r="AA2" s="210"/>
    </row>
    <row r="3" spans="1:35" ht="16.5" customHeight="1" x14ac:dyDescent="0.25">
      <c r="A3" s="204" t="s">
        <v>0</v>
      </c>
      <c r="B3" s="216" t="s">
        <v>1</v>
      </c>
      <c r="C3" s="219" t="s">
        <v>22</v>
      </c>
      <c r="D3" s="212"/>
      <c r="E3" s="212"/>
      <c r="F3" s="212"/>
      <c r="G3" s="212"/>
      <c r="H3" s="212"/>
      <c r="I3" s="212"/>
      <c r="J3" s="212"/>
      <c r="K3" s="212"/>
      <c r="L3" s="102"/>
      <c r="M3" s="211" t="s">
        <v>23</v>
      </c>
      <c r="N3" s="212"/>
      <c r="O3" s="212"/>
      <c r="P3" s="212"/>
      <c r="Q3" s="212"/>
      <c r="R3" s="212"/>
      <c r="S3" s="212"/>
      <c r="T3" s="212"/>
      <c r="U3" s="212"/>
      <c r="V3" s="212"/>
      <c r="W3" s="211" t="s">
        <v>24</v>
      </c>
      <c r="X3" s="212"/>
      <c r="Y3" s="212"/>
      <c r="Z3" s="212"/>
      <c r="AA3" s="212"/>
      <c r="AB3" s="212"/>
      <c r="AC3" s="212"/>
      <c r="AD3" s="212"/>
      <c r="AE3" s="212"/>
      <c r="AF3" s="220"/>
      <c r="AI3" s="198" t="s">
        <v>42</v>
      </c>
    </row>
    <row r="4" spans="1:35" s="43" customFormat="1" ht="17.25" customHeight="1" thickBot="1" x14ac:dyDescent="0.25">
      <c r="A4" s="205"/>
      <c r="B4" s="217"/>
      <c r="C4" s="40" t="s">
        <v>7</v>
      </c>
      <c r="D4" s="41" t="s">
        <v>8</v>
      </c>
      <c r="E4" s="40" t="s">
        <v>15</v>
      </c>
      <c r="F4" s="41" t="s">
        <v>11</v>
      </c>
      <c r="G4" s="41" t="s">
        <v>10</v>
      </c>
      <c r="H4" s="41" t="s">
        <v>5</v>
      </c>
      <c r="I4" s="41" t="s">
        <v>25</v>
      </c>
      <c r="J4" s="41" t="s">
        <v>26</v>
      </c>
      <c r="K4" s="41" t="s">
        <v>27</v>
      </c>
      <c r="L4" s="41" t="s">
        <v>28</v>
      </c>
      <c r="M4" s="72" t="s">
        <v>7</v>
      </c>
      <c r="N4" s="41" t="s">
        <v>8</v>
      </c>
      <c r="O4" s="40" t="s">
        <v>15</v>
      </c>
      <c r="P4" s="41" t="s">
        <v>11</v>
      </c>
      <c r="Q4" s="40" t="s">
        <v>12</v>
      </c>
      <c r="R4" s="41" t="s">
        <v>16</v>
      </c>
      <c r="S4" s="40" t="s">
        <v>44</v>
      </c>
      <c r="T4" s="41" t="s">
        <v>45</v>
      </c>
      <c r="U4" s="41" t="s">
        <v>46</v>
      </c>
      <c r="V4" s="41" t="s">
        <v>47</v>
      </c>
      <c r="W4" s="72" t="s">
        <v>7</v>
      </c>
      <c r="X4" s="40" t="s">
        <v>8</v>
      </c>
      <c r="Y4" s="41" t="s">
        <v>15</v>
      </c>
      <c r="Z4" s="40" t="s">
        <v>11</v>
      </c>
      <c r="AA4" s="41" t="s">
        <v>12</v>
      </c>
      <c r="AB4" s="41" t="s">
        <v>16</v>
      </c>
      <c r="AC4" s="41" t="s">
        <v>44</v>
      </c>
      <c r="AD4" s="41" t="s">
        <v>45</v>
      </c>
      <c r="AE4" s="41" t="s">
        <v>46</v>
      </c>
      <c r="AF4" s="41" t="s">
        <v>47</v>
      </c>
      <c r="AI4" s="198"/>
    </row>
    <row r="5" spans="1:35" x14ac:dyDescent="0.25">
      <c r="A5" s="208" t="s">
        <v>2</v>
      </c>
      <c r="B5" s="8" t="s">
        <v>3</v>
      </c>
      <c r="C5" s="34" t="str">
        <f>IF(TKB!D5="H1","H1",IF(TKB!D5="H2","H2",IF(TKB!D5="H3","H3",IF(TKB!D5="H4","H4",IF(TKB!D5="H5","H5",IF(TKB!D5="H6","H6",IF(TKB!D5="H7","H7",IF(TKB!D5="H8","H8",IF(TKB!D5="H9","H9","")))))))))</f>
        <v/>
      </c>
      <c r="D5" s="34" t="str">
        <f>IF(TKB!E5="H1","H1",IF(TKB!E5="H2","H2",IF(TKB!E5="H3","H3",IF(TKB!E5="H4","H4",IF(TKB!E5="H5","H5",IF(TKB!E5="H6","H6",IF(TKB!E5="H7","H7",IF(TKB!E5="H8","H8",IF(TKB!E5="H9","H9","")))))))))</f>
        <v/>
      </c>
      <c r="E5" s="34" t="str">
        <f>IF(TKB!F5="H1","H1",IF(TKB!F5="H2","H2",IF(TKB!F5="H3","H3",IF(TKB!F5="H4","H4",IF(TKB!F5="H5","H5",IF(TKB!F5="H6","H6",IF(TKB!F5="H7","H7",IF(TKB!F5="H8","H8",IF(TKB!F5="H9","H9","")))))))))</f>
        <v/>
      </c>
      <c r="F5" s="34" t="str">
        <f>IF(TKB!G5="H1","H1",IF(TKB!G5="H2","H2",IF(TKB!G5="H3","H3",IF(TKB!G5="H4","H4",IF(TKB!G5="H5","H5",IF(TKB!G5="H6","H6",IF(TKB!G5="H7","H7",IF(TKB!G5="H8","H8",IF(TKB!G5="H9","H9","")))))))))</f>
        <v/>
      </c>
      <c r="G5" s="34" t="str">
        <f>IF(TKB!H5="H1","H1",IF(TKB!H5="H2","H2",IF(TKB!H5="H3","H3",IF(TKB!H5="H4","H4",IF(TKB!H5="H5","H5",IF(TKB!H5="H6","H6",IF(TKB!H5="H7","H7",IF(TKB!H5="H8","H8",IF(TKB!H5="H9","H9","")))))))))</f>
        <v/>
      </c>
      <c r="H5" s="34" t="str">
        <f>IF(TKB!I5="H1","H1",IF(TKB!I5="H2","H2",IF(TKB!I5="H3","H3",IF(TKB!I5="H4","H4",IF(TKB!I5="H5","H5",IF(TKB!I5="H6","H6",IF(TKB!I5="H7","H7",IF(TKB!I5="H8","H8",IF(TKB!I5="H9","H9","")))))))))</f>
        <v/>
      </c>
      <c r="I5" s="34" t="str">
        <f>IF(TKB!J5="H1","H1",IF(TKB!J5="H2","H2",IF(TKB!J5="H3","H3",IF(TKB!J5="H4","H4",IF(TKB!J5="H5","H5",IF(TKB!J5="H6","H6",IF(TKB!J5="H7","H7",IF(TKB!J5="H8","H8",IF(TKB!J5="H9","H9","")))))))))</f>
        <v/>
      </c>
      <c r="J5" s="34" t="str">
        <f>IF(TKB!K5="H1","H1",IF(TKB!K5="H2","H2",IF(TKB!K5="H3","H3",IF(TKB!K5="H4","H4",IF(TKB!K5="H5","H5",IF(TKB!K5="H6","H6",IF(TKB!K5="H7","H7",IF(TKB!K5="H8","H8",IF(TKB!K5="H9","H9","")))))))))</f>
        <v/>
      </c>
      <c r="K5" s="81" t="str">
        <f>IF(TKB!L5="H1","H1",IF(TKB!L5="H2","H2",IF(TKB!L5="H3","H3",IF(TKB!L5="H4","H4",IF(TKB!L5="H5","H5",IF(TKB!L5="H6","H6",IF(TKB!L5="H7","H7",IF(TKB!L5="H8","H8",IF(TKB!L5="H9","H9","")))))))))</f>
        <v/>
      </c>
      <c r="L5" s="108" t="str">
        <f>IF(TKB!M5="H1","H1",IF(TKB!M5="H2","H2",IF(TKB!M5="H3","H3",IF(TKB!M5="H4","H4",IF(TKB!M5="H5","H5",IF(TKB!M5="H6","H6",IF(TKB!M5="H7","H7",IF(TKB!M5="H8","H8",IF(TKB!M5="H9","H9","")))))))))</f>
        <v/>
      </c>
      <c r="M5" s="85" t="str">
        <f>IF(TKB!N5="H1","H1",IF(TKB!N5="H2","H2",IF(TKB!N5="H3","H3",IF(TKB!N5="H4","H4",IF(TKB!N5="H5","H5",IF(TKB!N5="H6","H6",IF(TKB!N5="H7","H7",IF(TKB!N5="H8","H8",IF(TKB!N5="H9","H9","")))))))))</f>
        <v/>
      </c>
      <c r="N5" s="34" t="str">
        <f>IF(TKB!O5="H1","H1",IF(TKB!O5="H2","H2",IF(TKB!O5="H3","H3",IF(TKB!O5="H4","H4",IF(TKB!O5="H5","H5",IF(TKB!O5="H6","H6",IF(TKB!O5="H7","H7",IF(TKB!O5="H8","H8",IF(TKB!O5="H9","H9","")))))))))</f>
        <v/>
      </c>
      <c r="O5" s="34" t="str">
        <f>IF(TKB!P5="H1","H1",IF(TKB!P5="H2","H2",IF(TKB!P5="H3","H3",IF(TKB!P5="H4","H4",IF(TKB!P5="H5","H5",IF(TKB!P5="H6","H6",IF(TKB!P5="H7","H7",IF(TKB!P5="H8","H8",IF(TKB!P5="H9","H9","")))))))))</f>
        <v/>
      </c>
      <c r="P5" s="34" t="str">
        <f>IF(TKB!Q5="H1","H1",IF(TKB!Q5="H2","H2",IF(TKB!Q5="H3","H3",IF(TKB!Q5="H4","H4",IF(TKB!Q5="H5","H5",IF(TKB!Q5="H6","H6",IF(TKB!Q5="H7","H7",IF(TKB!Q5="H8","H8",IF(TKB!Q5="H9","H9","")))))))))</f>
        <v/>
      </c>
      <c r="Q5" s="34" t="str">
        <f>IF(TKB!R5="H1","H1",IF(TKB!R5="H2","H2",IF(TKB!R5="H3","H3",IF(TKB!R5="H4","H4",IF(TKB!R5="H5","H5",IF(TKB!R5="H6","H6",IF(TKB!R5="H7","H7",IF(TKB!R5="H8","H8",IF(TKB!R5="H9","H9","")))))))))</f>
        <v/>
      </c>
      <c r="R5" s="34" t="str">
        <f>IF(TKB!S5="H1","H1",IF(TKB!S5="H2","H2",IF(TKB!S5="H3","H3",IF(TKB!S5="H4","H4",IF(TKB!S5="H5","H5",IF(TKB!S5="H6","H6",IF(TKB!S5="H7","H7",IF(TKB!S5="H8","H8",IF(TKB!S5="H9","H9","")))))))))</f>
        <v/>
      </c>
      <c r="S5" s="34" t="str">
        <f>IF(TKB!T5="H1","H1",IF(TKB!T5="H2","H2",IF(TKB!T5="H3","H3",IF(TKB!T5="H4","H4",IF(TKB!T5="H5","H5",IF(TKB!T5="H6","H6",IF(TKB!T5="H7","H7",IF(TKB!T5="H8","H8",IF(TKB!T5="H9","H9","")))))))))</f>
        <v/>
      </c>
      <c r="T5" s="34" t="str">
        <f>IF(TKB!U5="H1","H1",IF(TKB!U5="H2","H2",IF(TKB!U5="H3","H3",IF(TKB!U5="H4","H4",IF(TKB!U5="H5","H5",IF(TKB!U5="H6","H6",IF(TKB!U5="H7","H7",IF(TKB!U5="H8","H8",IF(TKB!U5="H9","H9","")))))))))</f>
        <v/>
      </c>
      <c r="U5" s="34" t="str">
        <f>IF(TKB!V5="H1","H1",IF(TKB!V5="H2","H2",IF(TKB!V5="H3","H3",IF(TKB!V5="H4","H4",IF(TKB!V5="H5","H5",IF(TKB!V5="H6","H6",IF(TKB!V5="H7","H7",IF(TKB!V5="H8","H8",IF(TKB!V5="H9","H9","")))))))))</f>
        <v/>
      </c>
      <c r="V5" s="81" t="str">
        <f>IF(TKB!W5="H1","H1",IF(TKB!W5="H2","H2",IF(TKB!W5="H3","H3",IF(TKB!W5="H4","H4",IF(TKB!W5="H5","H5",IF(TKB!W5="H6","H6",IF(TKB!W5="H7","H7",IF(TKB!W5="H8","H8",IF(TKB!W5="H9","H9","")))))))))</f>
        <v/>
      </c>
      <c r="W5" s="85" t="str">
        <f>IF(TKB!X5="H1","H1",IF(TKB!X5="H2","H2",IF(TKB!X5="H3","H3",IF(TKB!X5="H4","H4",IF(TKB!X5="H5","H5",IF(TKB!X5="H6","H6",IF(TKB!X5="H7","H7",IF(TKB!X5="H8","H8",IF(TKB!X5="H9","H9","")))))))))</f>
        <v/>
      </c>
      <c r="X5" s="34" t="str">
        <f>IF(TKB!Y5="H1","H1",IF(TKB!Y5="H2","H2",IF(TKB!Y5="H3","H3",IF(TKB!Y5="H4","H4",IF(TKB!Y5="H5","H5",IF(TKB!Y5="H6","H6",IF(TKB!Y5="H7","H7",IF(TKB!Y5="H8","H8",IF(TKB!Y5="H9","H9","")))))))))</f>
        <v/>
      </c>
      <c r="Y5" s="34" t="str">
        <f>IF(TKB!Z5="H1","H1",IF(TKB!Z5="H2","H2",IF(TKB!Z5="H3","H3",IF(TKB!Z5="H4","H4",IF(TKB!Z5="H5","H5",IF(TKB!Z5="H6","H6",IF(TKB!Z5="H7","H7",IF(TKB!Z5="H8","H8",IF(TKB!Z5="H9","H9","")))))))))</f>
        <v/>
      </c>
      <c r="Z5" s="34" t="str">
        <f>IF(TKB!AA5="H1","H1",IF(TKB!AA5="H2","H2",IF(TKB!AA5="H3","H3",IF(TKB!AA5="H4","H4",IF(TKB!AA5="H5","H5",IF(TKB!AA5="H6","H6",IF(TKB!AA5="H7","H7",IF(TKB!AA5="H8","H8",IF(TKB!AA5="H9","H9","")))))))))</f>
        <v/>
      </c>
      <c r="AA5" s="34" t="str">
        <f>IF(TKB!AB5="H1","H1",IF(TKB!AB5="H2","H2",IF(TKB!AB5="H3","H3",IF(TKB!AB5="H4","H4",IF(TKB!AB5="H5","H5",IF(TKB!AB5="H6","H6",IF(TKB!AB5="H7","H7",IF(TKB!AB5="H8","H8",IF(TKB!AB5="H9","H9","")))))))))</f>
        <v/>
      </c>
      <c r="AB5" s="34" t="str">
        <f>IF(TKB!AC5="H1","H1",IF(TKB!AC5="H2","H2",IF(TKB!AC5="H3","H3",IF(TKB!AC5="H4","H4",IF(TKB!AC5="H5","H5",IF(TKB!AC5="H6","H6",IF(TKB!AC5="H7","H7",IF(TKB!AC5="H8","H8",IF(TKB!AC5="H9","H9","")))))))))</f>
        <v/>
      </c>
      <c r="AC5" s="34" t="str">
        <f>IF(TKB!AD5="H1","H1",IF(TKB!AD5="H2","H2",IF(TKB!AD5="H3","H3",IF(TKB!AD5="H4","H4",IF(TKB!AD5="H5","H5",IF(TKB!AD5="H6","H6",IF(TKB!AD5="H7","H7",IF(TKB!AD5="H8","H8",IF(TKB!AD5="H9","H9","")))))))))</f>
        <v/>
      </c>
      <c r="AD5" s="34" t="str">
        <f>IF(TKB!AE5="H1","H1",IF(TKB!AE5="H2","H2",IF(TKB!AE5="H3","H3",IF(TKB!AE5="H4","H4",IF(TKB!AE5="H5","H5",IF(TKB!AE5="H6","H6",IF(TKB!AE5="H7","H7",IF(TKB!AE5="H8","H8",IF(TKB!AE5="H9","H9","")))))))))</f>
        <v/>
      </c>
      <c r="AE5" s="34" t="str">
        <f>IF(TKB!AF5="H1","H1",IF(TKB!AF5="H2","H2",IF(TKB!AF5="H3","H3",IF(TKB!AF5="H4","H4",IF(TKB!AF5="H5","H5",IF(TKB!AF5="H6","H6",IF(TKB!AF5="H7","H7",IF(TKB!AF5="H8","H8",IF(TKB!AF5="H9","H9","")))))))))</f>
        <v/>
      </c>
      <c r="AF5" s="35" t="str">
        <f>IF(TKB!AG5="H1","H1",IF(TKB!AG5="H2","H2",IF(TKB!AG5="H3","H3",IF(TKB!AG5="H4","H4",IF(TKB!AG5="H5","H5",IF(TKB!AG5="H6","H6",IF(TKB!AG5="H7","H7",IF(TKB!AG5="H8","H8",IF(TKB!AG5="H9","H9","")))))))))</f>
        <v/>
      </c>
      <c r="AG5">
        <f t="shared" ref="AG5:AG34" si="0">COUNTIF(C5:AF5,"")</f>
        <v>30</v>
      </c>
      <c r="AH5">
        <f>30-AG5</f>
        <v>0</v>
      </c>
      <c r="AI5" s="48" t="str">
        <f t="shared" ref="AI5:AI34" si="1">IF(COUNTIF(C5:AF5,"H1")&gt;1,"Trùng",IF(COUNTIF(C5:AF5,"H2")&gt;1,"Trùng",IF(COUNTIF(C5:AF5,"H3")&gt;1,"Trùng",IF(COUNTIF(C5:AF5,"H4")&gt;1,"Trùng",IF(COUNTIF(C5:AF5,"H5")&gt;1,"Trùng",IF(COUNTIF(C5:AF5,"H6")&gt;1,"Trùng",IF(COUNTIF(C5:AF5,"H7")&gt;1,"Trùng","")))))))</f>
        <v/>
      </c>
    </row>
    <row r="6" spans="1:35" x14ac:dyDescent="0.25">
      <c r="A6" s="200"/>
      <c r="B6" s="6" t="s">
        <v>4</v>
      </c>
      <c r="C6" s="36" t="str">
        <f>IF(TKB!D6="H1","H1",IF(TKB!D6="H2","H2",IF(TKB!D6="H3","H3",IF(TKB!D6="H4","H4",IF(TKB!D6="H5","H5",IF(TKB!D6="H6","H6",IF(TKB!D6="H7","H7",IF(TKB!D6="H8","H8",IF(TKB!D6="H9","H9","")))))))))</f>
        <v/>
      </c>
      <c r="D6" s="36" t="str">
        <f>IF(TKB!E6="H1","H1",IF(TKB!E6="H2","H2",IF(TKB!E6="H3","H3",IF(TKB!E6="H4","H4",IF(TKB!E6="H5","H5",IF(TKB!E6="H6","H6",IF(TKB!E6="H7","H7",IF(TKB!E6="H8","H8",IF(TKB!E6="H9","H9","")))))))))</f>
        <v/>
      </c>
      <c r="E6" s="36" t="str">
        <f>IF(TKB!F6="H1","H1",IF(TKB!F6="H2","H2",IF(TKB!F6="H3","H3",IF(TKB!F6="H4","H4",IF(TKB!F6="H5","H5",IF(TKB!F6="H6","H6",IF(TKB!F6="H7","H7",IF(TKB!F6="H8","H8",IF(TKB!F6="H9","H9","")))))))))</f>
        <v>H2</v>
      </c>
      <c r="F6" s="36" t="str">
        <f>IF(TKB!G6="H1","H1",IF(TKB!G6="H2","H2",IF(TKB!G6="H3","H3",IF(TKB!G6="H4","H4",IF(TKB!G6="H5","H5",IF(TKB!G6="H6","H6",IF(TKB!G6="H7","H7",IF(TKB!G6="H8","H8",IF(TKB!G6="H9","H9","")))))))))</f>
        <v/>
      </c>
      <c r="G6" s="36" t="str">
        <f>IF(TKB!H6="H1","H1",IF(TKB!H6="H2","H2",IF(TKB!H6="H3","H3",IF(TKB!H6="H4","H4",IF(TKB!H6="H5","H5",IF(TKB!H6="H6","H6",IF(TKB!H6="H7","H7",IF(TKB!H6="H8","H8",IF(TKB!H6="H9","H9","")))))))))</f>
        <v/>
      </c>
      <c r="H6" s="36" t="str">
        <f>IF(TKB!I6="H1","H1",IF(TKB!I6="H2","H2",IF(TKB!I6="H3","H3",IF(TKB!I6="H4","H4",IF(TKB!I6="H5","H5",IF(TKB!I6="H6","H6",IF(TKB!I6="H7","H7",IF(TKB!I6="H8","H8",IF(TKB!I6="H9","H9","")))))))))</f>
        <v/>
      </c>
      <c r="I6" s="36" t="str">
        <f>IF(TKB!J6="H1","H1",IF(TKB!J6="H2","H2",IF(TKB!J6="H3","H3",IF(TKB!J6="H4","H4",IF(TKB!J6="H5","H5",IF(TKB!J6="H6","H6",IF(TKB!J6="H7","H7",IF(TKB!J6="H8","H8",IF(TKB!J6="H9","H9","")))))))))</f>
        <v/>
      </c>
      <c r="J6" s="36" t="str">
        <f>IF(TKB!K6="H1","H1",IF(TKB!K6="H2","H2",IF(TKB!K6="H3","H3",IF(TKB!K6="H4","H4",IF(TKB!K6="H5","H5",IF(TKB!K6="H6","H6",IF(TKB!K6="H7","H7",IF(TKB!K6="H8","H8",IF(TKB!K6="H9","H9","")))))))))</f>
        <v/>
      </c>
      <c r="K6" s="69" t="str">
        <f>IF(TKB!L6="H1","H1",IF(TKB!L6="H2","H2",IF(TKB!L6="H3","H3",IF(TKB!L6="H4","H4",IF(TKB!L6="H5","H5",IF(TKB!L6="H6","H6",IF(TKB!L6="H7","H7",IF(TKB!L6="H8","H8",IF(TKB!L6="H9","H9","")))))))))</f>
        <v/>
      </c>
      <c r="L6" s="106" t="str">
        <f>IF(TKB!M6="H1","H1",IF(TKB!M6="H2","H2",IF(TKB!M6="H3","H3",IF(TKB!M6="H4","H4",IF(TKB!M6="H5","H5",IF(TKB!M6="H6","H6",IF(TKB!M6="H7","H7",IF(TKB!M6="H8","H8",IF(TKB!M6="H9","H9","")))))))))</f>
        <v/>
      </c>
      <c r="M6" s="79" t="str">
        <f>IF(TKB!N6="H1","H1",IF(TKB!N6="H2","H2",IF(TKB!N6="H3","H3",IF(TKB!N6="H4","H4",IF(TKB!N6="H5","H5",IF(TKB!N6="H6","H6",IF(TKB!N6="H7","H7",IF(TKB!N6="H8","H8",IF(TKB!N6="H9","H9","")))))))))</f>
        <v/>
      </c>
      <c r="N6" s="36" t="str">
        <f>IF(TKB!O6="H1","H1",IF(TKB!O6="H2","H2",IF(TKB!O6="H3","H3",IF(TKB!O6="H4","H4",IF(TKB!O6="H5","H5",IF(TKB!O6="H6","H6",IF(TKB!O6="H7","H7",IF(TKB!O6="H8","H8",IF(TKB!O6="H9","H9","")))))))))</f>
        <v/>
      </c>
      <c r="O6" s="36" t="str">
        <f>IF(TKB!P6="H1","H1",IF(TKB!P6="H2","H2",IF(TKB!P6="H3","H3",IF(TKB!P6="H4","H4",IF(TKB!P6="H5","H5",IF(TKB!P6="H6","H6",IF(TKB!P6="H7","H7",IF(TKB!P6="H8","H8",IF(TKB!P6="H9","H9","")))))))))</f>
        <v/>
      </c>
      <c r="P6" s="36" t="str">
        <f>IF(TKB!Q6="H1","H1",IF(TKB!Q6="H2","H2",IF(TKB!Q6="H3","H3",IF(TKB!Q6="H4","H4",IF(TKB!Q6="H5","H5",IF(TKB!Q6="H6","H6",IF(TKB!Q6="H7","H7",IF(TKB!Q6="H8","H8",IF(TKB!Q6="H9","H9","")))))))))</f>
        <v/>
      </c>
      <c r="Q6" s="36" t="str">
        <f>IF(TKB!R6="H1","H1",IF(TKB!R6="H2","H2",IF(TKB!R6="H3","H3",IF(TKB!R6="H4","H4",IF(TKB!R6="H5","H5",IF(TKB!R6="H6","H6",IF(TKB!R6="H7","H7",IF(TKB!R6="H8","H8",IF(TKB!R6="H9","H9","")))))))))</f>
        <v/>
      </c>
      <c r="R6" s="36" t="str">
        <f>IF(TKB!S6="H1","H1",IF(TKB!S6="H2","H2",IF(TKB!S6="H3","H3",IF(TKB!S6="H4","H4",IF(TKB!S6="H5","H5",IF(TKB!S6="H6","H6",IF(TKB!S6="H7","H7",IF(TKB!S6="H8","H8",IF(TKB!S6="H9","H9","")))))))))</f>
        <v/>
      </c>
      <c r="S6" s="36" t="str">
        <f>IF(TKB!T6="H1","H1",IF(TKB!T6="H2","H2",IF(TKB!T6="H3","H3",IF(TKB!T6="H4","H4",IF(TKB!T6="H5","H5",IF(TKB!T6="H6","H6",IF(TKB!T6="H7","H7",IF(TKB!T6="H8","H8",IF(TKB!T6="H9","H9","")))))))))</f>
        <v/>
      </c>
      <c r="T6" s="36" t="str">
        <f>IF(TKB!U6="H1","H1",IF(TKB!U6="H2","H2",IF(TKB!U6="H3","H3",IF(TKB!U6="H4","H4",IF(TKB!U6="H5","H5",IF(TKB!U6="H6","H6",IF(TKB!U6="H7","H7",IF(TKB!U6="H8","H8",IF(TKB!U6="H9","H9","")))))))))</f>
        <v/>
      </c>
      <c r="U6" s="36" t="str">
        <f>IF(TKB!V6="H1","H1",IF(TKB!V6="H2","H2",IF(TKB!V6="H3","H3",IF(TKB!V6="H4","H4",IF(TKB!V6="H5","H5",IF(TKB!V6="H6","H6",IF(TKB!V6="H7","H7",IF(TKB!V6="H8","H8",IF(TKB!V6="H9","H9","")))))))))</f>
        <v/>
      </c>
      <c r="V6" s="69" t="str">
        <f>IF(TKB!W6="H1","H1",IF(TKB!W6="H2","H2",IF(TKB!W6="H3","H3",IF(TKB!W6="H4","H4",IF(TKB!W6="H5","H5",IF(TKB!W6="H6","H6",IF(TKB!W6="H7","H7",IF(TKB!W6="H8","H8",IF(TKB!W6="H9","H9","")))))))))</f>
        <v/>
      </c>
      <c r="W6" s="79" t="str">
        <f>IF(TKB!X6="H1","H1",IF(TKB!X6="H2","H2",IF(TKB!X6="H3","H3",IF(TKB!X6="H4","H4",IF(TKB!X6="H5","H5",IF(TKB!X6="H6","H6",IF(TKB!X6="H7","H7",IF(TKB!X6="H8","H8",IF(TKB!X6="H9","H9","")))))))))</f>
        <v/>
      </c>
      <c r="X6" s="36" t="str">
        <f>IF(TKB!Y6="H1","H1",IF(TKB!Y6="H2","H2",IF(TKB!Y6="H3","H3",IF(TKB!Y6="H4","H4",IF(TKB!Y6="H5","H5",IF(TKB!Y6="H6","H6",IF(TKB!Y6="H7","H7",IF(TKB!Y6="H8","H8",IF(TKB!Y6="H9","H9","")))))))))</f>
        <v/>
      </c>
      <c r="Y6" s="36" t="str">
        <f>IF(TKB!Z6="H1","H1",IF(TKB!Z6="H2","H2",IF(TKB!Z6="H3","H3",IF(TKB!Z6="H4","H4",IF(TKB!Z6="H5","H5",IF(TKB!Z6="H6","H6",IF(TKB!Z6="H7","H7",IF(TKB!Z6="H8","H8",IF(TKB!Z6="H9","H9","")))))))))</f>
        <v/>
      </c>
      <c r="Z6" s="36" t="str">
        <f>IF(TKB!AA6="H1","H1",IF(TKB!AA6="H2","H2",IF(TKB!AA6="H3","H3",IF(TKB!AA6="H4","H4",IF(TKB!AA6="H5","H5",IF(TKB!AA6="H6","H6",IF(TKB!AA6="H7","H7",IF(TKB!AA6="H8","H8",IF(TKB!AA6="H9","H9","")))))))))</f>
        <v/>
      </c>
      <c r="AA6" s="36" t="str">
        <f>IF(TKB!AB6="H1","H1",IF(TKB!AB6="H2","H2",IF(TKB!AB6="H3","H3",IF(TKB!AB6="H4","H4",IF(TKB!AB6="H5","H5",IF(TKB!AB6="H6","H6",IF(TKB!AB6="H7","H7",IF(TKB!AB6="H8","H8",IF(TKB!AB6="H9","H9","")))))))))</f>
        <v/>
      </c>
      <c r="AB6" s="36" t="str">
        <f>IF(TKB!AC6="H1","H1",IF(TKB!AC6="H2","H2",IF(TKB!AC6="H3","H3",IF(TKB!AC6="H4","H4",IF(TKB!AC6="H5","H5",IF(TKB!AC6="H6","H6",IF(TKB!AC6="H7","H7",IF(TKB!AC6="H8","H8",IF(TKB!AC6="H9","H9","")))))))))</f>
        <v/>
      </c>
      <c r="AC6" s="36" t="str">
        <f>IF(TKB!AD6="H1","H1",IF(TKB!AD6="H2","H2",IF(TKB!AD6="H3","H3",IF(TKB!AD6="H4","H4",IF(TKB!AD6="H5","H5",IF(TKB!AD6="H6","H6",IF(TKB!AD6="H7","H7",IF(TKB!AD6="H8","H8",IF(TKB!AD6="H9","H9","")))))))))</f>
        <v/>
      </c>
      <c r="AD6" s="36" t="str">
        <f>IF(TKB!AE6="H1","H1",IF(TKB!AE6="H2","H2",IF(TKB!AE6="H3","H3",IF(TKB!AE6="H4","H4",IF(TKB!AE6="H5","H5",IF(TKB!AE6="H6","H6",IF(TKB!AE6="H7","H7",IF(TKB!AE6="H8","H8",IF(TKB!AE6="H9","H9","")))))))))</f>
        <v/>
      </c>
      <c r="AE6" s="36" t="str">
        <f>IF(TKB!AF6="H1","H1",IF(TKB!AF6="H2","H2",IF(TKB!AF6="H3","H3",IF(TKB!AF6="H4","H4",IF(TKB!AF6="H5","H5",IF(TKB!AF6="H6","H6",IF(TKB!AF6="H7","H7",IF(TKB!AF6="H8","H8",IF(TKB!AF6="H9","H9","")))))))))</f>
        <v/>
      </c>
      <c r="AF6" s="37" t="str">
        <f>IF(TKB!AG6="H1","H1",IF(TKB!AG6="H2","H2",IF(TKB!AG6="H3","H3",IF(TKB!AG6="H4","H4",IF(TKB!AG6="H5","H5",IF(TKB!AG6="H6","H6",IF(TKB!AG6="H7","H7",IF(TKB!AG6="H8","H8",IF(TKB!AG6="H9","H9","")))))))))</f>
        <v>H3</v>
      </c>
      <c r="AG6">
        <f t="shared" si="0"/>
        <v>28</v>
      </c>
      <c r="AH6">
        <f t="shared" ref="AH6:AH34" si="2">30-AG6</f>
        <v>2</v>
      </c>
      <c r="AI6" s="48" t="str">
        <f t="shared" si="1"/>
        <v/>
      </c>
    </row>
    <row r="7" spans="1:35" x14ac:dyDescent="0.25">
      <c r="A7" s="200"/>
      <c r="B7" s="6" t="s">
        <v>6</v>
      </c>
      <c r="C7" s="36" t="str">
        <f>IF(TKB!D7="H1","H1",IF(TKB!D7="H2","H2",IF(TKB!D7="H3","H3",IF(TKB!D7="H4","H4",IF(TKB!D7="H5","H5",IF(TKB!D7="H6","H6",IF(TKB!D7="H7","H7",IF(TKB!D7="H8","H8",IF(TKB!D7="H9","H9","")))))))))</f>
        <v/>
      </c>
      <c r="D7" s="36" t="str">
        <f>IF(TKB!E7="H1","H1",IF(TKB!E7="H2","H2",IF(TKB!E7="H3","H3",IF(TKB!E7="H4","H4",IF(TKB!E7="H5","H5",IF(TKB!E7="H6","H6",IF(TKB!E7="H7","H7",IF(TKB!E7="H8","H8",IF(TKB!E7="H9","H9","")))))))))</f>
        <v/>
      </c>
      <c r="E7" s="36" t="str">
        <f>IF(TKB!F7="H1","H1",IF(TKB!F7="H2","H2",IF(TKB!F7="H3","H3",IF(TKB!F7="H4","H4",IF(TKB!F7="H5","H5",IF(TKB!F7="H6","H6",IF(TKB!F7="H7","H7",IF(TKB!F7="H8","H8",IF(TKB!F7="H9","H9","")))))))))</f>
        <v>H2</v>
      </c>
      <c r="F7" s="36" t="str">
        <f>IF(TKB!G7="H1","H1",IF(TKB!G7="H2","H2",IF(TKB!G7="H3","H3",IF(TKB!G7="H4","H4",IF(TKB!G7="H5","H5",IF(TKB!G7="H6","H6",IF(TKB!G7="H7","H7",IF(TKB!G7="H8","H8",IF(TKB!G7="H9","H9","")))))))))</f>
        <v/>
      </c>
      <c r="G7" s="36" t="str">
        <f>IF(TKB!H7="H1","H1",IF(TKB!H7="H2","H2",IF(TKB!H7="H3","H3",IF(TKB!H7="H4","H4",IF(TKB!H7="H5","H5",IF(TKB!H7="H6","H6",IF(TKB!H7="H7","H7",IF(TKB!H7="H8","H8",IF(TKB!H7="H9","H9","")))))))))</f>
        <v/>
      </c>
      <c r="H7" s="36" t="str">
        <f>IF(TKB!I7="H1","H1",IF(TKB!I7="H2","H2",IF(TKB!I7="H3","H3",IF(TKB!I7="H4","H4",IF(TKB!I7="H5","H5",IF(TKB!I7="H6","H6",IF(TKB!I7="H7","H7",IF(TKB!I7="H8","H8",IF(TKB!I7="H9","H9","")))))))))</f>
        <v/>
      </c>
      <c r="I7" s="36" t="str">
        <f>IF(TKB!J7="H1","H1",IF(TKB!J7="H2","H2",IF(TKB!J7="H3","H3",IF(TKB!J7="H4","H4",IF(TKB!J7="H5","H5",IF(TKB!J7="H6","H6",IF(TKB!J7="H7","H7",IF(TKB!J7="H8","H8",IF(TKB!J7="H9","H9","")))))))))</f>
        <v/>
      </c>
      <c r="J7" s="36" t="str">
        <f>IF(TKB!K7="H1","H1",IF(TKB!K7="H2","H2",IF(TKB!K7="H3","H3",IF(TKB!K7="H4","H4",IF(TKB!K7="H5","H5",IF(TKB!K7="H6","H6",IF(TKB!K7="H7","H7",IF(TKB!K7="H8","H8",IF(TKB!K7="H9","H9","")))))))))</f>
        <v/>
      </c>
      <c r="K7" s="69" t="str">
        <f>IF(TKB!L7="H1","H1",IF(TKB!L7="H2","H2",IF(TKB!L7="H3","H3",IF(TKB!L7="H4","H4",IF(TKB!L7="H5","H5",IF(TKB!L7="H6","H6",IF(TKB!L7="H7","H7",IF(TKB!L7="H8","H8",IF(TKB!L7="H9","H9","")))))))))</f>
        <v/>
      </c>
      <c r="L7" s="106" t="str">
        <f>IF(TKB!M7="H1","H1",IF(TKB!M7="H2","H2",IF(TKB!M7="H3","H3",IF(TKB!M7="H4","H4",IF(TKB!M7="H5","H5",IF(TKB!M7="H6","H6",IF(TKB!M7="H7","H7",IF(TKB!M7="H8","H8",IF(TKB!M7="H9","H9","")))))))))</f>
        <v/>
      </c>
      <c r="M7" s="79" t="str">
        <f>IF(TKB!N7="H1","H1",IF(TKB!N7="H2","H2",IF(TKB!N7="H3","H3",IF(TKB!N7="H4","H4",IF(TKB!N7="H5","H5",IF(TKB!N7="H6","H6",IF(TKB!N7="H7","H7",IF(TKB!N7="H8","H8",IF(TKB!N7="H9","H9","")))))))))</f>
        <v/>
      </c>
      <c r="N7" s="36" t="str">
        <f>IF(TKB!O7="H1","H1",IF(TKB!O7="H2","H2",IF(TKB!O7="H3","H3",IF(TKB!O7="H4","H4",IF(TKB!O7="H5","H5",IF(TKB!O7="H6","H6",IF(TKB!O7="H7","H7",IF(TKB!O7="H8","H8",IF(TKB!O7="H9","H9","")))))))))</f>
        <v/>
      </c>
      <c r="O7" s="36" t="str">
        <f>IF(TKB!P7="H1","H1",IF(TKB!P7="H2","H2",IF(TKB!P7="H3","H3",IF(TKB!P7="H4","H4",IF(TKB!P7="H5","H5",IF(TKB!P7="H6","H6",IF(TKB!P7="H7","H7",IF(TKB!P7="H8","H8",IF(TKB!P7="H9","H9","")))))))))</f>
        <v/>
      </c>
      <c r="P7" s="36" t="str">
        <f>IF(TKB!Q7="H1","H1",IF(TKB!Q7="H2","H2",IF(TKB!Q7="H3","H3",IF(TKB!Q7="H4","H4",IF(TKB!Q7="H5","H5",IF(TKB!Q7="H6","H6",IF(TKB!Q7="H7","H7",IF(TKB!Q7="H8","H8",IF(TKB!Q7="H9","H9","")))))))))</f>
        <v/>
      </c>
      <c r="Q7" s="36" t="str">
        <f>IF(TKB!R7="H1","H1",IF(TKB!R7="H2","H2",IF(TKB!R7="H3","H3",IF(TKB!R7="H4","H4",IF(TKB!R7="H5","H5",IF(TKB!R7="H6","H6",IF(TKB!R7="H7","H7",IF(TKB!R7="H8","H8",IF(TKB!R7="H9","H9","")))))))))</f>
        <v/>
      </c>
      <c r="R7" s="36" t="str">
        <f>IF(TKB!S7="H1","H1",IF(TKB!S7="H2","H2",IF(TKB!S7="H3","H3",IF(TKB!S7="H4","H4",IF(TKB!S7="H5","H5",IF(TKB!S7="H6","H6",IF(TKB!S7="H7","H7",IF(TKB!S7="H8","H8",IF(TKB!S7="H9","H9","")))))))))</f>
        <v/>
      </c>
      <c r="S7" s="36" t="str">
        <f>IF(TKB!T7="H1","H1",IF(TKB!T7="H2","H2",IF(TKB!T7="H3","H3",IF(TKB!T7="H4","H4",IF(TKB!T7="H5","H5",IF(TKB!T7="H6","H6",IF(TKB!T7="H7","H7",IF(TKB!T7="H8","H8",IF(TKB!T7="H9","H9","")))))))))</f>
        <v/>
      </c>
      <c r="T7" s="36" t="str">
        <f>IF(TKB!U7="H1","H1",IF(TKB!U7="H2","H2",IF(TKB!U7="H3","H3",IF(TKB!U7="H4","H4",IF(TKB!U7="H5","H5",IF(TKB!U7="H6","H6",IF(TKB!U7="H7","H7",IF(TKB!U7="H8","H8",IF(TKB!U7="H9","H9","")))))))))</f>
        <v/>
      </c>
      <c r="U7" s="36" t="str">
        <f>IF(TKB!V7="H1","H1",IF(TKB!V7="H2","H2",IF(TKB!V7="H3","H3",IF(TKB!V7="H4","H4",IF(TKB!V7="H5","H5",IF(TKB!V7="H6","H6",IF(TKB!V7="H7","H7",IF(TKB!V7="H8","H8",IF(TKB!V7="H9","H9","")))))))))</f>
        <v/>
      </c>
      <c r="V7" s="69" t="str">
        <f>IF(TKB!W7="H1","H1",IF(TKB!W7="H2","H2",IF(TKB!W7="H3","H3",IF(TKB!W7="H4","H4",IF(TKB!W7="H5","H5",IF(TKB!W7="H6","H6",IF(TKB!W7="H7","H7",IF(TKB!W7="H8","H8",IF(TKB!W7="H9","H9","")))))))))</f>
        <v/>
      </c>
      <c r="W7" s="79" t="str">
        <f>IF(TKB!X7="H1","H1",IF(TKB!X7="H2","H2",IF(TKB!X7="H3","H3",IF(TKB!X7="H4","H4",IF(TKB!X7="H5","H5",IF(TKB!X7="H6","H6",IF(TKB!X7="H7","H7",IF(TKB!X7="H8","H8",IF(TKB!X7="H9","H9","")))))))))</f>
        <v/>
      </c>
      <c r="X7" s="36" t="str">
        <f>IF(TKB!Y7="H1","H1",IF(TKB!Y7="H2","H2",IF(TKB!Y7="H3","H3",IF(TKB!Y7="H4","H4",IF(TKB!Y7="H5","H5",IF(TKB!Y7="H6","H6",IF(TKB!Y7="H7","H7",IF(TKB!Y7="H8","H8",IF(TKB!Y7="H9","H9","")))))))))</f>
        <v/>
      </c>
      <c r="Y7" s="36" t="str">
        <f>IF(TKB!Z7="H1","H1",IF(TKB!Z7="H2","H2",IF(TKB!Z7="H3","H3",IF(TKB!Z7="H4","H4",IF(TKB!Z7="H5","H5",IF(TKB!Z7="H6","H6",IF(TKB!Z7="H7","H7",IF(TKB!Z7="H8","H8",IF(TKB!Z7="H9","H9","")))))))))</f>
        <v/>
      </c>
      <c r="Z7" s="36" t="str">
        <f>IF(TKB!AA7="H1","H1",IF(TKB!AA7="H2","H2",IF(TKB!AA7="H3","H3",IF(TKB!AA7="H4","H4",IF(TKB!AA7="H5","H5",IF(TKB!AA7="H6","H6",IF(TKB!AA7="H7","H7",IF(TKB!AA7="H8","H8",IF(TKB!AA7="H9","H9","")))))))))</f>
        <v/>
      </c>
      <c r="AA7" s="36" t="str">
        <f>IF(TKB!AB7="H1","H1",IF(TKB!AB7="H2","H2",IF(TKB!AB7="H3","H3",IF(TKB!AB7="H4","H4",IF(TKB!AB7="H5","H5",IF(TKB!AB7="H6","H6",IF(TKB!AB7="H7","H7",IF(TKB!AB7="H8","H8",IF(TKB!AB7="H9","H9","")))))))))</f>
        <v/>
      </c>
      <c r="AB7" s="36" t="str">
        <f>IF(TKB!AC7="H1","H1",IF(TKB!AC7="H2","H2",IF(TKB!AC7="H3","H3",IF(TKB!AC7="H4","H4",IF(TKB!AC7="H5","H5",IF(TKB!AC7="H6","H6",IF(TKB!AC7="H7","H7",IF(TKB!AC7="H8","H8",IF(TKB!AC7="H9","H9","")))))))))</f>
        <v/>
      </c>
      <c r="AC7" s="36" t="str">
        <f>IF(TKB!AD7="H1","H1",IF(TKB!AD7="H2","H2",IF(TKB!AD7="H3","H3",IF(TKB!AD7="H4","H4",IF(TKB!AD7="H5","H5",IF(TKB!AD7="H6","H6",IF(TKB!AD7="H7","H7",IF(TKB!AD7="H8","H8",IF(TKB!AD7="H9","H9","")))))))))</f>
        <v/>
      </c>
      <c r="AD7" s="36" t="str">
        <f>IF(TKB!AE7="H1","H1",IF(TKB!AE7="H2","H2",IF(TKB!AE7="H3","H3",IF(TKB!AE7="H4","H4",IF(TKB!AE7="H5","H5",IF(TKB!AE7="H6","H6",IF(TKB!AE7="H7","H7",IF(TKB!AE7="H8","H8",IF(TKB!AE7="H9","H9","")))))))))</f>
        <v/>
      </c>
      <c r="AE7" s="36" t="str">
        <f>IF(TKB!AF7="H1","H1",IF(TKB!AF7="H2","H2",IF(TKB!AF7="H3","H3",IF(TKB!AF7="H4","H4",IF(TKB!AF7="H5","H5",IF(TKB!AF7="H6","H6",IF(TKB!AF7="H7","H7",IF(TKB!AF7="H8","H8",IF(TKB!AF7="H9","H9","")))))))))</f>
        <v/>
      </c>
      <c r="AF7" s="37" t="str">
        <f>IF(TKB!AG7="H1","H1",IF(TKB!AG7="H2","H2",IF(TKB!AG7="H3","H3",IF(TKB!AG7="H4","H4",IF(TKB!AG7="H5","H5",IF(TKB!AG7="H6","H6",IF(TKB!AG7="H7","H7",IF(TKB!AG7="H8","H8",IF(TKB!AG7="H9","H9","")))))))))</f>
        <v>H3</v>
      </c>
      <c r="AG7">
        <f t="shared" si="0"/>
        <v>28</v>
      </c>
      <c r="AH7">
        <f t="shared" si="2"/>
        <v>2</v>
      </c>
      <c r="AI7" s="48" t="str">
        <f t="shared" si="1"/>
        <v/>
      </c>
    </row>
    <row r="8" spans="1:35" x14ac:dyDescent="0.25">
      <c r="A8" s="200"/>
      <c r="B8" s="6" t="s">
        <v>9</v>
      </c>
      <c r="C8" s="36" t="str">
        <f>IF(TKB!D8="H1","H1",IF(TKB!D8="H2","H2",IF(TKB!D8="H3","H3",IF(TKB!D8="H4","H4",IF(TKB!D8="H5","H5",IF(TKB!D8="H6","H6",IF(TKB!D8="H7","H7",IF(TKB!D8="H8","H8",IF(TKB!D8="H9","H9","")))))))))</f>
        <v/>
      </c>
      <c r="D8" s="36" t="str">
        <f>IF(TKB!E8="H1","H1",IF(TKB!E8="H2","H2",IF(TKB!E8="H3","H3",IF(TKB!E8="H4","H4",IF(TKB!E8="H5","H5",IF(TKB!E8="H6","H6",IF(TKB!E8="H7","H7",IF(TKB!E8="H8","H8",IF(TKB!E8="H9","H9","")))))))))</f>
        <v/>
      </c>
      <c r="E8" s="36" t="str">
        <f>IF(TKB!F8="H1","H1",IF(TKB!F8="H2","H2",IF(TKB!F8="H3","H3",IF(TKB!F8="H4","H4",IF(TKB!F8="H5","H5",IF(TKB!F8="H6","H6",IF(TKB!F8="H7","H7",IF(TKB!F8="H8","H8",IF(TKB!F8="H9","H9","")))))))))</f>
        <v>H2</v>
      </c>
      <c r="F8" s="36" t="str">
        <f>IF(TKB!G8="H1","H1",IF(TKB!G8="H2","H2",IF(TKB!G8="H3","H3",IF(TKB!G8="H4","H4",IF(TKB!G8="H5","H5",IF(TKB!G8="H6","H6",IF(TKB!G8="H7","H7",IF(TKB!G8="H8","H8",IF(TKB!G8="H9","H9","")))))))))</f>
        <v/>
      </c>
      <c r="G8" s="36" t="str">
        <f>IF(TKB!H8="H1","H1",IF(TKB!H8="H2","H2",IF(TKB!H8="H3","H3",IF(TKB!H8="H4","H4",IF(TKB!H8="H5","H5",IF(TKB!H8="H6","H6",IF(TKB!H8="H7","H7",IF(TKB!H8="H8","H8",IF(TKB!H8="H9","H9","")))))))))</f>
        <v/>
      </c>
      <c r="H8" s="36" t="str">
        <f>IF(TKB!I8="H1","H1",IF(TKB!I8="H2","H2",IF(TKB!I8="H3","H3",IF(TKB!I8="H4","H4",IF(TKB!I8="H5","H5",IF(TKB!I8="H6","H6",IF(TKB!I8="H7","H7",IF(TKB!I8="H8","H8",IF(TKB!I8="H9","H9","")))))))))</f>
        <v/>
      </c>
      <c r="I8" s="36" t="str">
        <f>IF(TKB!J8="H1","H1",IF(TKB!J8="H2","H2",IF(TKB!J8="H3","H3",IF(TKB!J8="H4","H4",IF(TKB!J8="H5","H5",IF(TKB!J8="H6","H6",IF(TKB!J8="H7","H7",IF(TKB!J8="H8","H8",IF(TKB!J8="H9","H9","")))))))))</f>
        <v/>
      </c>
      <c r="J8" s="36" t="str">
        <f>IF(TKB!K8="H1","H1",IF(TKB!K8="H2","H2",IF(TKB!K8="H3","H3",IF(TKB!K8="H4","H4",IF(TKB!K8="H5","H5",IF(TKB!K8="H6","H6",IF(TKB!K8="H7","H7",IF(TKB!K8="H8","H8",IF(TKB!K8="H9","H9","")))))))))</f>
        <v/>
      </c>
      <c r="K8" s="69" t="str">
        <f>IF(TKB!L8="H1","H1",IF(TKB!L8="H2","H2",IF(TKB!L8="H3","H3",IF(TKB!L8="H4","H4",IF(TKB!L8="H5","H5",IF(TKB!L8="H6","H6",IF(TKB!L8="H7","H7",IF(TKB!L8="H8","H8",IF(TKB!L8="H9","H9","")))))))))</f>
        <v/>
      </c>
      <c r="L8" s="106" t="str">
        <f>IF(TKB!M8="H1","H1",IF(TKB!M8="H2","H2",IF(TKB!M8="H3","H3",IF(TKB!M8="H4","H4",IF(TKB!M8="H5","H5",IF(TKB!M8="H6","H6",IF(TKB!M8="H7","H7",IF(TKB!M8="H8","H8",IF(TKB!M8="H9","H9","")))))))))</f>
        <v/>
      </c>
      <c r="M8" s="79" t="str">
        <f>IF(TKB!N8="H1","H1",IF(TKB!N8="H2","H2",IF(TKB!N8="H3","H3",IF(TKB!N8="H4","H4",IF(TKB!N8="H5","H5",IF(TKB!N8="H6","H6",IF(TKB!N8="H7","H7",IF(TKB!N8="H8","H8",IF(TKB!N8="H9","H9","")))))))))</f>
        <v/>
      </c>
      <c r="N8" s="36" t="str">
        <f>IF(TKB!O8="H1","H1",IF(TKB!O8="H2","H2",IF(TKB!O8="H3","H3",IF(TKB!O8="H4","H4",IF(TKB!O8="H5","H5",IF(TKB!O8="H6","H6",IF(TKB!O8="H7","H7",IF(TKB!O8="H8","H8",IF(TKB!O8="H9","H9","")))))))))</f>
        <v/>
      </c>
      <c r="O8" s="36" t="str">
        <f>IF(TKB!P8="H1","H1",IF(TKB!P8="H2","H2",IF(TKB!P8="H3","H3",IF(TKB!P8="H4","H4",IF(TKB!P8="H5","H5",IF(TKB!P8="H6","H6",IF(TKB!P8="H7","H7",IF(TKB!P8="H8","H8",IF(TKB!P8="H9","H9","")))))))))</f>
        <v/>
      </c>
      <c r="P8" s="36" t="str">
        <f>IF(TKB!Q8="H1","H1",IF(TKB!Q8="H2","H2",IF(TKB!Q8="H3","H3",IF(TKB!Q8="H4","H4",IF(TKB!Q8="H5","H5",IF(TKB!Q8="H6","H6",IF(TKB!Q8="H7","H7",IF(TKB!Q8="H8","H8",IF(TKB!Q8="H9","H9","")))))))))</f>
        <v/>
      </c>
      <c r="Q8" s="36" t="str">
        <f>IF(TKB!R8="H1","H1",IF(TKB!R8="H2","H2",IF(TKB!R8="H3","H3",IF(TKB!R8="H4","H4",IF(TKB!R8="H5","H5",IF(TKB!R8="H6","H6",IF(TKB!R8="H7","H7",IF(TKB!R8="H8","H8",IF(TKB!R8="H9","H9","")))))))))</f>
        <v/>
      </c>
      <c r="R8" s="36" t="str">
        <f>IF(TKB!S8="H1","H1",IF(TKB!S8="H2","H2",IF(TKB!S8="H3","H3",IF(TKB!S8="H4","H4",IF(TKB!S8="H5","H5",IF(TKB!S8="H6","H6",IF(TKB!S8="H7","H7",IF(TKB!S8="H8","H8",IF(TKB!S8="H9","H9","")))))))))</f>
        <v/>
      </c>
      <c r="S8" s="36" t="str">
        <f>IF(TKB!T8="H1","H1",IF(TKB!T8="H2","H2",IF(TKB!T8="H3","H3",IF(TKB!T8="H4","H4",IF(TKB!T8="H5","H5",IF(TKB!T8="H6","H6",IF(TKB!T8="H7","H7",IF(TKB!T8="H8","H8",IF(TKB!T8="H9","H9","")))))))))</f>
        <v/>
      </c>
      <c r="T8" s="36" t="str">
        <f>IF(TKB!U8="H1","H1",IF(TKB!U8="H2","H2",IF(TKB!U8="H3","H3",IF(TKB!U8="H4","H4",IF(TKB!U8="H5","H5",IF(TKB!U8="H6","H6",IF(TKB!U8="H7","H7",IF(TKB!U8="H8","H8",IF(TKB!U8="H9","H9","")))))))))</f>
        <v/>
      </c>
      <c r="U8" s="36" t="str">
        <f>IF(TKB!V8="H1","H1",IF(TKB!V8="H2","H2",IF(TKB!V8="H3","H3",IF(TKB!V8="H4","H4",IF(TKB!V8="H5","H5",IF(TKB!V8="H6","H6",IF(TKB!V8="H7","H7",IF(TKB!V8="H8","H8",IF(TKB!V8="H9","H9","")))))))))</f>
        <v/>
      </c>
      <c r="V8" s="69" t="str">
        <f>IF(TKB!W8="H1","H1",IF(TKB!W8="H2","H2",IF(TKB!W8="H3","H3",IF(TKB!W8="H4","H4",IF(TKB!W8="H5","H5",IF(TKB!W8="H6","H6",IF(TKB!W8="H7","H7",IF(TKB!W8="H8","H8",IF(TKB!W8="H9","H9","")))))))))</f>
        <v/>
      </c>
      <c r="W8" s="79" t="str">
        <f>IF(TKB!X8="H1","H1",IF(TKB!X8="H2","H2",IF(TKB!X8="H3","H3",IF(TKB!X8="H4","H4",IF(TKB!X8="H5","H5",IF(TKB!X8="H6","H6",IF(TKB!X8="H7","H7",IF(TKB!X8="H8","H8",IF(TKB!X8="H9","H9","")))))))))</f>
        <v/>
      </c>
      <c r="X8" s="36" t="str">
        <f>IF(TKB!Y8="H1","H1",IF(TKB!Y8="H2","H2",IF(TKB!Y8="H3","H3",IF(TKB!Y8="H4","H4",IF(TKB!Y8="H5","H5",IF(TKB!Y8="H6","H6",IF(TKB!Y8="H7","H7",IF(TKB!Y8="H8","H8",IF(TKB!Y8="H9","H9","")))))))))</f>
        <v/>
      </c>
      <c r="Y8" s="36" t="str">
        <f>IF(TKB!Z8="H1","H1",IF(TKB!Z8="H2","H2",IF(TKB!Z8="H3","H3",IF(TKB!Z8="H4","H4",IF(TKB!Z8="H5","H5",IF(TKB!Z8="H6","H6",IF(TKB!Z8="H7","H7",IF(TKB!Z8="H8","H8",IF(TKB!Z8="H9","H9","")))))))))</f>
        <v/>
      </c>
      <c r="Z8" s="36" t="str">
        <f>IF(TKB!AA8="H1","H1",IF(TKB!AA8="H2","H2",IF(TKB!AA8="H3","H3",IF(TKB!AA8="H4","H4",IF(TKB!AA8="H5","H5",IF(TKB!AA8="H6","H6",IF(TKB!AA8="H7","H7",IF(TKB!AA8="H8","H8",IF(TKB!AA8="H9","H9","")))))))))</f>
        <v/>
      </c>
      <c r="AA8" s="36" t="str">
        <f>IF(TKB!AB8="H1","H1",IF(TKB!AB8="H2","H2",IF(TKB!AB8="H3","H3",IF(TKB!AB8="H4","H4",IF(TKB!AB8="H5","H5",IF(TKB!AB8="H6","H6",IF(TKB!AB8="H7","H7",IF(TKB!AB8="H8","H8",IF(TKB!AB8="H9","H9","")))))))))</f>
        <v/>
      </c>
      <c r="AB8" s="36" t="str">
        <f>IF(TKB!AC8="H1","H1",IF(TKB!AC8="H2","H2",IF(TKB!AC8="H3","H3",IF(TKB!AC8="H4","H4",IF(TKB!AC8="H5","H5",IF(TKB!AC8="H6","H6",IF(TKB!AC8="H7","H7",IF(TKB!AC8="H8","H8",IF(TKB!AC8="H9","H9","")))))))))</f>
        <v/>
      </c>
      <c r="AC8" s="36" t="str">
        <f>IF(TKB!AD8="H1","H1",IF(TKB!AD8="H2","H2",IF(TKB!AD8="H3","H3",IF(TKB!AD8="H4","H4",IF(TKB!AD8="H5","H5",IF(TKB!AD8="H6","H6",IF(TKB!AD8="H7","H7",IF(TKB!AD8="H8","H8",IF(TKB!AD8="H9","H9","")))))))))</f>
        <v/>
      </c>
      <c r="AD8" s="36" t="str">
        <f>IF(TKB!AE8="H1","H1",IF(TKB!AE8="H2","H2",IF(TKB!AE8="H3","H3",IF(TKB!AE8="H4","H4",IF(TKB!AE8="H5","H5",IF(TKB!AE8="H6","H6",IF(TKB!AE8="H7","H7",IF(TKB!AE8="H8","H8",IF(TKB!AE8="H9","H9","")))))))))</f>
        <v/>
      </c>
      <c r="AE8" s="36" t="str">
        <f>IF(TKB!AF8="H1","H1",IF(TKB!AF8="H2","H2",IF(TKB!AF8="H3","H3",IF(TKB!AF8="H4","H4",IF(TKB!AF8="H5","H5",IF(TKB!AF8="H6","H6",IF(TKB!AF8="H7","H7",IF(TKB!AF8="H8","H8",IF(TKB!AF8="H9","H9","")))))))))</f>
        <v/>
      </c>
      <c r="AF8" s="37" t="str">
        <f>IF(TKB!AG8="H1","H1",IF(TKB!AG8="H2","H2",IF(TKB!AG8="H3","H3",IF(TKB!AG8="H4","H4",IF(TKB!AG8="H5","H5",IF(TKB!AG8="H6","H6",IF(TKB!AG8="H7","H7",IF(TKB!AG8="H8","H8",IF(TKB!AG8="H9","H9","")))))))))</f>
        <v>H3</v>
      </c>
      <c r="AG8">
        <f t="shared" si="0"/>
        <v>28</v>
      </c>
      <c r="AH8">
        <f t="shared" si="2"/>
        <v>2</v>
      </c>
      <c r="AI8" s="48" t="str">
        <f t="shared" si="1"/>
        <v/>
      </c>
    </row>
    <row r="9" spans="1:35" ht="15.75" thickBot="1" x14ac:dyDescent="0.3">
      <c r="A9" s="209"/>
      <c r="B9" s="12" t="s">
        <v>13</v>
      </c>
      <c r="C9" s="33" t="str">
        <f>IF(TKB!D9="H1","H1",IF(TKB!D9="H2","H2",IF(TKB!D9="H3","H3",IF(TKB!D9="H4","H4",IF(TKB!D9="H5","H5",IF(TKB!D9="H6","H6",IF(TKB!D9="H7","H7",IF(TKB!D9="H8","H8",IF(TKB!D9="H9","H9","")))))))))</f>
        <v/>
      </c>
      <c r="D9" s="33" t="str">
        <f>IF(TKB!E9="H1","H1",IF(TKB!E9="H2","H2",IF(TKB!E9="H3","H3",IF(TKB!E9="H4","H4",IF(TKB!E9="H5","H5",IF(TKB!E9="H6","H6",IF(TKB!E9="H7","H7",IF(TKB!E9="H8","H8",IF(TKB!E9="H9","H9","")))))))))</f>
        <v/>
      </c>
      <c r="E9" s="33" t="str">
        <f>IF(TKB!F9="H1","H1",IF(TKB!F9="H2","H2",IF(TKB!F9="H3","H3",IF(TKB!F9="H4","H4",IF(TKB!F9="H5","H5",IF(TKB!F9="H6","H6",IF(TKB!F9="H7","H7",IF(TKB!F9="H8","H8",IF(TKB!F9="H9","H9","")))))))))</f>
        <v/>
      </c>
      <c r="F9" s="33" t="str">
        <f>IF(TKB!G9="H1","H1",IF(TKB!G9="H2","H2",IF(TKB!G9="H3","H3",IF(TKB!G9="H4","H4",IF(TKB!G9="H5","H5",IF(TKB!G9="H6","H6",IF(TKB!G9="H7","H7",IF(TKB!G9="H8","H8",IF(TKB!G9="H9","H9","")))))))))</f>
        <v/>
      </c>
      <c r="G9" s="33" t="str">
        <f>IF(TKB!H9="H1","H1",IF(TKB!H9="H2","H2",IF(TKB!H9="H3","H3",IF(TKB!H9="H4","H4",IF(TKB!H9="H5","H5",IF(TKB!H9="H6","H6",IF(TKB!H9="H7","H7",IF(TKB!H9="H8","H8",IF(TKB!H9="H9","H9","")))))))))</f>
        <v/>
      </c>
      <c r="H9" s="33" t="str">
        <f>IF(TKB!I9="H1","H1",IF(TKB!I9="H2","H2",IF(TKB!I9="H3","H3",IF(TKB!I9="H4","H4",IF(TKB!I9="H5","H5",IF(TKB!I9="H6","H6",IF(TKB!I9="H7","H7",IF(TKB!I9="H8","H8",IF(TKB!I9="H9","H9","")))))))))</f>
        <v/>
      </c>
      <c r="I9" s="33" t="str">
        <f>IF(TKB!J9="H1","H1",IF(TKB!J9="H2","H2",IF(TKB!J9="H3","H3",IF(TKB!J9="H4","H4",IF(TKB!J9="H5","H5",IF(TKB!J9="H6","H6",IF(TKB!J9="H7","H7",IF(TKB!J9="H8","H8",IF(TKB!J9="H9","H9","")))))))))</f>
        <v/>
      </c>
      <c r="J9" s="33" t="str">
        <f>IF(TKB!K9="H1","H1",IF(TKB!K9="H2","H2",IF(TKB!K9="H3","H3",IF(TKB!K9="H4","H4",IF(TKB!K9="H5","H5",IF(TKB!K9="H6","H6",IF(TKB!K9="H7","H7",IF(TKB!K9="H8","H8",IF(TKB!K9="H9","H9","")))))))))</f>
        <v/>
      </c>
      <c r="K9" s="70" t="str">
        <f>IF(TKB!L9="H1","H1",IF(TKB!L9="H2","H2",IF(TKB!L9="H3","H3",IF(TKB!L9="H4","H4",IF(TKB!L9="H5","H5",IF(TKB!L9="H6","H6",IF(TKB!L9="H7","H7",IF(TKB!L9="H8","H8",IF(TKB!L9="H9","H9","")))))))))</f>
        <v/>
      </c>
      <c r="L9" s="107" t="str">
        <f>IF(TKB!M9="H1","H1",IF(TKB!M9="H2","H2",IF(TKB!M9="H3","H3",IF(TKB!M9="H4","H4",IF(TKB!M9="H5","H5",IF(TKB!M9="H6","H6",IF(TKB!M9="H7","H7",IF(TKB!M9="H8","H8",IF(TKB!M9="H9","H9","")))))))))</f>
        <v/>
      </c>
      <c r="M9" s="80" t="str">
        <f>IF(TKB!N9="H1","H1",IF(TKB!N9="H2","H2",IF(TKB!N9="H3","H3",IF(TKB!N9="H4","H4",IF(TKB!N9="H5","H5",IF(TKB!N9="H6","H6",IF(TKB!N9="H7","H7",IF(TKB!N9="H8","H8",IF(TKB!N9="H9","H9","")))))))))</f>
        <v/>
      </c>
      <c r="N9" s="33" t="str">
        <f>IF(TKB!O9="H1","H1",IF(TKB!O9="H2","H2",IF(TKB!O9="H3","H3",IF(TKB!O9="H4","H4",IF(TKB!O9="H5","H5",IF(TKB!O9="H6","H6",IF(TKB!O9="H7","H7",IF(TKB!O9="H8","H8",IF(TKB!O9="H9","H9","")))))))))</f>
        <v/>
      </c>
      <c r="O9" s="33" t="str">
        <f>IF(TKB!P9="H1","H1",IF(TKB!P9="H2","H2",IF(TKB!P9="H3","H3",IF(TKB!P9="H4","H4",IF(TKB!P9="H5","H5",IF(TKB!P9="H6","H6",IF(TKB!P9="H7","H7",IF(TKB!P9="H8","H8",IF(TKB!P9="H9","H9","")))))))))</f>
        <v/>
      </c>
      <c r="P9" s="33" t="str">
        <f>IF(TKB!Q9="H1","H1",IF(TKB!Q9="H2","H2",IF(TKB!Q9="H3","H3",IF(TKB!Q9="H4","H4",IF(TKB!Q9="H5","H5",IF(TKB!Q9="H6","H6",IF(TKB!Q9="H7","H7",IF(TKB!Q9="H8","H8",IF(TKB!Q9="H9","H9","")))))))))</f>
        <v/>
      </c>
      <c r="Q9" s="33" t="str">
        <f>IF(TKB!R9="H1","H1",IF(TKB!R9="H2","H2",IF(TKB!R9="H3","H3",IF(TKB!R9="H4","H4",IF(TKB!R9="H5","H5",IF(TKB!R9="H6","H6",IF(TKB!R9="H7","H7",IF(TKB!R9="H8","H8",IF(TKB!R9="H9","H9","")))))))))</f>
        <v/>
      </c>
      <c r="R9" s="33" t="str">
        <f>IF(TKB!S9="H1","H1",IF(TKB!S9="H2","H2",IF(TKB!S9="H3","H3",IF(TKB!S9="H4","H4",IF(TKB!S9="H5","H5",IF(TKB!S9="H6","H6",IF(TKB!S9="H7","H7",IF(TKB!S9="H8","H8",IF(TKB!S9="H9","H9","")))))))))</f>
        <v/>
      </c>
      <c r="S9" s="33" t="str">
        <f>IF(TKB!T9="H1","H1",IF(TKB!T9="H2","H2",IF(TKB!T9="H3","H3",IF(TKB!T9="H4","H4",IF(TKB!T9="H5","H5",IF(TKB!T9="H6","H6",IF(TKB!T9="H7","H7",IF(TKB!T9="H8","H8",IF(TKB!T9="H9","H9","")))))))))</f>
        <v/>
      </c>
      <c r="T9" s="33" t="str">
        <f>IF(TKB!U9="H1","H1",IF(TKB!U9="H2","H2",IF(TKB!U9="H3","H3",IF(TKB!U9="H4","H4",IF(TKB!U9="H5","H5",IF(TKB!U9="H6","H6",IF(TKB!U9="H7","H7",IF(TKB!U9="H8","H8",IF(TKB!U9="H9","H9","")))))))))</f>
        <v/>
      </c>
      <c r="U9" s="33" t="str">
        <f>IF(TKB!V9="H1","H1",IF(TKB!V9="H2","H2",IF(TKB!V9="H3","H3",IF(TKB!V9="H4","H4",IF(TKB!V9="H5","H5",IF(TKB!V9="H6","H6",IF(TKB!V9="H7","H7",IF(TKB!V9="H8","H8",IF(TKB!V9="H9","H9","")))))))))</f>
        <v/>
      </c>
      <c r="V9" s="70" t="str">
        <f>IF(TKB!W9="H1","H1",IF(TKB!W9="H2","H2",IF(TKB!W9="H3","H3",IF(TKB!W9="H4","H4",IF(TKB!W9="H5","H5",IF(TKB!W9="H6","H6",IF(TKB!W9="H7","H7",IF(TKB!W9="H8","H8",IF(TKB!W9="H9","H9","")))))))))</f>
        <v/>
      </c>
      <c r="W9" s="80" t="str">
        <f>IF(TKB!X9="H1","H1",IF(TKB!X9="H2","H2",IF(TKB!X9="H3","H3",IF(TKB!X9="H4","H4",IF(TKB!X9="H5","H5",IF(TKB!X9="H6","H6",IF(TKB!X9="H7","H7",IF(TKB!X9="H8","H8",IF(TKB!X9="H9","H9","")))))))))</f>
        <v/>
      </c>
      <c r="X9" s="33" t="str">
        <f>IF(TKB!Y9="H1","H1",IF(TKB!Y9="H2","H2",IF(TKB!Y9="H3","H3",IF(TKB!Y9="H4","H4",IF(TKB!Y9="H5","H5",IF(TKB!Y9="H6","H6",IF(TKB!Y9="H7","H7",IF(TKB!Y9="H8","H8",IF(TKB!Y9="H9","H9","")))))))))</f>
        <v/>
      </c>
      <c r="Y9" s="33" t="str">
        <f>IF(TKB!Z9="H1","H1",IF(TKB!Z9="H2","H2",IF(TKB!Z9="H3","H3",IF(TKB!Z9="H4","H4",IF(TKB!Z9="H5","H5",IF(TKB!Z9="H6","H6",IF(TKB!Z9="H7","H7",IF(TKB!Z9="H8","H8",IF(TKB!Z9="H9","H9","")))))))))</f>
        <v/>
      </c>
      <c r="Z9" s="33" t="str">
        <f>IF(TKB!AA9="H1","H1",IF(TKB!AA9="H2","H2",IF(TKB!AA9="H3","H3",IF(TKB!AA9="H4","H4",IF(TKB!AA9="H5","H5",IF(TKB!AA9="H6","H6",IF(TKB!AA9="H7","H7",IF(TKB!AA9="H8","H8",IF(TKB!AA9="H9","H9","")))))))))</f>
        <v/>
      </c>
      <c r="AA9" s="33" t="str">
        <f>IF(TKB!AB9="H1","H1",IF(TKB!AB9="H2","H2",IF(TKB!AB9="H3","H3",IF(TKB!AB9="H4","H4",IF(TKB!AB9="H5","H5",IF(TKB!AB9="H6","H6",IF(TKB!AB9="H7","H7",IF(TKB!AB9="H8","H8",IF(TKB!AB9="H9","H9","")))))))))</f>
        <v/>
      </c>
      <c r="AB9" s="33" t="str">
        <f>IF(TKB!AC9="H1","H1",IF(TKB!AC9="H2","H2",IF(TKB!AC9="H3","H3",IF(TKB!AC9="H4","H4",IF(TKB!AC9="H5","H5",IF(TKB!AC9="H6","H6",IF(TKB!AC9="H7","H7",IF(TKB!AC9="H8","H8",IF(TKB!AC9="H9","H9","")))))))))</f>
        <v/>
      </c>
      <c r="AC9" s="33" t="str">
        <f>IF(TKB!AD9="H1","H1",IF(TKB!AD9="H2","H2",IF(TKB!AD9="H3","H3",IF(TKB!AD9="H4","H4",IF(TKB!AD9="H5","H5",IF(TKB!AD9="H6","H6",IF(TKB!AD9="H7","H7",IF(TKB!AD9="H8","H8",IF(TKB!AD9="H9","H9","")))))))))</f>
        <v/>
      </c>
      <c r="AD9" s="33" t="str">
        <f>IF(TKB!AE9="H1","H1",IF(TKB!AE9="H2","H2",IF(TKB!AE9="H3","H3",IF(TKB!AE9="H4","H4",IF(TKB!AE9="H5","H5",IF(TKB!AE9="H6","H6",IF(TKB!AE9="H7","H7",IF(TKB!AE9="H8","H8",IF(TKB!AE9="H9","H9","")))))))))</f>
        <v/>
      </c>
      <c r="AE9" s="33" t="str">
        <f>IF(TKB!AF9="H1","H1",IF(TKB!AF9="H2","H2",IF(TKB!AF9="H3","H3",IF(TKB!AF9="H4","H4",IF(TKB!AF9="H5","H5",IF(TKB!AF9="H6","H6",IF(TKB!AF9="H7","H7",IF(TKB!AF9="H8","H8",IF(TKB!AF9="H9","H9","")))))))))</f>
        <v/>
      </c>
      <c r="AF9" s="38" t="str">
        <f>IF(TKB!AG9="H1","H1",IF(TKB!AG9="H2","H2",IF(TKB!AG9="H3","H3",IF(TKB!AG9="H4","H4",IF(TKB!AG9="H5","H5",IF(TKB!AG9="H6","H6",IF(TKB!AG9="H7","H7",IF(TKB!AG9="H8","H8",IF(TKB!AG9="H9","H9","")))))))))</f>
        <v/>
      </c>
      <c r="AG9">
        <f t="shared" si="0"/>
        <v>30</v>
      </c>
      <c r="AH9">
        <f t="shared" si="2"/>
        <v>0</v>
      </c>
      <c r="AI9" s="48" t="str">
        <f t="shared" si="1"/>
        <v/>
      </c>
    </row>
    <row r="10" spans="1:35" ht="15" customHeight="1" x14ac:dyDescent="0.25">
      <c r="A10" s="200" t="s">
        <v>14</v>
      </c>
      <c r="B10" s="1" t="s">
        <v>3</v>
      </c>
      <c r="C10" s="34" t="str">
        <f>IF(TKB!D10="H1","H1",IF(TKB!D10="H2","H2",IF(TKB!D10="H3","H3",IF(TKB!D10="H4","H4",IF(TKB!D10="H5","H5",IF(TKB!D10="H6","H6",IF(TKB!D10="H7","H7",IF(TKB!D10="H8","H8",IF(TKB!D10="H9","H9","")))))))))</f>
        <v/>
      </c>
      <c r="D10" s="34" t="str">
        <f>IF(TKB!E10="H1","H1",IF(TKB!E10="H2","H2",IF(TKB!E10="H3","H3",IF(TKB!E10="H4","H4",IF(TKB!E10="H5","H5",IF(TKB!E10="H6","H6",IF(TKB!E10="H7","H7",IF(TKB!E10="H8","H8",IF(TKB!E10="H9","H9","")))))))))</f>
        <v/>
      </c>
      <c r="E10" s="34" t="str">
        <f>IF(TKB!F10="H1","H1",IF(TKB!F10="H2","H2",IF(TKB!F10="H3","H3",IF(TKB!F10="H4","H4",IF(TKB!F10="H5","H5",IF(TKB!F10="H6","H6",IF(TKB!F10="H7","H7",IF(TKB!F10="H8","H8",IF(TKB!F10="H9","H9","")))))))))</f>
        <v/>
      </c>
      <c r="F10" s="34" t="str">
        <f>IF(TKB!G10="H1","H1",IF(TKB!G10="H2","H2",IF(TKB!G10="H3","H3",IF(TKB!G10="H4","H4",IF(TKB!G10="H5","H5",IF(TKB!G10="H6","H6",IF(TKB!G10="H7","H7",IF(TKB!G10="H8","H8",IF(TKB!G10="H9","H9","")))))))))</f>
        <v/>
      </c>
      <c r="G10" s="34" t="str">
        <f>IF(TKB!H10="H1","H1",IF(TKB!H10="H2","H2",IF(TKB!H10="H3","H3",IF(TKB!H10="H4","H4",IF(TKB!H10="H5","H5",IF(TKB!H10="H6","H6",IF(TKB!H10="H7","H7",IF(TKB!H10="H8","H8",IF(TKB!H10="H9","H9","")))))))))</f>
        <v/>
      </c>
      <c r="H10" s="34" t="str">
        <f>IF(TKB!I10="H1","H1",IF(TKB!I10="H2","H2",IF(TKB!I10="H3","H3",IF(TKB!I10="H4","H4",IF(TKB!I10="H5","H5",IF(TKB!I10="H6","H6",IF(TKB!I10="H7","H7",IF(TKB!I10="H8","H8",IF(TKB!I10="H9","H9","")))))))))</f>
        <v/>
      </c>
      <c r="I10" s="34" t="str">
        <f>IF(TKB!J10="H1","H1",IF(TKB!J10="H2","H2",IF(TKB!J10="H3","H3",IF(TKB!J10="H4","H4",IF(TKB!J10="H5","H5",IF(TKB!J10="H6","H6",IF(TKB!J10="H7","H7",IF(TKB!J10="H8","H8",IF(TKB!J10="H9","H9","")))))))))</f>
        <v/>
      </c>
      <c r="J10" s="34" t="str">
        <f>IF(TKB!K10="H1","H1",IF(TKB!K10="H2","H2",IF(TKB!K10="H3","H3",IF(TKB!K10="H4","H4",IF(TKB!K10="H5","H5",IF(TKB!K10="H6","H6",IF(TKB!K10="H7","H7",IF(TKB!K10="H8","H8",IF(TKB!K10="H9","H9","")))))))))</f>
        <v/>
      </c>
      <c r="K10" s="81" t="str">
        <f>IF(TKB!L10="H1","H1",IF(TKB!L10="H2","H2",IF(TKB!L10="H3","H3",IF(TKB!L10="H4","H4",IF(TKB!L10="H5","H5",IF(TKB!L10="H6","H6",IF(TKB!L10="H7","H7",IF(TKB!L10="H8","H8",IF(TKB!L10="H9","H9","")))))))))</f>
        <v/>
      </c>
      <c r="L10" s="108" t="str">
        <f>IF(TKB!M10="H1","H1",IF(TKB!M10="H2","H2",IF(TKB!M10="H3","H3",IF(TKB!M10="H4","H4",IF(TKB!M10="H5","H5",IF(TKB!M10="H6","H6",IF(TKB!M10="H7","H7",IF(TKB!M10="H8","H8",IF(TKB!M10="H9","H9","")))))))))</f>
        <v/>
      </c>
      <c r="M10" s="85" t="str">
        <f>IF(TKB!N10="H1","H1",IF(TKB!N10="H2","H2",IF(TKB!N10="H3","H3",IF(TKB!N10="H4","H4",IF(TKB!N10="H5","H5",IF(TKB!N10="H6","H6",IF(TKB!N10="H7","H7",IF(TKB!N10="H8","H8",IF(TKB!N10="H9","H9","")))))))))</f>
        <v/>
      </c>
      <c r="N10" s="34" t="str">
        <f>IF(TKB!O10="H1","H1",IF(TKB!O10="H2","H2",IF(TKB!O10="H3","H3",IF(TKB!O10="H4","H4",IF(TKB!O10="H5","H5",IF(TKB!O10="H6","H6",IF(TKB!O10="H7","H7",IF(TKB!O10="H8","H8",IF(TKB!O10="H9","H9","")))))))))</f>
        <v/>
      </c>
      <c r="O10" s="34" t="str">
        <f>IF(TKB!P10="H1","H1",IF(TKB!P10="H2","H2",IF(TKB!P10="H3","H3",IF(TKB!P10="H4","H4",IF(TKB!P10="H5","H5",IF(TKB!P10="H6","H6",IF(TKB!P10="H7","H7",IF(TKB!P10="H8","H8",IF(TKB!P10="H9","H9","")))))))))</f>
        <v/>
      </c>
      <c r="P10" s="34" t="str">
        <f>IF(TKB!Q10="H1","H1",IF(TKB!Q10="H2","H2",IF(TKB!Q10="H3","H3",IF(TKB!Q10="H4","H4",IF(TKB!Q10="H5","H5",IF(TKB!Q10="H6","H6",IF(TKB!Q10="H7","H7",IF(TKB!Q10="H8","H8",IF(TKB!Q10="H9","H9","")))))))))</f>
        <v/>
      </c>
      <c r="Q10" s="34" t="str">
        <f>IF(TKB!R10="H1","H1",IF(TKB!R10="H2","H2",IF(TKB!R10="H3","H3",IF(TKB!R10="H4","H4",IF(TKB!R10="H5","H5",IF(TKB!R10="H6","H6",IF(TKB!R10="H7","H7",IF(TKB!R10="H8","H8",IF(TKB!R10="H9","H9","")))))))))</f>
        <v/>
      </c>
      <c r="R10" s="34" t="str">
        <f>IF(TKB!S10="H1","H1",IF(TKB!S10="H2","H2",IF(TKB!S10="H3","H3",IF(TKB!S10="H4","H4",IF(TKB!S10="H5","H5",IF(TKB!S10="H6","H6",IF(TKB!S10="H7","H7",IF(TKB!S10="H8","H8",IF(TKB!S10="H9","H9","")))))))))</f>
        <v/>
      </c>
      <c r="S10" s="34" t="str">
        <f>IF(TKB!T10="H1","H1",IF(TKB!T10="H2","H2",IF(TKB!T10="H3","H3",IF(TKB!T10="H4","H4",IF(TKB!T10="H5","H5",IF(TKB!T10="H6","H6",IF(TKB!T10="H7","H7",IF(TKB!T10="H8","H8",IF(TKB!T10="H9","H9","")))))))))</f>
        <v/>
      </c>
      <c r="T10" s="34" t="str">
        <f>IF(TKB!U10="H1","H1",IF(TKB!U10="H2","H2",IF(TKB!U10="H3","H3",IF(TKB!U10="H4","H4",IF(TKB!U10="H5","H5",IF(TKB!U10="H6","H6",IF(TKB!U10="H7","H7",IF(TKB!U10="H8","H8",IF(TKB!U10="H9","H9","")))))))))</f>
        <v/>
      </c>
      <c r="U10" s="34" t="str">
        <f>IF(TKB!V10="H1","H1",IF(TKB!V10="H2","H2",IF(TKB!V10="H3","H3",IF(TKB!V10="H4","H4",IF(TKB!V10="H5","H5",IF(TKB!V10="H6","H6",IF(TKB!V10="H7","H7",IF(TKB!V10="H8","H8",IF(TKB!V10="H9","H9","")))))))))</f>
        <v/>
      </c>
      <c r="V10" s="81" t="str">
        <f>IF(TKB!W10="H1","H1",IF(TKB!W10="H2","H2",IF(TKB!W10="H3","H3",IF(TKB!W10="H4","H4",IF(TKB!W10="H5","H5",IF(TKB!W10="H6","H6",IF(TKB!W10="H7","H7",IF(TKB!W10="H8","H8",IF(TKB!W10="H9","H9","")))))))))</f>
        <v/>
      </c>
      <c r="W10" s="85" t="str">
        <f>IF(TKB!X10="H1","H1",IF(TKB!X10="H2","H2",IF(TKB!X10="H3","H3",IF(TKB!X10="H4","H4",IF(TKB!X10="H5","H5",IF(TKB!X10="H6","H6",IF(TKB!X10="H7","H7",IF(TKB!X10="H8","H8",IF(TKB!X10="H9","H9","")))))))))</f>
        <v/>
      </c>
      <c r="X10" s="34" t="str">
        <f>IF(TKB!Y10="H1","H1",IF(TKB!Y10="H2","H2",IF(TKB!Y10="H3","H3",IF(TKB!Y10="H4","H4",IF(TKB!Y10="H5","H5",IF(TKB!Y10="H6","H6",IF(TKB!Y10="H7","H7",IF(TKB!Y10="H8","H8",IF(TKB!Y10="H9","H9","")))))))))</f>
        <v/>
      </c>
      <c r="Y10" s="34" t="str">
        <f>IF(TKB!Z10="H1","H1",IF(TKB!Z10="H2","H2",IF(TKB!Z10="H3","H3",IF(TKB!Z10="H4","H4",IF(TKB!Z10="H5","H5",IF(TKB!Z10="H6","H6",IF(TKB!Z10="H7","H7",IF(TKB!Z10="H8","H8",IF(TKB!Z10="H9","H9","")))))))))</f>
        <v/>
      </c>
      <c r="Z10" s="34" t="str">
        <f>IF(TKB!AA10="H1","H1",IF(TKB!AA10="H2","H2",IF(TKB!AA10="H3","H3",IF(TKB!AA10="H4","H4",IF(TKB!AA10="H5","H5",IF(TKB!AA10="H6","H6",IF(TKB!AA10="H7","H7",IF(TKB!AA10="H8","H8",IF(TKB!AA10="H9","H9","")))))))))</f>
        <v/>
      </c>
      <c r="AA10" s="34" t="str">
        <f>IF(TKB!AB10="H1","H1",IF(TKB!AB10="H2","H2",IF(TKB!AB10="H3","H3",IF(TKB!AB10="H4","H4",IF(TKB!AB10="H5","H5",IF(TKB!AB10="H6","H6",IF(TKB!AB10="H7","H7",IF(TKB!AB10="H8","H8",IF(TKB!AB10="H9","H9","")))))))))</f>
        <v/>
      </c>
      <c r="AB10" s="34" t="str">
        <f>IF(TKB!AC10="H1","H1",IF(TKB!AC10="H2","H2",IF(TKB!AC10="H3","H3",IF(TKB!AC10="H4","H4",IF(TKB!AC10="H5","H5",IF(TKB!AC10="H6","H6",IF(TKB!AC10="H7","H7",IF(TKB!AC10="H8","H8",IF(TKB!AC10="H9","H9","")))))))))</f>
        <v/>
      </c>
      <c r="AC10" s="34" t="str">
        <f>IF(TKB!AD10="H1","H1",IF(TKB!AD10="H2","H2",IF(TKB!AD10="H3","H3",IF(TKB!AD10="H4","H4",IF(TKB!AD10="H5","H5",IF(TKB!AD10="H6","H6",IF(TKB!AD10="H7","H7",IF(TKB!AD10="H8","H8",IF(TKB!AD10="H9","H9","")))))))))</f>
        <v/>
      </c>
      <c r="AD10" s="34" t="str">
        <f>IF(TKB!AE10="H1","H1",IF(TKB!AE10="H2","H2",IF(TKB!AE10="H3","H3",IF(TKB!AE10="H4","H4",IF(TKB!AE10="H5","H5",IF(TKB!AE10="H6","H6",IF(TKB!AE10="H7","H7",IF(TKB!AE10="H8","H8",IF(TKB!AE10="H9","H9","")))))))))</f>
        <v/>
      </c>
      <c r="AE10" s="34" t="str">
        <f>IF(TKB!AF10="H1","H1",IF(TKB!AF10="H2","H2",IF(TKB!AF10="H3","H3",IF(TKB!AF10="H4","H4",IF(TKB!AF10="H5","H5",IF(TKB!AF10="H6","H6",IF(TKB!AF10="H7","H7",IF(TKB!AF10="H8","H8",IF(TKB!AF10="H9","H9","")))))))))</f>
        <v/>
      </c>
      <c r="AF10" s="35" t="str">
        <f>IF(TKB!AG10="H1","H1",IF(TKB!AG10="H2","H2",IF(TKB!AG10="H3","H3",IF(TKB!AG10="H4","H4",IF(TKB!AG10="H5","H5",IF(TKB!AG10="H6","H6",IF(TKB!AG10="H7","H7",IF(TKB!AG10="H8","H8",IF(TKB!AG10="H9","H9","")))))))))</f>
        <v/>
      </c>
      <c r="AG10">
        <f t="shared" si="0"/>
        <v>30</v>
      </c>
      <c r="AH10">
        <f t="shared" si="2"/>
        <v>0</v>
      </c>
      <c r="AI10" s="48" t="str">
        <f t="shared" si="1"/>
        <v/>
      </c>
    </row>
    <row r="11" spans="1:35" x14ac:dyDescent="0.25">
      <c r="A11" s="200"/>
      <c r="B11" s="1" t="s">
        <v>4</v>
      </c>
      <c r="C11" s="36" t="str">
        <f>IF(TKB!D11="H1","H1",IF(TKB!D11="H2","H2",IF(TKB!D11="H3","H3",IF(TKB!D11="H4","H4",IF(TKB!D11="H5","H5",IF(TKB!D11="H6","H6",IF(TKB!D11="H7","H7",IF(TKB!D11="H8","H8",IF(TKB!D11="H9","H9","")))))))))</f>
        <v>H5</v>
      </c>
      <c r="D11" s="36" t="str">
        <f>IF(TKB!E11="H1","H1",IF(TKB!E11="H2","H2",IF(TKB!E11="H3","H3",IF(TKB!E11="H4","H4",IF(TKB!E11="H5","H5",IF(TKB!E11="H6","H6",IF(TKB!E11="H7","H7",IF(TKB!E11="H8","H8",IF(TKB!E11="H9","H9","")))))))))</f>
        <v/>
      </c>
      <c r="E11" s="36" t="str">
        <f>IF(TKB!F11="H1","H1",IF(TKB!F11="H2","H2",IF(TKB!F11="H3","H3",IF(TKB!F11="H4","H4",IF(TKB!F11="H5","H5",IF(TKB!F11="H6","H6",IF(TKB!F11="H7","H7",IF(TKB!F11="H8","H8",IF(TKB!F11="H9","H9","")))))))))</f>
        <v/>
      </c>
      <c r="F11" s="36" t="str">
        <f>IF(TKB!G11="H1","H1",IF(TKB!G11="H2","H2",IF(TKB!G11="H3","H3",IF(TKB!G11="H4","H4",IF(TKB!G11="H5","H5",IF(TKB!G11="H6","H6",IF(TKB!G11="H7","H7",IF(TKB!G11="H8","H8",IF(TKB!G11="H9","H9","")))))))))</f>
        <v/>
      </c>
      <c r="G11" s="36" t="str">
        <f>IF(TKB!H11="H1","H1",IF(TKB!H11="H2","H2",IF(TKB!H11="H3","H3",IF(TKB!H11="H4","H4",IF(TKB!H11="H5","H5",IF(TKB!H11="H6","H6",IF(TKB!H11="H7","H7",IF(TKB!H11="H8","H8",IF(TKB!H11="H9","H9","")))))))))</f>
        <v/>
      </c>
      <c r="H11" s="36" t="str">
        <f>IF(TKB!I11="H1","H1",IF(TKB!I11="H2","H2",IF(TKB!I11="H3","H3",IF(TKB!I11="H4","H4",IF(TKB!I11="H5","H5",IF(TKB!I11="H6","H6",IF(TKB!I11="H7","H7",IF(TKB!I11="H8","H8",IF(TKB!I11="H9","H9","")))))))))</f>
        <v/>
      </c>
      <c r="I11" s="36" t="str">
        <f>IF(TKB!J11="H1","H1",IF(TKB!J11="H2","H2",IF(TKB!J11="H3","H3",IF(TKB!J11="H4","H4",IF(TKB!J11="H5","H5",IF(TKB!J11="H6","H6",IF(TKB!J11="H7","H7",IF(TKB!J11="H8","H8",IF(TKB!J11="H9","H9","")))))))))</f>
        <v/>
      </c>
      <c r="J11" s="36" t="str">
        <f>IF(TKB!K11="H1","H1",IF(TKB!K11="H2","H2",IF(TKB!K11="H3","H3",IF(TKB!K11="H4","H4",IF(TKB!K11="H5","H5",IF(TKB!K11="H6","H6",IF(TKB!K11="H7","H7",IF(TKB!K11="H8","H8",IF(TKB!K11="H9","H9","")))))))))</f>
        <v/>
      </c>
      <c r="K11" s="69" t="str">
        <f>IF(TKB!L11="H1","H1",IF(TKB!L11="H2","H2",IF(TKB!L11="H3","H3",IF(TKB!L11="H4","H4",IF(TKB!L11="H5","H5",IF(TKB!L11="H6","H6",IF(TKB!L11="H7","H7",IF(TKB!L11="H8","H8",IF(TKB!L11="H9","H9","")))))))))</f>
        <v/>
      </c>
      <c r="L11" s="106" t="str">
        <f>IF(TKB!M11="H1","H1",IF(TKB!M11="H2","H2",IF(TKB!M11="H3","H3",IF(TKB!M11="H4","H4",IF(TKB!M11="H5","H5",IF(TKB!M11="H6","H6",IF(TKB!M11="H7","H7",IF(TKB!M11="H8","H8",IF(TKB!M11="H9","H9","")))))))))</f>
        <v/>
      </c>
      <c r="M11" s="79" t="str">
        <f>IF(TKB!N11="H1","H1",IF(TKB!N11="H2","H2",IF(TKB!N11="H3","H3",IF(TKB!N11="H4","H4",IF(TKB!N11="H5","H5",IF(TKB!N11="H6","H6",IF(TKB!N11="H7","H7",IF(TKB!N11="H8","H8",IF(TKB!N11="H9","H9","")))))))))</f>
        <v/>
      </c>
      <c r="N11" s="36" t="str">
        <f>IF(TKB!O11="H1","H1",IF(TKB!O11="H2","H2",IF(TKB!O11="H3","H3",IF(TKB!O11="H4","H4",IF(TKB!O11="H5","H5",IF(TKB!O11="H6","H6",IF(TKB!O11="H7","H7",IF(TKB!O11="H8","H8",IF(TKB!O11="H9","H9","")))))))))</f>
        <v/>
      </c>
      <c r="O11" s="36" t="str">
        <f>IF(TKB!P11="H1","H1",IF(TKB!P11="H2","H2",IF(TKB!P11="H3","H3",IF(TKB!P11="H4","H4",IF(TKB!P11="H5","H5",IF(TKB!P11="H6","H6",IF(TKB!P11="H7","H7",IF(TKB!P11="H8","H8",IF(TKB!P11="H9","H9","")))))))))</f>
        <v/>
      </c>
      <c r="P11" s="36" t="str">
        <f>IF(TKB!Q11="H1","H1",IF(TKB!Q11="H2","H2",IF(TKB!Q11="H3","H3",IF(TKB!Q11="H4","H4",IF(TKB!Q11="H5","H5",IF(TKB!Q11="H6","H6",IF(TKB!Q11="H7","H7",IF(TKB!Q11="H8","H8",IF(TKB!Q11="H9","H9","")))))))))</f>
        <v/>
      </c>
      <c r="Q11" s="36" t="str">
        <f>IF(TKB!R11="H1","H1",IF(TKB!R11="H2","H2",IF(TKB!R11="H3","H3",IF(TKB!R11="H4","H4",IF(TKB!R11="H5","H5",IF(TKB!R11="H6","H6",IF(TKB!R11="H7","H7",IF(TKB!R11="H8","H8",IF(TKB!R11="H9","H9","")))))))))</f>
        <v/>
      </c>
      <c r="R11" s="36" t="str">
        <f>IF(TKB!S11="H1","H1",IF(TKB!S11="H2","H2",IF(TKB!S11="H3","H3",IF(TKB!S11="H4","H4",IF(TKB!S11="H5","H5",IF(TKB!S11="H6","H6",IF(TKB!S11="H7","H7",IF(TKB!S11="H8","H8",IF(TKB!S11="H9","H9","")))))))))</f>
        <v/>
      </c>
      <c r="S11" s="36" t="str">
        <f>IF(TKB!T11="H1","H1",IF(TKB!T11="H2","H2",IF(TKB!T11="H3","H3",IF(TKB!T11="H4","H4",IF(TKB!T11="H5","H5",IF(TKB!T11="H6","H6",IF(TKB!T11="H7","H7",IF(TKB!T11="H8","H8",IF(TKB!T11="H9","H9","")))))))))</f>
        <v/>
      </c>
      <c r="T11" s="36" t="str">
        <f>IF(TKB!U11="H1","H1",IF(TKB!U11="H2","H2",IF(TKB!U11="H3","H3",IF(TKB!U11="H4","H4",IF(TKB!U11="H5","H5",IF(TKB!U11="H6","H6",IF(TKB!U11="H7","H7",IF(TKB!U11="H8","H8",IF(TKB!U11="H9","H9","")))))))))</f>
        <v/>
      </c>
      <c r="U11" s="36" t="str">
        <f>IF(TKB!V11="H1","H1",IF(TKB!V11="H2","H2",IF(TKB!V11="H3","H3",IF(TKB!V11="H4","H4",IF(TKB!V11="H5","H5",IF(TKB!V11="H6","H6",IF(TKB!V11="H7","H7",IF(TKB!V11="H8","H8",IF(TKB!V11="H9","H9","")))))))))</f>
        <v/>
      </c>
      <c r="V11" s="69" t="str">
        <f>IF(TKB!W11="H1","H1",IF(TKB!W11="H2","H2",IF(TKB!W11="H3","H3",IF(TKB!W11="H4","H4",IF(TKB!W11="H5","H5",IF(TKB!W11="H6","H6",IF(TKB!W11="H7","H7",IF(TKB!W11="H8","H8",IF(TKB!W11="H9","H9","")))))))))</f>
        <v/>
      </c>
      <c r="W11" s="79" t="str">
        <f>IF(TKB!X11="H1","H1",IF(TKB!X11="H2","H2",IF(TKB!X11="H3","H3",IF(TKB!X11="H4","H4",IF(TKB!X11="H5","H5",IF(TKB!X11="H6","H6",IF(TKB!X11="H7","H7",IF(TKB!X11="H8","H8",IF(TKB!X11="H9","H9","")))))))))</f>
        <v/>
      </c>
      <c r="X11" s="36" t="str">
        <f>IF(TKB!Y11="H1","H1",IF(TKB!Y11="H2","H2",IF(TKB!Y11="H3","H3",IF(TKB!Y11="H4","H4",IF(TKB!Y11="H5","H5",IF(TKB!Y11="H6","H6",IF(TKB!Y11="H7","H7",IF(TKB!Y11="H8","H8",IF(TKB!Y11="H9","H9","")))))))))</f>
        <v/>
      </c>
      <c r="Y11" s="36" t="str">
        <f>IF(TKB!Z11="H1","H1",IF(TKB!Z11="H2","H2",IF(TKB!Z11="H3","H3",IF(TKB!Z11="H4","H4",IF(TKB!Z11="H5","H5",IF(TKB!Z11="H6","H6",IF(TKB!Z11="H7","H7",IF(TKB!Z11="H8","H8",IF(TKB!Z11="H9","H9","")))))))))</f>
        <v/>
      </c>
      <c r="Z11" s="36" t="str">
        <f>IF(TKB!AA11="H1","H1",IF(TKB!AA11="H2","H2",IF(TKB!AA11="H3","H3",IF(TKB!AA11="H4","H4",IF(TKB!AA11="H5","H5",IF(TKB!AA11="H6","H6",IF(TKB!AA11="H7","H7",IF(TKB!AA11="H8","H8",IF(TKB!AA11="H9","H9","")))))))))</f>
        <v/>
      </c>
      <c r="AA11" s="36" t="str">
        <f>IF(TKB!AB11="H1","H1",IF(TKB!AB11="H2","H2",IF(TKB!AB11="H3","H3",IF(TKB!AB11="H4","H4",IF(TKB!AB11="H5","H5",IF(TKB!AB11="H6","H6",IF(TKB!AB11="H7","H7",IF(TKB!AB11="H8","H8",IF(TKB!AB11="H9","H9","")))))))))</f>
        <v/>
      </c>
      <c r="AB11" s="36" t="str">
        <f>IF(TKB!AC11="H1","H1",IF(TKB!AC11="H2","H2",IF(TKB!AC11="H3","H3",IF(TKB!AC11="H4","H4",IF(TKB!AC11="H5","H5",IF(TKB!AC11="H6","H6",IF(TKB!AC11="H7","H7",IF(TKB!AC11="H8","H8",IF(TKB!AC11="H9","H9","")))))))))</f>
        <v/>
      </c>
      <c r="AC11" s="36" t="str">
        <f>IF(TKB!AD11="H1","H1",IF(TKB!AD11="H2","H2",IF(TKB!AD11="H3","H3",IF(TKB!AD11="H4","H4",IF(TKB!AD11="H5","H5",IF(TKB!AD11="H6","H6",IF(TKB!AD11="H7","H7",IF(TKB!AD11="H8","H8",IF(TKB!AD11="H9","H9","")))))))))</f>
        <v/>
      </c>
      <c r="AD11" s="36" t="str">
        <f>IF(TKB!AE11="H1","H1",IF(TKB!AE11="H2","H2",IF(TKB!AE11="H3","H3",IF(TKB!AE11="H4","H4",IF(TKB!AE11="H5","H5",IF(TKB!AE11="H6","H6",IF(TKB!AE11="H7","H7",IF(TKB!AE11="H8","H8",IF(TKB!AE11="H9","H9","")))))))))</f>
        <v/>
      </c>
      <c r="AE11" s="36" t="str">
        <f>IF(TKB!AF11="H1","H1",IF(TKB!AF11="H2","H2",IF(TKB!AF11="H3","H3",IF(TKB!AF11="H4","H4",IF(TKB!AF11="H5","H5",IF(TKB!AF11="H6","H6",IF(TKB!AF11="H7","H7",IF(TKB!AF11="H8","H8",IF(TKB!AF11="H9","H9","")))))))))</f>
        <v/>
      </c>
      <c r="AF11" s="37" t="str">
        <f>IF(TKB!AG11="H1","H1",IF(TKB!AG11="H2","H2",IF(TKB!AG11="H3","H3",IF(TKB!AG11="H4","H4",IF(TKB!AG11="H5","H5",IF(TKB!AG11="H6","H6",IF(TKB!AG11="H7","H7",IF(TKB!AG11="H8","H8",IF(TKB!AG11="H9","H9","")))))))))</f>
        <v/>
      </c>
      <c r="AG11">
        <f t="shared" si="0"/>
        <v>29</v>
      </c>
      <c r="AH11">
        <f t="shared" si="2"/>
        <v>1</v>
      </c>
      <c r="AI11" s="48" t="str">
        <f t="shared" si="1"/>
        <v/>
      </c>
    </row>
    <row r="12" spans="1:35" x14ac:dyDescent="0.25">
      <c r="A12" s="200"/>
      <c r="B12" s="1" t="s">
        <v>6</v>
      </c>
      <c r="C12" s="36" t="str">
        <f>IF(TKB!D12="H1","H1",IF(TKB!D12="H2","H2",IF(TKB!D12="H3","H3",IF(TKB!D12="H4","H4",IF(TKB!D12="H5","H5",IF(TKB!D12="H6","H6",IF(TKB!D12="H7","H7",IF(TKB!D12="H8","H8",IF(TKB!D12="H9","H9","")))))))))</f>
        <v>H5</v>
      </c>
      <c r="D12" s="36" t="str">
        <f>IF(TKB!E12="H1","H1",IF(TKB!E12="H2","H2",IF(TKB!E12="H3","H3",IF(TKB!E12="H4","H4",IF(TKB!E12="H5","H5",IF(TKB!E12="H6","H6",IF(TKB!E12="H7","H7",IF(TKB!E12="H8","H8",IF(TKB!E12="H9","H9","")))))))))</f>
        <v/>
      </c>
      <c r="E12" s="36" t="str">
        <f>IF(TKB!F12="H1","H1",IF(TKB!F12="H2","H2",IF(TKB!F12="H3","H3",IF(TKB!F12="H4","H4",IF(TKB!F12="H5","H5",IF(TKB!F12="H6","H6",IF(TKB!F12="H7","H7",IF(TKB!F12="H8","H8",IF(TKB!F12="H9","H9","")))))))))</f>
        <v>H2</v>
      </c>
      <c r="F12" s="36" t="str">
        <f>IF(TKB!G12="H1","H1",IF(TKB!G12="H2","H2",IF(TKB!G12="H3","H3",IF(TKB!G12="H4","H4",IF(TKB!G12="H5","H5",IF(TKB!G12="H6","H6",IF(TKB!G12="H7","H7",IF(TKB!G12="H8","H8",IF(TKB!G12="H9","H9","")))))))))</f>
        <v/>
      </c>
      <c r="G12" s="36" t="str">
        <f>IF(TKB!H12="H1","H1",IF(TKB!H12="H2","H2",IF(TKB!H12="H3","H3",IF(TKB!H12="H4","H4",IF(TKB!H12="H5","H5",IF(TKB!H12="H6","H6",IF(TKB!H12="H7","H7",IF(TKB!H12="H8","H8",IF(TKB!H12="H9","H9","")))))))))</f>
        <v/>
      </c>
      <c r="H12" s="36" t="str">
        <f>IF(TKB!I12="H1","H1",IF(TKB!I12="H2","H2",IF(TKB!I12="H3","H3",IF(TKB!I12="H4","H4",IF(TKB!I12="H5","H5",IF(TKB!I12="H6","H6",IF(TKB!I12="H7","H7",IF(TKB!I12="H8","H8",IF(TKB!I12="H9","H9","")))))))))</f>
        <v/>
      </c>
      <c r="I12" s="36" t="str">
        <f>IF(TKB!J12="H1","H1",IF(TKB!J12="H2","H2",IF(TKB!J12="H3","H3",IF(TKB!J12="H4","H4",IF(TKB!J12="H5","H5",IF(TKB!J12="H6","H6",IF(TKB!J12="H7","H7",IF(TKB!J12="H8","H8",IF(TKB!J12="H9","H9","")))))))))</f>
        <v/>
      </c>
      <c r="J12" s="36" t="str">
        <f>IF(TKB!K12="H1","H1",IF(TKB!K12="H2","H2",IF(TKB!K12="H3","H3",IF(TKB!K12="H4","H4",IF(TKB!K12="H5","H5",IF(TKB!K12="H6","H6",IF(TKB!K12="H7","H7",IF(TKB!K12="H8","H8",IF(TKB!K12="H9","H9","")))))))))</f>
        <v/>
      </c>
      <c r="K12" s="69" t="str">
        <f>IF(TKB!L12="H1","H1",IF(TKB!L12="H2","H2",IF(TKB!L12="H3","H3",IF(TKB!L12="H4","H4",IF(TKB!L12="H5","H5",IF(TKB!L12="H6","H6",IF(TKB!L12="H7","H7",IF(TKB!L12="H8","H8",IF(TKB!L12="H9","H9","")))))))))</f>
        <v/>
      </c>
      <c r="L12" s="106" t="str">
        <f>IF(TKB!M12="H1","H1",IF(TKB!M12="H2","H2",IF(TKB!M12="H3","H3",IF(TKB!M12="H4","H4",IF(TKB!M12="H5","H5",IF(TKB!M12="H6","H6",IF(TKB!M12="H7","H7",IF(TKB!M12="H8","H8",IF(TKB!M12="H9","H9","")))))))))</f>
        <v/>
      </c>
      <c r="M12" s="79" t="str">
        <f>IF(TKB!N12="H1","H1",IF(TKB!N12="H2","H2",IF(TKB!N12="H3","H3",IF(TKB!N12="H4","H4",IF(TKB!N12="H5","H5",IF(TKB!N12="H6","H6",IF(TKB!N12="H7","H7",IF(TKB!N12="H8","H8",IF(TKB!N12="H9","H9","")))))))))</f>
        <v/>
      </c>
      <c r="N12" s="36" t="str">
        <f>IF(TKB!O12="H1","H1",IF(TKB!O12="H2","H2",IF(TKB!O12="H3","H3",IF(TKB!O12="H4","H4",IF(TKB!O12="H5","H5",IF(TKB!O12="H6","H6",IF(TKB!O12="H7","H7",IF(TKB!O12="H8","H8",IF(TKB!O12="H9","H9","")))))))))</f>
        <v/>
      </c>
      <c r="O12" s="36" t="str">
        <f>IF(TKB!P12="H1","H1",IF(TKB!P12="H2","H2",IF(TKB!P12="H3","H3",IF(TKB!P12="H4","H4",IF(TKB!P12="H5","H5",IF(TKB!P12="H6","H6",IF(TKB!P12="H7","H7",IF(TKB!P12="H8","H8",IF(TKB!P12="H9","H9","")))))))))</f>
        <v/>
      </c>
      <c r="P12" s="36" t="str">
        <f>IF(TKB!Q12="H1","H1",IF(TKB!Q12="H2","H2",IF(TKB!Q12="H3","H3",IF(TKB!Q12="H4","H4",IF(TKB!Q12="H5","H5",IF(TKB!Q12="H6","H6",IF(TKB!Q12="H7","H7",IF(TKB!Q12="H8","H8",IF(TKB!Q12="H9","H9","")))))))))</f>
        <v/>
      </c>
      <c r="Q12" s="36" t="str">
        <f>IF(TKB!R12="H1","H1",IF(TKB!R12="H2","H2",IF(TKB!R12="H3","H3",IF(TKB!R12="H4","H4",IF(TKB!R12="H5","H5",IF(TKB!R12="H6","H6",IF(TKB!R12="H7","H7",IF(TKB!R12="H8","H8",IF(TKB!R12="H9","H9","")))))))))</f>
        <v/>
      </c>
      <c r="R12" s="36" t="str">
        <f>IF(TKB!S12="H1","H1",IF(TKB!S12="H2","H2",IF(TKB!S12="H3","H3",IF(TKB!S12="H4","H4",IF(TKB!S12="H5","H5",IF(TKB!S12="H6","H6",IF(TKB!S12="H7","H7",IF(TKB!S12="H8","H8",IF(TKB!S12="H9","H9","")))))))))</f>
        <v/>
      </c>
      <c r="S12" s="36" t="str">
        <f>IF(TKB!T12="H1","H1",IF(TKB!T12="H2","H2",IF(TKB!T12="H3","H3",IF(TKB!T12="H4","H4",IF(TKB!T12="H5","H5",IF(TKB!T12="H6","H6",IF(TKB!T12="H7","H7",IF(TKB!T12="H8","H8",IF(TKB!T12="H9","H9","")))))))))</f>
        <v/>
      </c>
      <c r="T12" s="36" t="str">
        <f>IF(TKB!U12="H1","H1",IF(TKB!U12="H2","H2",IF(TKB!U12="H3","H3",IF(TKB!U12="H4","H4",IF(TKB!U12="H5","H5",IF(TKB!U12="H6","H6",IF(TKB!U12="H7","H7",IF(TKB!U12="H8","H8",IF(TKB!U12="H9","H9","")))))))))</f>
        <v/>
      </c>
      <c r="U12" s="36" t="str">
        <f>IF(TKB!V12="H1","H1",IF(TKB!V12="H2","H2",IF(TKB!V12="H3","H3",IF(TKB!V12="H4","H4",IF(TKB!V12="H5","H5",IF(TKB!V12="H6","H6",IF(TKB!V12="H7","H7",IF(TKB!V12="H8","H8",IF(TKB!V12="H9","H9","")))))))))</f>
        <v/>
      </c>
      <c r="V12" s="69" t="str">
        <f>IF(TKB!W12="H1","H1",IF(TKB!W12="H2","H2",IF(TKB!W12="H3","H3",IF(TKB!W12="H4","H4",IF(TKB!W12="H5","H5",IF(TKB!W12="H6","H6",IF(TKB!W12="H7","H7",IF(TKB!W12="H8","H8",IF(TKB!W12="H9","H9","")))))))))</f>
        <v/>
      </c>
      <c r="W12" s="79" t="str">
        <f>IF(TKB!X12="H1","H1",IF(TKB!X12="H2","H2",IF(TKB!X12="H3","H3",IF(TKB!X12="H4","H4",IF(TKB!X12="H5","H5",IF(TKB!X12="H6","H6",IF(TKB!X12="H7","H7",IF(TKB!X12="H8","H8",IF(TKB!X12="H9","H9","")))))))))</f>
        <v/>
      </c>
      <c r="X12" s="36" t="str">
        <f>IF(TKB!Y12="H1","H1",IF(TKB!Y12="H2","H2",IF(TKB!Y12="H3","H3",IF(TKB!Y12="H4","H4",IF(TKB!Y12="H5","H5",IF(TKB!Y12="H6","H6",IF(TKB!Y12="H7","H7",IF(TKB!Y12="H8","H8",IF(TKB!Y12="H9","H9","")))))))))</f>
        <v/>
      </c>
      <c r="Y12" s="36" t="str">
        <f>IF(TKB!Z12="H1","H1",IF(TKB!Z12="H2","H2",IF(TKB!Z12="H3","H3",IF(TKB!Z12="H4","H4",IF(TKB!Z12="H5","H5",IF(TKB!Z12="H6","H6",IF(TKB!Z12="H7","H7",IF(TKB!Z12="H8","H8",IF(TKB!Z12="H9","H9","")))))))))</f>
        <v/>
      </c>
      <c r="Z12" s="36" t="str">
        <f>IF(TKB!AA12="H1","H1",IF(TKB!AA12="H2","H2",IF(TKB!AA12="H3","H3",IF(TKB!AA12="H4","H4",IF(TKB!AA12="H5","H5",IF(TKB!AA12="H6","H6",IF(TKB!AA12="H7","H7",IF(TKB!AA12="H8","H8",IF(TKB!AA12="H9","H9","")))))))))</f>
        <v/>
      </c>
      <c r="AA12" s="36" t="str">
        <f>IF(TKB!AB12="H1","H1",IF(TKB!AB12="H2","H2",IF(TKB!AB12="H3","H3",IF(TKB!AB12="H4","H4",IF(TKB!AB12="H5","H5",IF(TKB!AB12="H6","H6",IF(TKB!AB12="H7","H7",IF(TKB!AB12="H8","H8",IF(TKB!AB12="H9","H9","")))))))))</f>
        <v/>
      </c>
      <c r="AB12" s="36" t="str">
        <f>IF(TKB!AC12="H1","H1",IF(TKB!AC12="H2","H2",IF(TKB!AC12="H3","H3",IF(TKB!AC12="H4","H4",IF(TKB!AC12="H5","H5",IF(TKB!AC12="H6","H6",IF(TKB!AC12="H7","H7",IF(TKB!AC12="H8","H8",IF(TKB!AC12="H9","H9","")))))))))</f>
        <v/>
      </c>
      <c r="AC12" s="36" t="str">
        <f>IF(TKB!AD12="H1","H1",IF(TKB!AD12="H2","H2",IF(TKB!AD12="H3","H3",IF(TKB!AD12="H4","H4",IF(TKB!AD12="H5","H5",IF(TKB!AD12="H6","H6",IF(TKB!AD12="H7","H7",IF(TKB!AD12="H8","H8",IF(TKB!AD12="H9","H9","")))))))))</f>
        <v/>
      </c>
      <c r="AD12" s="36" t="str">
        <f>IF(TKB!AE12="H1","H1",IF(TKB!AE12="H2","H2",IF(TKB!AE12="H3","H3",IF(TKB!AE12="H4","H4",IF(TKB!AE12="H5","H5",IF(TKB!AE12="H6","H6",IF(TKB!AE12="H7","H7",IF(TKB!AE12="H8","H8",IF(TKB!AE12="H9","H9","")))))))))</f>
        <v/>
      </c>
      <c r="AE12" s="36" t="str">
        <f>IF(TKB!AF12="H1","H1",IF(TKB!AF12="H2","H2",IF(TKB!AF12="H3","H3",IF(TKB!AF12="H4","H4",IF(TKB!AF12="H5","H5",IF(TKB!AF12="H6","H6",IF(TKB!AF12="H7","H7",IF(TKB!AF12="H8","H8",IF(TKB!AF12="H9","H9","")))))))))</f>
        <v/>
      </c>
      <c r="AF12" s="37" t="str">
        <f>IF(TKB!AG12="H1","H1",IF(TKB!AG12="H2","H2",IF(TKB!AG12="H3","H3",IF(TKB!AG12="H4","H4",IF(TKB!AG12="H5","H5",IF(TKB!AG12="H6","H6",IF(TKB!AG12="H7","H7",IF(TKB!AG12="H8","H8",IF(TKB!AG12="H9","H9","")))))))))</f>
        <v/>
      </c>
      <c r="AG12">
        <f t="shared" si="0"/>
        <v>28</v>
      </c>
      <c r="AH12">
        <f t="shared" si="2"/>
        <v>2</v>
      </c>
      <c r="AI12" s="48" t="str">
        <f t="shared" si="1"/>
        <v/>
      </c>
    </row>
    <row r="13" spans="1:35" x14ac:dyDescent="0.25">
      <c r="A13" s="200"/>
      <c r="B13" s="1" t="s">
        <v>9</v>
      </c>
      <c r="C13" s="36" t="str">
        <f>IF(TKB!D13="H1","H1",IF(TKB!D13="H2","H2",IF(TKB!D13="H3","H3",IF(TKB!D13="H4","H4",IF(TKB!D13="H5","H5",IF(TKB!D13="H6","H6",IF(TKB!D13="H7","H7",IF(TKB!D13="H8","H8",IF(TKB!D13="H9","H9","")))))))))</f>
        <v>H5</v>
      </c>
      <c r="D13" s="36" t="str">
        <f>IF(TKB!E13="H1","H1",IF(TKB!E13="H2","H2",IF(TKB!E13="H3","H3",IF(TKB!E13="H4","H4",IF(TKB!E13="H5","H5",IF(TKB!E13="H6","H6",IF(TKB!E13="H7","H7",IF(TKB!E13="H8","H8",IF(TKB!E13="H9","H9","")))))))))</f>
        <v/>
      </c>
      <c r="E13" s="36" t="str">
        <f>IF(TKB!F13="H1","H1",IF(TKB!F13="H2","H2",IF(TKB!F13="H3","H3",IF(TKB!F13="H4","H4",IF(TKB!F13="H5","H5",IF(TKB!F13="H6","H6",IF(TKB!F13="H7","H7",IF(TKB!F13="H8","H8",IF(TKB!F13="H9","H9","")))))))))</f>
        <v/>
      </c>
      <c r="F13" s="36" t="str">
        <f>IF(TKB!G13="H1","H1",IF(TKB!G13="H2","H2",IF(TKB!G13="H3","H3",IF(TKB!G13="H4","H4",IF(TKB!G13="H5","H5",IF(TKB!G13="H6","H6",IF(TKB!G13="H7","H7",IF(TKB!G13="H8","H8",IF(TKB!G13="H9","H9","")))))))))</f>
        <v/>
      </c>
      <c r="G13" s="36" t="str">
        <f>IF(TKB!H13="H1","H1",IF(TKB!H13="H2","H2",IF(TKB!H13="H3","H3",IF(TKB!H13="H4","H4",IF(TKB!H13="H5","H5",IF(TKB!H13="H6","H6",IF(TKB!H13="H7","H7",IF(TKB!H13="H8","H8",IF(TKB!H13="H9","H9","")))))))))</f>
        <v/>
      </c>
      <c r="H13" s="36" t="str">
        <f>IF(TKB!I13="H1","H1",IF(TKB!I13="H2","H2",IF(TKB!I13="H3","H3",IF(TKB!I13="H4","H4",IF(TKB!I13="H5","H5",IF(TKB!I13="H6","H6",IF(TKB!I13="H7","H7",IF(TKB!I13="H8","H8",IF(TKB!I13="H9","H9","")))))))))</f>
        <v/>
      </c>
      <c r="I13" s="36" t="str">
        <f>IF(TKB!J13="H1","H1",IF(TKB!J13="H2","H2",IF(TKB!J13="H3","H3",IF(TKB!J13="H4","H4",IF(TKB!J13="H5","H5",IF(TKB!J13="H6","H6",IF(TKB!J13="H7","H7",IF(TKB!J13="H8","H8",IF(TKB!J13="H9","H9","")))))))))</f>
        <v/>
      </c>
      <c r="J13" s="36" t="str">
        <f>IF(TKB!K13="H1","H1",IF(TKB!K13="H2","H2",IF(TKB!K13="H3","H3",IF(TKB!K13="H4","H4",IF(TKB!K13="H5","H5",IF(TKB!K13="H6","H6",IF(TKB!K13="H7","H7",IF(TKB!K13="H8","H8",IF(TKB!K13="H9","H9","")))))))))</f>
        <v/>
      </c>
      <c r="K13" s="69" t="str">
        <f>IF(TKB!L13="H1","H1",IF(TKB!L13="H2","H2",IF(TKB!L13="H3","H3",IF(TKB!L13="H4","H4",IF(TKB!L13="H5","H5",IF(TKB!L13="H6","H6",IF(TKB!L13="H7","H7",IF(TKB!L13="H8","H8",IF(TKB!L13="H9","H9","")))))))))</f>
        <v/>
      </c>
      <c r="L13" s="106" t="str">
        <f>IF(TKB!M13="H1","H1",IF(TKB!M13="H2","H2",IF(TKB!M13="H3","H3",IF(TKB!M13="H4","H4",IF(TKB!M13="H5","H5",IF(TKB!M13="H6","H6",IF(TKB!M13="H7","H7",IF(TKB!M13="H8","H8",IF(TKB!M13="H9","H9","")))))))))</f>
        <v/>
      </c>
      <c r="M13" s="79" t="str">
        <f>IF(TKB!N13="H1","H1",IF(TKB!N13="H2","H2",IF(TKB!N13="H3","H3",IF(TKB!N13="H4","H4",IF(TKB!N13="H5","H5",IF(TKB!N13="H6","H6",IF(TKB!N13="H7","H7",IF(TKB!N13="H8","H8",IF(TKB!N13="H9","H9","")))))))))</f>
        <v/>
      </c>
      <c r="N13" s="36" t="str">
        <f>IF(TKB!O13="H1","H1",IF(TKB!O13="H2","H2",IF(TKB!O13="H3","H3",IF(TKB!O13="H4","H4",IF(TKB!O13="H5","H5",IF(TKB!O13="H6","H6",IF(TKB!O13="H7","H7",IF(TKB!O13="H8","H8",IF(TKB!O13="H9","H9","")))))))))</f>
        <v/>
      </c>
      <c r="O13" s="36" t="str">
        <f>IF(TKB!P13="H1","H1",IF(TKB!P13="H2","H2",IF(TKB!P13="H3","H3",IF(TKB!P13="H4","H4",IF(TKB!P13="H5","H5",IF(TKB!P13="H6","H6",IF(TKB!P13="H7","H7",IF(TKB!P13="H8","H8",IF(TKB!P13="H9","H9","")))))))))</f>
        <v/>
      </c>
      <c r="P13" s="36" t="str">
        <f>IF(TKB!Q13="H1","H1",IF(TKB!Q13="H2","H2",IF(TKB!Q13="H3","H3",IF(TKB!Q13="H4","H4",IF(TKB!Q13="H5","H5",IF(TKB!Q13="H6","H6",IF(TKB!Q13="H7","H7",IF(TKB!Q13="H8","H8",IF(TKB!Q13="H9","H9","")))))))))</f>
        <v/>
      </c>
      <c r="Q13" s="36" t="str">
        <f>IF(TKB!R13="H1","H1",IF(TKB!R13="H2","H2",IF(TKB!R13="H3","H3",IF(TKB!R13="H4","H4",IF(TKB!R13="H5","H5",IF(TKB!R13="H6","H6",IF(TKB!R13="H7","H7",IF(TKB!R13="H8","H8",IF(TKB!R13="H9","H9","")))))))))</f>
        <v/>
      </c>
      <c r="R13" s="36" t="str">
        <f>IF(TKB!S13="H1","H1",IF(TKB!S13="H2","H2",IF(TKB!S13="H3","H3",IF(TKB!S13="H4","H4",IF(TKB!S13="H5","H5",IF(TKB!S13="H6","H6",IF(TKB!S13="H7","H7",IF(TKB!S13="H8","H8",IF(TKB!S13="H9","H9","")))))))))</f>
        <v/>
      </c>
      <c r="S13" s="36" t="str">
        <f>IF(TKB!T13="H1","H1",IF(TKB!T13="H2","H2",IF(TKB!T13="H3","H3",IF(TKB!T13="H4","H4",IF(TKB!T13="H5","H5",IF(TKB!T13="H6","H6",IF(TKB!T13="H7","H7",IF(TKB!T13="H8","H8",IF(TKB!T13="H9","H9","")))))))))</f>
        <v/>
      </c>
      <c r="T13" s="36" t="str">
        <f>IF(TKB!U13="H1","H1",IF(TKB!U13="H2","H2",IF(TKB!U13="H3","H3",IF(TKB!U13="H4","H4",IF(TKB!U13="H5","H5",IF(TKB!U13="H6","H6",IF(TKB!U13="H7","H7",IF(TKB!U13="H8","H8",IF(TKB!U13="H9","H9","")))))))))</f>
        <v/>
      </c>
      <c r="U13" s="36" t="str">
        <f>IF(TKB!V13="H1","H1",IF(TKB!V13="H2","H2",IF(TKB!V13="H3","H3",IF(TKB!V13="H4","H4",IF(TKB!V13="H5","H5",IF(TKB!V13="H6","H6",IF(TKB!V13="H7","H7",IF(TKB!V13="H8","H8",IF(TKB!V13="H9","H9","")))))))))</f>
        <v/>
      </c>
      <c r="V13" s="69" t="str">
        <f>IF(TKB!W13="H1","H1",IF(TKB!W13="H2","H2",IF(TKB!W13="H3","H3",IF(TKB!W13="H4","H4",IF(TKB!W13="H5","H5",IF(TKB!W13="H6","H6",IF(TKB!W13="H7","H7",IF(TKB!W13="H8","H8",IF(TKB!W13="H9","H9","")))))))))</f>
        <v/>
      </c>
      <c r="W13" s="79" t="str">
        <f>IF(TKB!X13="H1","H1",IF(TKB!X13="H2","H2",IF(TKB!X13="H3","H3",IF(TKB!X13="H4","H4",IF(TKB!X13="H5","H5",IF(TKB!X13="H6","H6",IF(TKB!X13="H7","H7",IF(TKB!X13="H8","H8",IF(TKB!X13="H9","H9","")))))))))</f>
        <v/>
      </c>
      <c r="X13" s="36" t="str">
        <f>IF(TKB!Y13="H1","H1",IF(TKB!Y13="H2","H2",IF(TKB!Y13="H3","H3",IF(TKB!Y13="H4","H4",IF(TKB!Y13="H5","H5",IF(TKB!Y13="H6","H6",IF(TKB!Y13="H7","H7",IF(TKB!Y13="H8","H8",IF(TKB!Y13="H9","H9","")))))))))</f>
        <v/>
      </c>
      <c r="Y13" s="36" t="str">
        <f>IF(TKB!Z13="H1","H1",IF(TKB!Z13="H2","H2",IF(TKB!Z13="H3","H3",IF(TKB!Z13="H4","H4",IF(TKB!Z13="H5","H5",IF(TKB!Z13="H6","H6",IF(TKB!Z13="H7","H7",IF(TKB!Z13="H8","H8",IF(TKB!Z13="H9","H9","")))))))))</f>
        <v/>
      </c>
      <c r="Z13" s="36" t="str">
        <f>IF(TKB!AA13="H1","H1",IF(TKB!AA13="H2","H2",IF(TKB!AA13="H3","H3",IF(TKB!AA13="H4","H4",IF(TKB!AA13="H5","H5",IF(TKB!AA13="H6","H6",IF(TKB!AA13="H7","H7",IF(TKB!AA13="H8","H8",IF(TKB!AA13="H9","H9","")))))))))</f>
        <v/>
      </c>
      <c r="AA13" s="36" t="str">
        <f>IF(TKB!AB13="H1","H1",IF(TKB!AB13="H2","H2",IF(TKB!AB13="H3","H3",IF(TKB!AB13="H4","H4",IF(TKB!AB13="H5","H5",IF(TKB!AB13="H6","H6",IF(TKB!AB13="H7","H7",IF(TKB!AB13="H8","H8",IF(TKB!AB13="H9","H9","")))))))))</f>
        <v/>
      </c>
      <c r="AB13" s="36" t="str">
        <f>IF(TKB!AC13="H1","H1",IF(TKB!AC13="H2","H2",IF(TKB!AC13="H3","H3",IF(TKB!AC13="H4","H4",IF(TKB!AC13="H5","H5",IF(TKB!AC13="H6","H6",IF(TKB!AC13="H7","H7",IF(TKB!AC13="H8","H8",IF(TKB!AC13="H9","H9","")))))))))</f>
        <v/>
      </c>
      <c r="AC13" s="36" t="str">
        <f>IF(TKB!AD13="H1","H1",IF(TKB!AD13="H2","H2",IF(TKB!AD13="H3","H3",IF(TKB!AD13="H4","H4",IF(TKB!AD13="H5","H5",IF(TKB!AD13="H6","H6",IF(TKB!AD13="H7","H7",IF(TKB!AD13="H8","H8",IF(TKB!AD13="H9","H9","")))))))))</f>
        <v/>
      </c>
      <c r="AD13" s="36" t="str">
        <f>IF(TKB!AE13="H1","H1",IF(TKB!AE13="H2","H2",IF(TKB!AE13="H3","H3",IF(TKB!AE13="H4","H4",IF(TKB!AE13="H5","H5",IF(TKB!AE13="H6","H6",IF(TKB!AE13="H7","H7",IF(TKB!AE13="H8","H8",IF(TKB!AE13="H9","H9","")))))))))</f>
        <v/>
      </c>
      <c r="AE13" s="36" t="str">
        <f>IF(TKB!AF13="H1","H1",IF(TKB!AF13="H2","H2",IF(TKB!AF13="H3","H3",IF(TKB!AF13="H4","H4",IF(TKB!AF13="H5","H5",IF(TKB!AF13="H6","H6",IF(TKB!AF13="H7","H7",IF(TKB!AF13="H8","H8",IF(TKB!AF13="H9","H9","")))))))))</f>
        <v/>
      </c>
      <c r="AF13" s="37" t="str">
        <f>IF(TKB!AG13="H1","H1",IF(TKB!AG13="H2","H2",IF(TKB!AG13="H3","H3",IF(TKB!AG13="H4","H4",IF(TKB!AG13="H5","H5",IF(TKB!AG13="H6","H6",IF(TKB!AG13="H7","H7",IF(TKB!AG13="H8","H8",IF(TKB!AG13="H9","H9","")))))))))</f>
        <v/>
      </c>
      <c r="AG13">
        <f t="shared" si="0"/>
        <v>29</v>
      </c>
      <c r="AH13">
        <f t="shared" si="2"/>
        <v>1</v>
      </c>
      <c r="AI13" s="48" t="str">
        <f t="shared" si="1"/>
        <v/>
      </c>
    </row>
    <row r="14" spans="1:35" ht="15.75" thickBot="1" x14ac:dyDescent="0.3">
      <c r="A14" s="201"/>
      <c r="B14" s="5" t="s">
        <v>13</v>
      </c>
      <c r="C14" s="33" t="str">
        <f>IF(TKB!D14="H1","H1",IF(TKB!D14="H2","H2",IF(TKB!D14="H3","H3",IF(TKB!D14="H4","H4",IF(TKB!D14="H5","H5",IF(TKB!D14="H6","H6",IF(TKB!D14="H7","H7",IF(TKB!D14="H8","H8",IF(TKB!D14="H9","H9","")))))))))</f>
        <v/>
      </c>
      <c r="D14" s="33" t="str">
        <f>IF(TKB!E14="H1","H1",IF(TKB!E14="H2","H2",IF(TKB!E14="H3","H3",IF(TKB!E14="H4","H4",IF(TKB!E14="H5","H5",IF(TKB!E14="H6","H6",IF(TKB!E14="H7","H7",IF(TKB!E14="H8","H8",IF(TKB!E14="H9","H9","")))))))))</f>
        <v/>
      </c>
      <c r="E14" s="33" t="str">
        <f>IF(TKB!F14="H1","H1",IF(TKB!F14="H2","H2",IF(TKB!F14="H3","H3",IF(TKB!F14="H4","H4",IF(TKB!F14="H5","H5",IF(TKB!F14="H6","H6",IF(TKB!F14="H7","H7",IF(TKB!F14="H8","H8",IF(TKB!F14="H9","H9","")))))))))</f>
        <v/>
      </c>
      <c r="F14" s="33" t="str">
        <f>IF(TKB!G14="H1","H1",IF(TKB!G14="H2","H2",IF(TKB!G14="H3","H3",IF(TKB!G14="H4","H4",IF(TKB!G14="H5","H5",IF(TKB!G14="H6","H6",IF(TKB!G14="H7","H7",IF(TKB!G14="H8","H8",IF(TKB!G14="H9","H9","")))))))))</f>
        <v/>
      </c>
      <c r="G14" s="33" t="str">
        <f>IF(TKB!H14="H1","H1",IF(TKB!H14="H2","H2",IF(TKB!H14="H3","H3",IF(TKB!H14="H4","H4",IF(TKB!H14="H5","H5",IF(TKB!H14="H6","H6",IF(TKB!H14="H7","H7",IF(TKB!H14="H8","H8",IF(TKB!H14="H9","H9","")))))))))</f>
        <v/>
      </c>
      <c r="H14" s="33" t="str">
        <f>IF(TKB!I14="H1","H1",IF(TKB!I14="H2","H2",IF(TKB!I14="H3","H3",IF(TKB!I14="H4","H4",IF(TKB!I14="H5","H5",IF(TKB!I14="H6","H6",IF(TKB!I14="H7","H7",IF(TKB!I14="H8","H8",IF(TKB!I14="H9","H9","")))))))))</f>
        <v/>
      </c>
      <c r="I14" s="33" t="str">
        <f>IF(TKB!J14="H1","H1",IF(TKB!J14="H2","H2",IF(TKB!J14="H3","H3",IF(TKB!J14="H4","H4",IF(TKB!J14="H5","H5",IF(TKB!J14="H6","H6",IF(TKB!J14="H7","H7",IF(TKB!J14="H8","H8",IF(TKB!J14="H9","H9","")))))))))</f>
        <v/>
      </c>
      <c r="J14" s="33" t="str">
        <f>IF(TKB!K14="H1","H1",IF(TKB!K14="H2","H2",IF(TKB!K14="H3","H3",IF(TKB!K14="H4","H4",IF(TKB!K14="H5","H5",IF(TKB!K14="H6","H6",IF(TKB!K14="H7","H7",IF(TKB!K14="H8","H8",IF(TKB!K14="H9","H9","")))))))))</f>
        <v/>
      </c>
      <c r="K14" s="70" t="str">
        <f>IF(TKB!L14="H1","H1",IF(TKB!L14="H2","H2",IF(TKB!L14="H3","H3",IF(TKB!L14="H4","H4",IF(TKB!L14="H5","H5",IF(TKB!L14="H6","H6",IF(TKB!L14="H7","H7",IF(TKB!L14="H8","H8",IF(TKB!L14="H9","H9","")))))))))</f>
        <v/>
      </c>
      <c r="L14" s="107" t="str">
        <f>IF(TKB!M14="H1","H1",IF(TKB!M14="H2","H2",IF(TKB!M14="H3","H3",IF(TKB!M14="H4","H4",IF(TKB!M14="H5","H5",IF(TKB!M14="H6","H6",IF(TKB!M14="H7","H7",IF(TKB!M14="H8","H8",IF(TKB!M14="H9","H9","")))))))))</f>
        <v/>
      </c>
      <c r="M14" s="80" t="str">
        <f>IF(TKB!N14="H1","H1",IF(TKB!N14="H2","H2",IF(TKB!N14="H3","H3",IF(TKB!N14="H4","H4",IF(TKB!N14="H5","H5",IF(TKB!N14="H6","H6",IF(TKB!N14="H7","H7",IF(TKB!N14="H8","H8",IF(TKB!N14="H9","H9","")))))))))</f>
        <v/>
      </c>
      <c r="N14" s="33" t="str">
        <f>IF(TKB!O14="H1","H1",IF(TKB!O14="H2","H2",IF(TKB!O14="H3","H3",IF(TKB!O14="H4","H4",IF(TKB!O14="H5","H5",IF(TKB!O14="H6","H6",IF(TKB!O14="H7","H7",IF(TKB!O14="H8","H8",IF(TKB!O14="H9","H9","")))))))))</f>
        <v/>
      </c>
      <c r="O14" s="33" t="str">
        <f>IF(TKB!P14="H1","H1",IF(TKB!P14="H2","H2",IF(TKB!P14="H3","H3",IF(TKB!P14="H4","H4",IF(TKB!P14="H5","H5",IF(TKB!P14="H6","H6",IF(TKB!P14="H7","H7",IF(TKB!P14="H8","H8",IF(TKB!P14="H9","H9","")))))))))</f>
        <v/>
      </c>
      <c r="P14" s="33" t="str">
        <f>IF(TKB!Q14="H1","H1",IF(TKB!Q14="H2","H2",IF(TKB!Q14="H3","H3",IF(TKB!Q14="H4","H4",IF(TKB!Q14="H5","H5",IF(TKB!Q14="H6","H6",IF(TKB!Q14="H7","H7",IF(TKB!Q14="H8","H8",IF(TKB!Q14="H9","H9","")))))))))</f>
        <v/>
      </c>
      <c r="Q14" s="33" t="str">
        <f>IF(TKB!R14="H1","H1",IF(TKB!R14="H2","H2",IF(TKB!R14="H3","H3",IF(TKB!R14="H4","H4",IF(TKB!R14="H5","H5",IF(TKB!R14="H6","H6",IF(TKB!R14="H7","H7",IF(TKB!R14="H8","H8",IF(TKB!R14="H9","H9","")))))))))</f>
        <v/>
      </c>
      <c r="R14" s="33" t="str">
        <f>IF(TKB!S14="H1","H1",IF(TKB!S14="H2","H2",IF(TKB!S14="H3","H3",IF(TKB!S14="H4","H4",IF(TKB!S14="H5","H5",IF(TKB!S14="H6","H6",IF(TKB!S14="H7","H7",IF(TKB!S14="H8","H8",IF(TKB!S14="H9","H9","")))))))))</f>
        <v/>
      </c>
      <c r="S14" s="33" t="str">
        <f>IF(TKB!T14="H1","H1",IF(TKB!T14="H2","H2",IF(TKB!T14="H3","H3",IF(TKB!T14="H4","H4",IF(TKB!T14="H5","H5",IF(TKB!T14="H6","H6",IF(TKB!T14="H7","H7",IF(TKB!T14="H8","H8",IF(TKB!T14="H9","H9","")))))))))</f>
        <v/>
      </c>
      <c r="T14" s="33" t="str">
        <f>IF(TKB!U14="H1","H1",IF(TKB!U14="H2","H2",IF(TKB!U14="H3","H3",IF(TKB!U14="H4","H4",IF(TKB!U14="H5","H5",IF(TKB!U14="H6","H6",IF(TKB!U14="H7","H7",IF(TKB!U14="H8","H8",IF(TKB!U14="H9","H9","")))))))))</f>
        <v/>
      </c>
      <c r="U14" s="33" t="str">
        <f>IF(TKB!V14="H1","H1",IF(TKB!V14="H2","H2",IF(TKB!V14="H3","H3",IF(TKB!V14="H4","H4",IF(TKB!V14="H5","H5",IF(TKB!V14="H6","H6",IF(TKB!V14="H7","H7",IF(TKB!V14="H8","H8",IF(TKB!V14="H9","H9","")))))))))</f>
        <v/>
      </c>
      <c r="V14" s="70" t="str">
        <f>IF(TKB!W14="H1","H1",IF(TKB!W14="H2","H2",IF(TKB!W14="H3","H3",IF(TKB!W14="H4","H4",IF(TKB!W14="H5","H5",IF(TKB!W14="H6","H6",IF(TKB!W14="H7","H7",IF(TKB!W14="H8","H8",IF(TKB!W14="H9","H9","")))))))))</f>
        <v/>
      </c>
      <c r="W14" s="80" t="str">
        <f>IF(TKB!X14="H1","H1",IF(TKB!X14="H2","H2",IF(TKB!X14="H3","H3",IF(TKB!X14="H4","H4",IF(TKB!X14="H5","H5",IF(TKB!X14="H6","H6",IF(TKB!X14="H7","H7",IF(TKB!X14="H8","H8",IF(TKB!X14="H9","H9","")))))))))</f>
        <v/>
      </c>
      <c r="X14" s="33" t="str">
        <f>IF(TKB!Y14="H1","H1",IF(TKB!Y14="H2","H2",IF(TKB!Y14="H3","H3",IF(TKB!Y14="H4","H4",IF(TKB!Y14="H5","H5",IF(TKB!Y14="H6","H6",IF(TKB!Y14="H7","H7",IF(TKB!Y14="H8","H8",IF(TKB!Y14="H9","H9","")))))))))</f>
        <v/>
      </c>
      <c r="Y14" s="33" t="str">
        <f>IF(TKB!Z14="H1","H1",IF(TKB!Z14="H2","H2",IF(TKB!Z14="H3","H3",IF(TKB!Z14="H4","H4",IF(TKB!Z14="H5","H5",IF(TKB!Z14="H6","H6",IF(TKB!Z14="H7","H7",IF(TKB!Z14="H8","H8",IF(TKB!Z14="H9","H9","")))))))))</f>
        <v/>
      </c>
      <c r="Z14" s="33" t="str">
        <f>IF(TKB!AA14="H1","H1",IF(TKB!AA14="H2","H2",IF(TKB!AA14="H3","H3",IF(TKB!AA14="H4","H4",IF(TKB!AA14="H5","H5",IF(TKB!AA14="H6","H6",IF(TKB!AA14="H7","H7",IF(TKB!AA14="H8","H8",IF(TKB!AA14="H9","H9","")))))))))</f>
        <v/>
      </c>
      <c r="AA14" s="33" t="str">
        <f>IF(TKB!AB14="H1","H1",IF(TKB!AB14="H2","H2",IF(TKB!AB14="H3","H3",IF(TKB!AB14="H4","H4",IF(TKB!AB14="H5","H5",IF(TKB!AB14="H6","H6",IF(TKB!AB14="H7","H7",IF(TKB!AB14="H8","H8",IF(TKB!AB14="H9","H9","")))))))))</f>
        <v/>
      </c>
      <c r="AB14" s="33" t="str">
        <f>IF(TKB!AC14="H1","H1",IF(TKB!AC14="H2","H2",IF(TKB!AC14="H3","H3",IF(TKB!AC14="H4","H4",IF(TKB!AC14="H5","H5",IF(TKB!AC14="H6","H6",IF(TKB!AC14="H7","H7",IF(TKB!AC14="H8","H8",IF(TKB!AC14="H9","H9","")))))))))</f>
        <v/>
      </c>
      <c r="AC14" s="33" t="str">
        <f>IF(TKB!AD14="H1","H1",IF(TKB!AD14="H2","H2",IF(TKB!AD14="H3","H3",IF(TKB!AD14="H4","H4",IF(TKB!AD14="H5","H5",IF(TKB!AD14="H6","H6",IF(TKB!AD14="H7","H7",IF(TKB!AD14="H8","H8",IF(TKB!AD14="H9","H9","")))))))))</f>
        <v/>
      </c>
      <c r="AD14" s="33" t="str">
        <f>IF(TKB!AE14="H1","H1",IF(TKB!AE14="H2","H2",IF(TKB!AE14="H3","H3",IF(TKB!AE14="H4","H4",IF(TKB!AE14="H5","H5",IF(TKB!AE14="H6","H6",IF(TKB!AE14="H7","H7",IF(TKB!AE14="H8","H8",IF(TKB!AE14="H9","H9","")))))))))</f>
        <v/>
      </c>
      <c r="AE14" s="33" t="str">
        <f>IF(TKB!AF14="H1","H1",IF(TKB!AF14="H2","H2",IF(TKB!AF14="H3","H3",IF(TKB!AF14="H4","H4",IF(TKB!AF14="H5","H5",IF(TKB!AF14="H6","H6",IF(TKB!AF14="H7","H7",IF(TKB!AF14="H8","H8",IF(TKB!AF14="H9","H9","")))))))))</f>
        <v/>
      </c>
      <c r="AF14" s="38" t="str">
        <f>IF(TKB!AG14="H1","H1",IF(TKB!AG14="H2","H2",IF(TKB!AG14="H3","H3",IF(TKB!AG14="H4","H4",IF(TKB!AG14="H5","H5",IF(TKB!AG14="H6","H6",IF(TKB!AG14="H7","H7",IF(TKB!AG14="H8","H8",IF(TKB!AG14="H9","H9","")))))))))</f>
        <v/>
      </c>
      <c r="AG14">
        <f t="shared" si="0"/>
        <v>30</v>
      </c>
      <c r="AH14">
        <f t="shared" si="2"/>
        <v>0</v>
      </c>
      <c r="AI14" s="48" t="str">
        <f t="shared" si="1"/>
        <v/>
      </c>
    </row>
    <row r="15" spans="1:35" ht="15" customHeight="1" x14ac:dyDescent="0.25">
      <c r="A15" s="199" t="s">
        <v>17</v>
      </c>
      <c r="B15" s="4" t="s">
        <v>3</v>
      </c>
      <c r="C15" s="34" t="str">
        <f>IF(TKB!D15="H1","H1",IF(TKB!D15="H2","H2",IF(TKB!D15="H3","H3",IF(TKB!D15="H4","H4",IF(TKB!D15="H5","H5",IF(TKB!D15="H6","H6",IF(TKB!D15="H7","H7",IF(TKB!D15="H8","H8",IF(TKB!D15="H9","H9","")))))))))</f>
        <v/>
      </c>
      <c r="D15" s="34" t="str">
        <f>IF(TKB!E15="H1","H1",IF(TKB!E15="H2","H2",IF(TKB!E15="H3","H3",IF(TKB!E15="H4","H4",IF(TKB!E15="H5","H5",IF(TKB!E15="H6","H6",IF(TKB!E15="H7","H7",IF(TKB!E15="H8","H8",IF(TKB!E15="H9","H9","")))))))))</f>
        <v/>
      </c>
      <c r="E15" s="34" t="str">
        <f>IF(TKB!F15="H1","H1",IF(TKB!F15="H2","H2",IF(TKB!F15="H3","H3",IF(TKB!F15="H4","H4",IF(TKB!F15="H5","H5",IF(TKB!F15="H6","H6",IF(TKB!F15="H7","H7",IF(TKB!F15="H8","H8",IF(TKB!F15="H9","H9","")))))))))</f>
        <v/>
      </c>
      <c r="F15" s="34" t="str">
        <f>IF(TKB!G15="H1","H1",IF(TKB!G15="H2","H2",IF(TKB!G15="H3","H3",IF(TKB!G15="H4","H4",IF(TKB!G15="H5","H5",IF(TKB!G15="H6","H6",IF(TKB!G15="H7","H7",IF(TKB!G15="H8","H8",IF(TKB!G15="H9","H9","")))))))))</f>
        <v/>
      </c>
      <c r="G15" s="34" t="str">
        <f>IF(TKB!H15="H1","H1",IF(TKB!H15="H2","H2",IF(TKB!H15="H3","H3",IF(TKB!H15="H4","H4",IF(TKB!H15="H5","H5",IF(TKB!H15="H6","H6",IF(TKB!H15="H7","H7",IF(TKB!H15="H8","H8",IF(TKB!H15="H9","H9","")))))))))</f>
        <v/>
      </c>
      <c r="H15" s="34" t="str">
        <f>IF(TKB!I15="H1","H1",IF(TKB!I15="H2","H2",IF(TKB!I15="H3","H3",IF(TKB!I15="H4","H4",IF(TKB!I15="H5","H5",IF(TKB!I15="H6","H6",IF(TKB!I15="H7","H7",IF(TKB!I15="H8","H8",IF(TKB!I15="H9","H9","")))))))))</f>
        <v/>
      </c>
      <c r="I15" s="34" t="str">
        <f>IF(TKB!J15="H1","H1",IF(TKB!J15="H2","H2",IF(TKB!J15="H3","H3",IF(TKB!J15="H4","H4",IF(TKB!J15="H5","H5",IF(TKB!J15="H6","H6",IF(TKB!J15="H7","H7",IF(TKB!J15="H8","H8",IF(TKB!J15="H9","H9","")))))))))</f>
        <v/>
      </c>
      <c r="J15" s="34" t="str">
        <f>IF(TKB!K15="H1","H1",IF(TKB!K15="H2","H2",IF(TKB!K15="H3","H3",IF(TKB!K15="H4","H4",IF(TKB!K15="H5","H5",IF(TKB!K15="H6","H6",IF(TKB!K15="H7","H7",IF(TKB!K15="H8","H8",IF(TKB!K15="H9","H9","")))))))))</f>
        <v/>
      </c>
      <c r="K15" s="81" t="str">
        <f>IF(TKB!L15="H1","H1",IF(TKB!L15="H2","H2",IF(TKB!L15="H3","H3",IF(TKB!L15="H4","H4",IF(TKB!L15="H5","H5",IF(TKB!L15="H6","H6",IF(TKB!L15="H7","H7",IF(TKB!L15="H8","H8",IF(TKB!L15="H9","H9","")))))))))</f>
        <v/>
      </c>
      <c r="L15" s="108" t="str">
        <f>IF(TKB!M15="H1","H1",IF(TKB!M15="H2","H2",IF(TKB!M15="H3","H3",IF(TKB!M15="H4","H4",IF(TKB!M15="H5","H5",IF(TKB!M15="H6","H6",IF(TKB!M15="H7","H7",IF(TKB!M15="H8","H8",IF(TKB!M15="H9","H9","")))))))))</f>
        <v/>
      </c>
      <c r="M15" s="85" t="str">
        <f>IF(TKB!N15="H1","H1",IF(TKB!N15="H2","H2",IF(TKB!N15="H3","H3",IF(TKB!N15="H4","H4",IF(TKB!N15="H5","H5",IF(TKB!N15="H6","H6",IF(TKB!N15="H7","H7",IF(TKB!N15="H8","H8",IF(TKB!N15="H9","H9","")))))))))</f>
        <v/>
      </c>
      <c r="N15" s="34" t="str">
        <f>IF(TKB!O15="H1","H1",IF(TKB!O15="H2","H2",IF(TKB!O15="H3","H3",IF(TKB!O15="H4","H4",IF(TKB!O15="H5","H5",IF(TKB!O15="H6","H6",IF(TKB!O15="H7","H7",IF(TKB!O15="H8","H8",IF(TKB!O15="H9","H9","")))))))))</f>
        <v/>
      </c>
      <c r="O15" s="34" t="str">
        <f>IF(TKB!P15="H1","H1",IF(TKB!P15="H2","H2",IF(TKB!P15="H3","H3",IF(TKB!P15="H4","H4",IF(TKB!P15="H5","H5",IF(TKB!P15="H6","H6",IF(TKB!P15="H7","H7",IF(TKB!P15="H8","H8",IF(TKB!P15="H9","H9","")))))))))</f>
        <v/>
      </c>
      <c r="P15" s="34" t="str">
        <f>IF(TKB!Q15="H1","H1",IF(TKB!Q15="H2","H2",IF(TKB!Q15="H3","H3",IF(TKB!Q15="H4","H4",IF(TKB!Q15="H5","H5",IF(TKB!Q15="H6","H6",IF(TKB!Q15="H7","H7",IF(TKB!Q15="H8","H8",IF(TKB!Q15="H9","H9","")))))))))</f>
        <v/>
      </c>
      <c r="Q15" s="34" t="str">
        <f>IF(TKB!R15="H1","H1",IF(TKB!R15="H2","H2",IF(TKB!R15="H3","H3",IF(TKB!R15="H4","H4",IF(TKB!R15="H5","H5",IF(TKB!R15="H6","H6",IF(TKB!R15="H7","H7",IF(TKB!R15="H8","H8",IF(TKB!R15="H9","H9","")))))))))</f>
        <v/>
      </c>
      <c r="R15" s="34" t="str">
        <f>IF(TKB!S15="H1","H1",IF(TKB!S15="H2","H2",IF(TKB!S15="H3","H3",IF(TKB!S15="H4","H4",IF(TKB!S15="H5","H5",IF(TKB!S15="H6","H6",IF(TKB!S15="H7","H7",IF(TKB!S15="H8","H8",IF(TKB!S15="H9","H9","")))))))))</f>
        <v/>
      </c>
      <c r="S15" s="34" t="str">
        <f>IF(TKB!T15="H1","H1",IF(TKB!T15="H2","H2",IF(TKB!T15="H3","H3",IF(TKB!T15="H4","H4",IF(TKB!T15="H5","H5",IF(TKB!T15="H6","H6",IF(TKB!T15="H7","H7",IF(TKB!T15="H8","H8",IF(TKB!T15="H9","H9","")))))))))</f>
        <v/>
      </c>
      <c r="T15" s="34" t="str">
        <f>IF(TKB!U15="H1","H1",IF(TKB!U15="H2","H2",IF(TKB!U15="H3","H3",IF(TKB!U15="H4","H4",IF(TKB!U15="H5","H5",IF(TKB!U15="H6","H6",IF(TKB!U15="H7","H7",IF(TKB!U15="H8","H8",IF(TKB!U15="H9","H9","")))))))))</f>
        <v/>
      </c>
      <c r="U15" s="34" t="str">
        <f>IF(TKB!V15="H1","H1",IF(TKB!V15="H2","H2",IF(TKB!V15="H3","H3",IF(TKB!V15="H4","H4",IF(TKB!V15="H5","H5",IF(TKB!V15="H6","H6",IF(TKB!V15="H7","H7",IF(TKB!V15="H8","H8",IF(TKB!V15="H9","H9","")))))))))</f>
        <v/>
      </c>
      <c r="V15" s="81" t="str">
        <f>IF(TKB!W15="H1","H1",IF(TKB!W15="H2","H2",IF(TKB!W15="H3","H3",IF(TKB!W15="H4","H4",IF(TKB!W15="H5","H5",IF(TKB!W15="H6","H6",IF(TKB!W15="H7","H7",IF(TKB!W15="H8","H8",IF(TKB!W15="H9","H9","")))))))))</f>
        <v/>
      </c>
      <c r="W15" s="85" t="str">
        <f>IF(TKB!X15="H1","H1",IF(TKB!X15="H2","H2",IF(TKB!X15="H3","H3",IF(TKB!X15="H4","H4",IF(TKB!X15="H5","H5",IF(TKB!X15="H6","H6",IF(TKB!X15="H7","H7",IF(TKB!X15="H8","H8",IF(TKB!X15="H9","H9","")))))))))</f>
        <v/>
      </c>
      <c r="X15" s="34" t="str">
        <f>IF(TKB!Y15="H1","H1",IF(TKB!Y15="H2","H2",IF(TKB!Y15="H3","H3",IF(TKB!Y15="H4","H4",IF(TKB!Y15="H5","H5",IF(TKB!Y15="H6","H6",IF(TKB!Y15="H7","H7",IF(TKB!Y15="H8","H8",IF(TKB!Y15="H9","H9","")))))))))</f>
        <v/>
      </c>
      <c r="Y15" s="34" t="str">
        <f>IF(TKB!Z15="H1","H1",IF(TKB!Z15="H2","H2",IF(TKB!Z15="H3","H3",IF(TKB!Z15="H4","H4",IF(TKB!Z15="H5","H5",IF(TKB!Z15="H6","H6",IF(TKB!Z15="H7","H7",IF(TKB!Z15="H8","H8",IF(TKB!Z15="H9","H9","")))))))))</f>
        <v/>
      </c>
      <c r="Z15" s="34" t="str">
        <f>IF(TKB!AA15="H1","H1",IF(TKB!AA15="H2","H2",IF(TKB!AA15="H3","H3",IF(TKB!AA15="H4","H4",IF(TKB!AA15="H5","H5",IF(TKB!AA15="H6","H6",IF(TKB!AA15="H7","H7",IF(TKB!AA15="H8","H8",IF(TKB!AA15="H9","H9","")))))))))</f>
        <v/>
      </c>
      <c r="AA15" s="34" t="str">
        <f>IF(TKB!AB15="H1","H1",IF(TKB!AB15="H2","H2",IF(TKB!AB15="H3","H3",IF(TKB!AB15="H4","H4",IF(TKB!AB15="H5","H5",IF(TKB!AB15="H6","H6",IF(TKB!AB15="H7","H7",IF(TKB!AB15="H8","H8",IF(TKB!AB15="H9","H9","")))))))))</f>
        <v/>
      </c>
      <c r="AB15" s="34" t="str">
        <f>IF(TKB!AC15="H1","H1",IF(TKB!AC15="H2","H2",IF(TKB!AC15="H3","H3",IF(TKB!AC15="H4","H4",IF(TKB!AC15="H5","H5",IF(TKB!AC15="H6","H6",IF(TKB!AC15="H7","H7",IF(TKB!AC15="H8","H8",IF(TKB!AC15="H9","H9","")))))))))</f>
        <v/>
      </c>
      <c r="AC15" s="34" t="str">
        <f>IF(TKB!AD15="H1","H1",IF(TKB!AD15="H2","H2",IF(TKB!AD15="H3","H3",IF(TKB!AD15="H4","H4",IF(TKB!AD15="H5","H5",IF(TKB!AD15="H6","H6",IF(TKB!AD15="H7","H7",IF(TKB!AD15="H8","H8",IF(TKB!AD15="H9","H9","")))))))))</f>
        <v/>
      </c>
      <c r="AD15" s="34" t="str">
        <f>IF(TKB!AE15="H1","H1",IF(TKB!AE15="H2","H2",IF(TKB!AE15="H3","H3",IF(TKB!AE15="H4","H4",IF(TKB!AE15="H5","H5",IF(TKB!AE15="H6","H6",IF(TKB!AE15="H7","H7",IF(TKB!AE15="H8","H8",IF(TKB!AE15="H9","H9","")))))))))</f>
        <v/>
      </c>
      <c r="AE15" s="34" t="str">
        <f>IF(TKB!AF15="H1","H1",IF(TKB!AF15="H2","H2",IF(TKB!AF15="H3","H3",IF(TKB!AF15="H4","H4",IF(TKB!AF15="H5","H5",IF(TKB!AF15="H6","H6",IF(TKB!AF15="H7","H7",IF(TKB!AF15="H8","H8",IF(TKB!AF15="H9","H9","")))))))))</f>
        <v/>
      </c>
      <c r="AF15" s="35" t="str">
        <f>IF(TKB!AG15="H1","H1",IF(TKB!AG15="H2","H2",IF(TKB!AG15="H3","H3",IF(TKB!AG15="H4","H4",IF(TKB!AG15="H5","H5",IF(TKB!AG15="H6","H6",IF(TKB!AG15="H7","H7",IF(TKB!AG15="H8","H8",IF(TKB!AG15="H9","H9","")))))))))</f>
        <v/>
      </c>
      <c r="AG15">
        <f t="shared" si="0"/>
        <v>30</v>
      </c>
      <c r="AH15">
        <f t="shared" si="2"/>
        <v>0</v>
      </c>
      <c r="AI15" s="48" t="str">
        <f t="shared" si="1"/>
        <v/>
      </c>
    </row>
    <row r="16" spans="1:35" x14ac:dyDescent="0.25">
      <c r="A16" s="200"/>
      <c r="B16" s="1" t="s">
        <v>4</v>
      </c>
      <c r="C16" s="36" t="str">
        <f>IF(TKB!D16="H1","H1",IF(TKB!D16="H2","H2",IF(TKB!D16="H3","H3",IF(TKB!D16="H4","H4",IF(TKB!D16="H5","H5",IF(TKB!D16="H6","H6",IF(TKB!D16="H7","H7",IF(TKB!D16="H8","H8",IF(TKB!D16="H9","H9","")))))))))</f>
        <v/>
      </c>
      <c r="D16" s="36" t="str">
        <f>IF(TKB!E16="H1","H1",IF(TKB!E16="H2","H2",IF(TKB!E16="H3","H3",IF(TKB!E16="H4","H4",IF(TKB!E16="H5","H5",IF(TKB!E16="H6","H6",IF(TKB!E16="H7","H7",IF(TKB!E16="H8","H8",IF(TKB!E16="H9","H9","")))))))))</f>
        <v/>
      </c>
      <c r="E16" s="36" t="str">
        <f>IF(TKB!F16="H1","H1",IF(TKB!F16="H2","H2",IF(TKB!F16="H3","H3",IF(TKB!F16="H4","H4",IF(TKB!F16="H5","H5",IF(TKB!F16="H6","H6",IF(TKB!F16="H7","H7",IF(TKB!F16="H8","H8",IF(TKB!F16="H9","H9","")))))))))</f>
        <v/>
      </c>
      <c r="F16" s="36" t="str">
        <f>IF(TKB!G16="H1","H1",IF(TKB!G16="H2","H2",IF(TKB!G16="H3","H3",IF(TKB!G16="H4","H4",IF(TKB!G16="H5","H5",IF(TKB!G16="H6","H6",IF(TKB!G16="H7","H7",IF(TKB!G16="H8","H8",IF(TKB!G16="H9","H9","")))))))))</f>
        <v/>
      </c>
      <c r="G16" s="36" t="str">
        <f>IF(TKB!H16="H1","H1",IF(TKB!H16="H2","H2",IF(TKB!H16="H3","H3",IF(TKB!H16="H4","H4",IF(TKB!H16="H5","H5",IF(TKB!H16="H6","H6",IF(TKB!H16="H7","H7",IF(TKB!H16="H8","H8",IF(TKB!H16="H9","H9","")))))))))</f>
        <v/>
      </c>
      <c r="H16" s="36" t="str">
        <f>IF(TKB!I16="H1","H1",IF(TKB!I16="H2","H2",IF(TKB!I16="H3","H3",IF(TKB!I16="H4","H4",IF(TKB!I16="H5","H5",IF(TKB!I16="H6","H6",IF(TKB!I16="H7","H7",IF(TKB!I16="H8","H8",IF(TKB!I16="H9","H9","")))))))))</f>
        <v/>
      </c>
      <c r="I16" s="36" t="str">
        <f>IF(TKB!J16="H1","H1",IF(TKB!J16="H2","H2",IF(TKB!J16="H3","H3",IF(TKB!J16="H4","H4",IF(TKB!J16="H5","H5",IF(TKB!J16="H6","H6",IF(TKB!J16="H7","H7",IF(TKB!J16="H8","H8",IF(TKB!J16="H9","H9","")))))))))</f>
        <v/>
      </c>
      <c r="J16" s="36" t="str">
        <f>IF(TKB!K16="H1","H1",IF(TKB!K16="H2","H2",IF(TKB!K16="H3","H3",IF(TKB!K16="H4","H4",IF(TKB!K16="H5","H5",IF(TKB!K16="H6","H6",IF(TKB!K16="H7","H7",IF(TKB!K16="H8","H8",IF(TKB!K16="H9","H9","")))))))))</f>
        <v/>
      </c>
      <c r="K16" s="69" t="str">
        <f>IF(TKB!L16="H1","H1",IF(TKB!L16="H2","H2",IF(TKB!L16="H3","H3",IF(TKB!L16="H4","H4",IF(TKB!L16="H5","H5",IF(TKB!L16="H6","H6",IF(TKB!L16="H7","H7",IF(TKB!L16="H8","H8",IF(TKB!L16="H9","H9","")))))))))</f>
        <v/>
      </c>
      <c r="L16" s="106" t="str">
        <f>IF(TKB!M16="H1","H1",IF(TKB!M16="H2","H2",IF(TKB!M16="H3","H3",IF(TKB!M16="H4","H4",IF(TKB!M16="H5","H5",IF(TKB!M16="H6","H6",IF(TKB!M16="H7","H7",IF(TKB!M16="H8","H8",IF(TKB!M16="H9","H9","")))))))))</f>
        <v/>
      </c>
      <c r="M16" s="79" t="str">
        <f>IF(TKB!N16="H1","H1",IF(TKB!N16="H2","H2",IF(TKB!N16="H3","H3",IF(TKB!N16="H4","H4",IF(TKB!N16="H5","H5",IF(TKB!N16="H6","H6",IF(TKB!N16="H7","H7",IF(TKB!N16="H8","H8",IF(TKB!N16="H9","H9","")))))))))</f>
        <v/>
      </c>
      <c r="N16" s="36" t="str">
        <f>IF(TKB!O16="H1","H1",IF(TKB!O16="H2","H2",IF(TKB!O16="H3","H3",IF(TKB!O16="H4","H4",IF(TKB!O16="H5","H5",IF(TKB!O16="H6","H6",IF(TKB!O16="H7","H7",IF(TKB!O16="H8","H8",IF(TKB!O16="H9","H9","")))))))))</f>
        <v>H6</v>
      </c>
      <c r="O16" s="36" t="str">
        <f>IF(TKB!P16="H1","H1",IF(TKB!P16="H2","H2",IF(TKB!P16="H3","H3",IF(TKB!P16="H4","H4",IF(TKB!P16="H5","H5",IF(TKB!P16="H6","H6",IF(TKB!P16="H7","H7",IF(TKB!P16="H8","H8",IF(TKB!P16="H9","H9","")))))))))</f>
        <v/>
      </c>
      <c r="P16" s="36" t="str">
        <f>IF(TKB!Q16="H1","H1",IF(TKB!Q16="H2","H2",IF(TKB!Q16="H3","H3",IF(TKB!Q16="H4","H4",IF(TKB!Q16="H5","H5",IF(TKB!Q16="H6","H6",IF(TKB!Q16="H7","H7",IF(TKB!Q16="H8","H8",IF(TKB!Q16="H9","H9","")))))))))</f>
        <v/>
      </c>
      <c r="Q16" s="36" t="str">
        <f>IF(TKB!R16="H1","H1",IF(TKB!R16="H2","H2",IF(TKB!R16="H3","H3",IF(TKB!R16="H4","H4",IF(TKB!R16="H5","H5",IF(TKB!R16="H6","H6",IF(TKB!R16="H7","H7",IF(TKB!R16="H8","H8",IF(TKB!R16="H9","H9","")))))))))</f>
        <v>H3</v>
      </c>
      <c r="R16" s="36" t="str">
        <f>IF(TKB!S16="H1","H1",IF(TKB!S16="H2","H2",IF(TKB!S16="H3","H3",IF(TKB!S16="H4","H4",IF(TKB!S16="H5","H5",IF(TKB!S16="H6","H6",IF(TKB!S16="H7","H7",IF(TKB!S16="H8","H8",IF(TKB!S16="H9","H9","")))))))))</f>
        <v/>
      </c>
      <c r="S16" s="36" t="str">
        <f>IF(TKB!T16="H1","H1",IF(TKB!T16="H2","H2",IF(TKB!T16="H3","H3",IF(TKB!T16="H4","H4",IF(TKB!T16="H5","H5",IF(TKB!T16="H6","H6",IF(TKB!T16="H7","H7",IF(TKB!T16="H8","H8",IF(TKB!T16="H9","H9","")))))))))</f>
        <v>H4</v>
      </c>
      <c r="T16" s="36" t="str">
        <f>IF(TKB!U16="H1","H1",IF(TKB!U16="H2","H2",IF(TKB!U16="H3","H3",IF(TKB!U16="H4","H4",IF(TKB!U16="H5","H5",IF(TKB!U16="H6","H6",IF(TKB!U16="H7","H7",IF(TKB!U16="H8","H8",IF(TKB!U16="H9","H9","")))))))))</f>
        <v/>
      </c>
      <c r="U16" s="36" t="str">
        <f>IF(TKB!V16="H1","H1",IF(TKB!V16="H2","H2",IF(TKB!V16="H3","H3",IF(TKB!V16="H4","H4",IF(TKB!V16="H5","H5",IF(TKB!V16="H6","H6",IF(TKB!V16="H7","H7",IF(TKB!V16="H8","H8",IF(TKB!V16="H9","H9","")))))))))</f>
        <v/>
      </c>
      <c r="V16" s="69" t="str">
        <f>IF(TKB!W16="H1","H1",IF(TKB!W16="H2","H2",IF(TKB!W16="H3","H3",IF(TKB!W16="H4","H4",IF(TKB!W16="H5","H5",IF(TKB!W16="H6","H6",IF(TKB!W16="H7","H7",IF(TKB!W16="H8","H8",IF(TKB!W16="H9","H9","")))))))))</f>
        <v/>
      </c>
      <c r="W16" s="79" t="str">
        <f>IF(TKB!X16="H1","H1",IF(TKB!X16="H2","H2",IF(TKB!X16="H3","H3",IF(TKB!X16="H4","H4",IF(TKB!X16="H5","H5",IF(TKB!X16="H6","H6",IF(TKB!X16="H7","H7",IF(TKB!X16="H8","H8",IF(TKB!X16="H9","H9","")))))))))</f>
        <v/>
      </c>
      <c r="X16" s="36" t="str">
        <f>IF(TKB!Y16="H1","H1",IF(TKB!Y16="H2","H2",IF(TKB!Y16="H3","H3",IF(TKB!Y16="H4","H4",IF(TKB!Y16="H5","H5",IF(TKB!Y16="H6","H6",IF(TKB!Y16="H7","H7",IF(TKB!Y16="H8","H8",IF(TKB!Y16="H9","H9","")))))))))</f>
        <v/>
      </c>
      <c r="Y16" s="36" t="str">
        <f>IF(TKB!Z16="H1","H1",IF(TKB!Z16="H2","H2",IF(TKB!Z16="H3","H3",IF(TKB!Z16="H4","H4",IF(TKB!Z16="H5","H5",IF(TKB!Z16="H6","H6",IF(TKB!Z16="H7","H7",IF(TKB!Z16="H8","H8",IF(TKB!Z16="H9","H9","")))))))))</f>
        <v/>
      </c>
      <c r="Z16" s="36" t="str">
        <f>IF(TKB!AA16="H1","H1",IF(TKB!AA16="H2","H2",IF(TKB!AA16="H3","H3",IF(TKB!AA16="H4","H4",IF(TKB!AA16="H5","H5",IF(TKB!AA16="H6","H6",IF(TKB!AA16="H7","H7",IF(TKB!AA16="H8","H8",IF(TKB!AA16="H9","H9","")))))))))</f>
        <v/>
      </c>
      <c r="AA16" s="36" t="str">
        <f>IF(TKB!AB16="H1","H1",IF(TKB!AB16="H2","H2",IF(TKB!AB16="H3","H3",IF(TKB!AB16="H4","H4",IF(TKB!AB16="H5","H5",IF(TKB!AB16="H6","H6",IF(TKB!AB16="H7","H7",IF(TKB!AB16="H8","H8",IF(TKB!AB16="H9","H9","")))))))))</f>
        <v/>
      </c>
      <c r="AB16" s="36" t="str">
        <f>IF(TKB!AC16="H1","H1",IF(TKB!AC16="H2","H2",IF(TKB!AC16="H3","H3",IF(TKB!AC16="H4","H4",IF(TKB!AC16="H5","H5",IF(TKB!AC16="H6","H6",IF(TKB!AC16="H7","H7",IF(TKB!AC16="H8","H8",IF(TKB!AC16="H9","H9","")))))))))</f>
        <v/>
      </c>
      <c r="AC16" s="36" t="str">
        <f>IF(TKB!AD16="H1","H1",IF(TKB!AD16="H2","H2",IF(TKB!AD16="H3","H3",IF(TKB!AD16="H4","H4",IF(TKB!AD16="H5","H5",IF(TKB!AD16="H6","H6",IF(TKB!AD16="H7","H7",IF(TKB!AD16="H8","H8",IF(TKB!AD16="H9","H9","")))))))))</f>
        <v/>
      </c>
      <c r="AD16" s="36" t="str">
        <f>IF(TKB!AE16="H1","H1",IF(TKB!AE16="H2","H2",IF(TKB!AE16="H3","H3",IF(TKB!AE16="H4","H4",IF(TKB!AE16="H5","H5",IF(TKB!AE16="H6","H6",IF(TKB!AE16="H7","H7",IF(TKB!AE16="H8","H8",IF(TKB!AE16="H9","H9","")))))))))</f>
        <v/>
      </c>
      <c r="AE16" s="36" t="str">
        <f>IF(TKB!AF16="H1","H1",IF(TKB!AF16="H2","H2",IF(TKB!AF16="H3","H3",IF(TKB!AF16="H4","H4",IF(TKB!AF16="H5","H5",IF(TKB!AF16="H6","H6",IF(TKB!AF16="H7","H7",IF(TKB!AF16="H8","H8",IF(TKB!AF16="H9","H9","")))))))))</f>
        <v/>
      </c>
      <c r="AF16" s="37" t="str">
        <f>IF(TKB!AG16="H1","H1",IF(TKB!AG16="H2","H2",IF(TKB!AG16="H3","H3",IF(TKB!AG16="H4","H4",IF(TKB!AG16="H5","H5",IF(TKB!AG16="H6","H6",IF(TKB!AG16="H7","H7",IF(TKB!AG16="H8","H8",IF(TKB!AG16="H9","H9","")))))))))</f>
        <v/>
      </c>
      <c r="AG16">
        <f t="shared" si="0"/>
        <v>27</v>
      </c>
      <c r="AH16">
        <f t="shared" si="2"/>
        <v>3</v>
      </c>
      <c r="AI16" s="48" t="str">
        <f t="shared" si="1"/>
        <v/>
      </c>
    </row>
    <row r="17" spans="1:35" x14ac:dyDescent="0.25">
      <c r="A17" s="200"/>
      <c r="B17" s="1" t="s">
        <v>6</v>
      </c>
      <c r="C17" s="36" t="str">
        <f>IF(TKB!D17="H1","H1",IF(TKB!D17="H2","H2",IF(TKB!D17="H3","H3",IF(TKB!D17="H4","H4",IF(TKB!D17="H5","H5",IF(TKB!D17="H6","H6",IF(TKB!D17="H7","H7",IF(TKB!D17="H8","H8",IF(TKB!D17="H9","H9","")))))))))</f>
        <v/>
      </c>
      <c r="D17" s="36" t="str">
        <f>IF(TKB!E17="H1","H1",IF(TKB!E17="H2","H2",IF(TKB!E17="H3","H3",IF(TKB!E17="H4","H4",IF(TKB!E17="H5","H5",IF(TKB!E17="H6","H6",IF(TKB!E17="H7","H7",IF(TKB!E17="H8","H8",IF(TKB!E17="H9","H9","")))))))))</f>
        <v/>
      </c>
      <c r="E17" s="36" t="str">
        <f>IF(TKB!F17="H1","H1",IF(TKB!F17="H2","H2",IF(TKB!F17="H3","H3",IF(TKB!F17="H4","H4",IF(TKB!F17="H5","H5",IF(TKB!F17="H6","H6",IF(TKB!F17="H7","H7",IF(TKB!F17="H8","H8",IF(TKB!F17="H9","H9","")))))))))</f>
        <v/>
      </c>
      <c r="F17" s="36" t="str">
        <f>IF(TKB!G17="H1","H1",IF(TKB!G17="H2","H2",IF(TKB!G17="H3","H3",IF(TKB!G17="H4","H4",IF(TKB!G17="H5","H5",IF(TKB!G17="H6","H6",IF(TKB!G17="H7","H7",IF(TKB!G17="H8","H8",IF(TKB!G17="H9","H9","")))))))))</f>
        <v/>
      </c>
      <c r="G17" s="36" t="str">
        <f>IF(TKB!H17="H1","H1",IF(TKB!H17="H2","H2",IF(TKB!H17="H3","H3",IF(TKB!H17="H4","H4",IF(TKB!H17="H5","H5",IF(TKB!H17="H6","H6",IF(TKB!H17="H7","H7",IF(TKB!H17="H8","H8",IF(TKB!H17="H9","H9","")))))))))</f>
        <v/>
      </c>
      <c r="H17" s="36" t="str">
        <f>IF(TKB!I17="H1","H1",IF(TKB!I17="H2","H2",IF(TKB!I17="H3","H3",IF(TKB!I17="H4","H4",IF(TKB!I17="H5","H5",IF(TKB!I17="H6","H6",IF(TKB!I17="H7","H7",IF(TKB!I17="H8","H8",IF(TKB!I17="H9","H9","")))))))))</f>
        <v/>
      </c>
      <c r="I17" s="36" t="str">
        <f>IF(TKB!J17="H1","H1",IF(TKB!J17="H2","H2",IF(TKB!J17="H3","H3",IF(TKB!J17="H4","H4",IF(TKB!J17="H5","H5",IF(TKB!J17="H6","H6",IF(TKB!J17="H7","H7",IF(TKB!J17="H8","H8",IF(TKB!J17="H9","H9","")))))))))</f>
        <v/>
      </c>
      <c r="J17" s="36" t="str">
        <f>IF(TKB!K17="H1","H1",IF(TKB!K17="H2","H2",IF(TKB!K17="H3","H3",IF(TKB!K17="H4","H4",IF(TKB!K17="H5","H5",IF(TKB!K17="H6","H6",IF(TKB!K17="H7","H7",IF(TKB!K17="H8","H8",IF(TKB!K17="H9","H9","")))))))))</f>
        <v/>
      </c>
      <c r="K17" s="69" t="str">
        <f>IF(TKB!L17="H1","H1",IF(TKB!L17="H2","H2",IF(TKB!L17="H3","H3",IF(TKB!L17="H4","H4",IF(TKB!L17="H5","H5",IF(TKB!L17="H6","H6",IF(TKB!L17="H7","H7",IF(TKB!L17="H8","H8",IF(TKB!L17="H9","H9","")))))))))</f>
        <v/>
      </c>
      <c r="L17" s="106" t="str">
        <f>IF(TKB!M17="H1","H1",IF(TKB!M17="H2","H2",IF(TKB!M17="H3","H3",IF(TKB!M17="H4","H4",IF(TKB!M17="H5","H5",IF(TKB!M17="H6","H6",IF(TKB!M17="H7","H7",IF(TKB!M17="H8","H8",IF(TKB!M17="H9","H9","")))))))))</f>
        <v/>
      </c>
      <c r="M17" s="79" t="str">
        <f>IF(TKB!N17="H1","H1",IF(TKB!N17="H2","H2",IF(TKB!N17="H3","H3",IF(TKB!N17="H4","H4",IF(TKB!N17="H5","H5",IF(TKB!N17="H6","H6",IF(TKB!N17="H7","H7",IF(TKB!N17="H8","H8",IF(TKB!N17="H9","H9","")))))))))</f>
        <v/>
      </c>
      <c r="N17" s="36" t="str">
        <f>IF(TKB!O17="H1","H1",IF(TKB!O17="H2","H2",IF(TKB!O17="H3","H3",IF(TKB!O17="H4","H4",IF(TKB!O17="H5","H5",IF(TKB!O17="H6","H6",IF(TKB!O17="H7","H7",IF(TKB!O17="H8","H8",IF(TKB!O17="H9","H9","")))))))))</f>
        <v>H6</v>
      </c>
      <c r="O17" s="36" t="str">
        <f>IF(TKB!P17="H1","H1",IF(TKB!P17="H2","H2",IF(TKB!P17="H3","H3",IF(TKB!P17="H4","H4",IF(TKB!P17="H5","H5",IF(TKB!P17="H6","H6",IF(TKB!P17="H7","H7",IF(TKB!P17="H8","H8",IF(TKB!P17="H9","H9","")))))))))</f>
        <v/>
      </c>
      <c r="P17" s="36" t="str">
        <f>IF(TKB!Q17="H1","H1",IF(TKB!Q17="H2","H2",IF(TKB!Q17="H3","H3",IF(TKB!Q17="H4","H4",IF(TKB!Q17="H5","H5",IF(TKB!Q17="H6","H6",IF(TKB!Q17="H7","H7",IF(TKB!Q17="H8","H8",IF(TKB!Q17="H9","H9","")))))))))</f>
        <v/>
      </c>
      <c r="Q17" s="36" t="str">
        <f>IF(TKB!R17="H1","H1",IF(TKB!R17="H2","H2",IF(TKB!R17="H3","H3",IF(TKB!R17="H4","H4",IF(TKB!R17="H5","H5",IF(TKB!R17="H6","H6",IF(TKB!R17="H7","H7",IF(TKB!R17="H8","H8",IF(TKB!R17="H9","H9","")))))))))</f>
        <v>H3</v>
      </c>
      <c r="R17" s="36" t="str">
        <f>IF(TKB!S17="H1","H1",IF(TKB!S17="H2","H2",IF(TKB!S17="H3","H3",IF(TKB!S17="H4","H4",IF(TKB!S17="H5","H5",IF(TKB!S17="H6","H6",IF(TKB!S17="H7","H7",IF(TKB!S17="H8","H8",IF(TKB!S17="H9","H9","")))))))))</f>
        <v/>
      </c>
      <c r="S17" s="36" t="str">
        <f>IF(TKB!T17="H1","H1",IF(TKB!T17="H2","H2",IF(TKB!T17="H3","H3",IF(TKB!T17="H4","H4",IF(TKB!T17="H5","H5",IF(TKB!T17="H6","H6",IF(TKB!T17="H7","H7",IF(TKB!T17="H8","H8",IF(TKB!T17="H9","H9","")))))))))</f>
        <v>H4</v>
      </c>
      <c r="T17" s="36" t="str">
        <f>IF(TKB!U17="H1","H1",IF(TKB!U17="H2","H2",IF(TKB!U17="H3","H3",IF(TKB!U17="H4","H4",IF(TKB!U17="H5","H5",IF(TKB!U17="H6","H6",IF(TKB!U17="H7","H7",IF(TKB!U17="H8","H8",IF(TKB!U17="H9","H9","")))))))))</f>
        <v/>
      </c>
      <c r="U17" s="36" t="str">
        <f>IF(TKB!V17="H1","H1",IF(TKB!V17="H2","H2",IF(TKB!V17="H3","H3",IF(TKB!V17="H4","H4",IF(TKB!V17="H5","H5",IF(TKB!V17="H6","H6",IF(TKB!V17="H7","H7",IF(TKB!V17="H8","H8",IF(TKB!V17="H9","H9","")))))))))</f>
        <v/>
      </c>
      <c r="V17" s="69" t="str">
        <f>IF(TKB!W17="H1","H1",IF(TKB!W17="H2","H2",IF(TKB!W17="H3","H3",IF(TKB!W17="H4","H4",IF(TKB!W17="H5","H5",IF(TKB!W17="H6","H6",IF(TKB!W17="H7","H7",IF(TKB!W17="H8","H8",IF(TKB!W17="H9","H9","")))))))))</f>
        <v/>
      </c>
      <c r="W17" s="79" t="str">
        <f>IF(TKB!X17="H1","H1",IF(TKB!X17="H2","H2",IF(TKB!X17="H3","H3",IF(TKB!X17="H4","H4",IF(TKB!X17="H5","H5",IF(TKB!X17="H6","H6",IF(TKB!X17="H7","H7",IF(TKB!X17="H8","H8",IF(TKB!X17="H9","H9","")))))))))</f>
        <v/>
      </c>
      <c r="X17" s="36" t="str">
        <f>IF(TKB!Y17="H1","H1",IF(TKB!Y17="H2","H2",IF(TKB!Y17="H3","H3",IF(TKB!Y17="H4","H4",IF(TKB!Y17="H5","H5",IF(TKB!Y17="H6","H6",IF(TKB!Y17="H7","H7",IF(TKB!Y17="H8","H8",IF(TKB!Y17="H9","H9","")))))))))</f>
        <v/>
      </c>
      <c r="Y17" s="36" t="str">
        <f>IF(TKB!Z17="H1","H1",IF(TKB!Z17="H2","H2",IF(TKB!Z17="H3","H3",IF(TKB!Z17="H4","H4",IF(TKB!Z17="H5","H5",IF(TKB!Z17="H6","H6",IF(TKB!Z17="H7","H7",IF(TKB!Z17="H8","H8",IF(TKB!Z17="H9","H9","")))))))))</f>
        <v/>
      </c>
      <c r="Z17" s="36" t="str">
        <f>IF(TKB!AA17="H1","H1",IF(TKB!AA17="H2","H2",IF(TKB!AA17="H3","H3",IF(TKB!AA17="H4","H4",IF(TKB!AA17="H5","H5",IF(TKB!AA17="H6","H6",IF(TKB!AA17="H7","H7",IF(TKB!AA17="H8","H8",IF(TKB!AA17="H9","H9","")))))))))</f>
        <v/>
      </c>
      <c r="AA17" s="36" t="str">
        <f>IF(TKB!AB17="H1","H1",IF(TKB!AB17="H2","H2",IF(TKB!AB17="H3","H3",IF(TKB!AB17="H4","H4",IF(TKB!AB17="H5","H5",IF(TKB!AB17="H6","H6",IF(TKB!AB17="H7","H7",IF(TKB!AB17="H8","H8",IF(TKB!AB17="H9","H9","")))))))))</f>
        <v/>
      </c>
      <c r="AB17" s="36" t="str">
        <f>IF(TKB!AC17="H1","H1",IF(TKB!AC17="H2","H2",IF(TKB!AC17="H3","H3",IF(TKB!AC17="H4","H4",IF(TKB!AC17="H5","H5",IF(TKB!AC17="H6","H6",IF(TKB!AC17="H7","H7",IF(TKB!AC17="H8","H8",IF(TKB!AC17="H9","H9","")))))))))</f>
        <v/>
      </c>
      <c r="AC17" s="36" t="str">
        <f>IF(TKB!AD17="H1","H1",IF(TKB!AD17="H2","H2",IF(TKB!AD17="H3","H3",IF(TKB!AD17="H4","H4",IF(TKB!AD17="H5","H5",IF(TKB!AD17="H6","H6",IF(TKB!AD17="H7","H7",IF(TKB!AD17="H8","H8",IF(TKB!AD17="H9","H9","")))))))))</f>
        <v/>
      </c>
      <c r="AD17" s="36" t="str">
        <f>IF(TKB!AE17="H1","H1",IF(TKB!AE17="H2","H2",IF(TKB!AE17="H3","H3",IF(TKB!AE17="H4","H4",IF(TKB!AE17="H5","H5",IF(TKB!AE17="H6","H6",IF(TKB!AE17="H7","H7",IF(TKB!AE17="H8","H8",IF(TKB!AE17="H9","H9","")))))))))</f>
        <v/>
      </c>
      <c r="AE17" s="36" t="str">
        <f>IF(TKB!AF17="H1","H1",IF(TKB!AF17="H2","H2",IF(TKB!AF17="H3","H3",IF(TKB!AF17="H4","H4",IF(TKB!AF17="H5","H5",IF(TKB!AF17="H6","H6",IF(TKB!AF17="H7","H7",IF(TKB!AF17="H8","H8",IF(TKB!AF17="H9","H9","")))))))))</f>
        <v/>
      </c>
      <c r="AF17" s="37" t="str">
        <f>IF(TKB!AG17="H1","H1",IF(TKB!AG17="H2","H2",IF(TKB!AG17="H3","H3",IF(TKB!AG17="H4","H4",IF(TKB!AG17="H5","H5",IF(TKB!AG17="H6","H6",IF(TKB!AG17="H7","H7",IF(TKB!AG17="H8","H8",IF(TKB!AG17="H9","H9","")))))))))</f>
        <v/>
      </c>
      <c r="AG17">
        <f t="shared" si="0"/>
        <v>27</v>
      </c>
      <c r="AH17">
        <f t="shared" si="2"/>
        <v>3</v>
      </c>
      <c r="AI17" s="48" t="str">
        <f t="shared" si="1"/>
        <v/>
      </c>
    </row>
    <row r="18" spans="1:35" x14ac:dyDescent="0.25">
      <c r="A18" s="200"/>
      <c r="B18" s="1" t="s">
        <v>9</v>
      </c>
      <c r="C18" s="36" t="str">
        <f>IF(TKB!D18="H1","H1",IF(TKB!D18="H2","H2",IF(TKB!D18="H3","H3",IF(TKB!D18="H4","H4",IF(TKB!D18="H5","H5",IF(TKB!D18="H6","H6",IF(TKB!D18="H7","H7",IF(TKB!D18="H8","H8",IF(TKB!D18="H9","H9","")))))))))</f>
        <v/>
      </c>
      <c r="D18" s="36" t="str">
        <f>IF(TKB!E18="H1","H1",IF(TKB!E18="H2","H2",IF(TKB!E18="H3","H3",IF(TKB!E18="H4","H4",IF(TKB!E18="H5","H5",IF(TKB!E18="H6","H6",IF(TKB!E18="H7","H7",IF(TKB!E18="H8","H8",IF(TKB!E18="H9","H9","")))))))))</f>
        <v/>
      </c>
      <c r="E18" s="36" t="str">
        <f>IF(TKB!F18="H1","H1",IF(TKB!F18="H2","H2",IF(TKB!F18="H3","H3",IF(TKB!F18="H4","H4",IF(TKB!F18="H5","H5",IF(TKB!F18="H6","H6",IF(TKB!F18="H7","H7",IF(TKB!F18="H8","H8",IF(TKB!F18="H9","H9","")))))))))</f>
        <v/>
      </c>
      <c r="F18" s="36" t="str">
        <f>IF(TKB!G18="H1","H1",IF(TKB!G18="H2","H2",IF(TKB!G18="H3","H3",IF(TKB!G18="H4","H4",IF(TKB!G18="H5","H5",IF(TKB!G18="H6","H6",IF(TKB!G18="H7","H7",IF(TKB!G18="H8","H8",IF(TKB!G18="H9","H9","")))))))))</f>
        <v/>
      </c>
      <c r="G18" s="36" t="str">
        <f>IF(TKB!H18="H1","H1",IF(TKB!H18="H2","H2",IF(TKB!H18="H3","H3",IF(TKB!H18="H4","H4",IF(TKB!H18="H5","H5",IF(TKB!H18="H6","H6",IF(TKB!H18="H7","H7",IF(TKB!H18="H8","H8",IF(TKB!H18="H9","H9","")))))))))</f>
        <v/>
      </c>
      <c r="H18" s="36" t="str">
        <f>IF(TKB!I18="H1","H1",IF(TKB!I18="H2","H2",IF(TKB!I18="H3","H3",IF(TKB!I18="H4","H4",IF(TKB!I18="H5","H5",IF(TKB!I18="H6","H6",IF(TKB!I18="H7","H7",IF(TKB!I18="H8","H8",IF(TKB!I18="H9","H9","")))))))))</f>
        <v/>
      </c>
      <c r="I18" s="36" t="str">
        <f>IF(TKB!J18="H1","H1",IF(TKB!J18="H2","H2",IF(TKB!J18="H3","H3",IF(TKB!J18="H4","H4",IF(TKB!J18="H5","H5",IF(TKB!J18="H6","H6",IF(TKB!J18="H7","H7",IF(TKB!J18="H8","H8",IF(TKB!J18="H9","H9","")))))))))</f>
        <v/>
      </c>
      <c r="J18" s="36" t="str">
        <f>IF(TKB!K18="H1","H1",IF(TKB!K18="H2","H2",IF(TKB!K18="H3","H3",IF(TKB!K18="H4","H4",IF(TKB!K18="H5","H5",IF(TKB!K18="H6","H6",IF(TKB!K18="H7","H7",IF(TKB!K18="H8","H8",IF(TKB!K18="H9","H9","")))))))))</f>
        <v/>
      </c>
      <c r="K18" s="69" t="str">
        <f>IF(TKB!L18="H1","H1",IF(TKB!L18="H2","H2",IF(TKB!L18="H3","H3",IF(TKB!L18="H4","H4",IF(TKB!L18="H5","H5",IF(TKB!L18="H6","H6",IF(TKB!L18="H7","H7",IF(TKB!L18="H8","H8",IF(TKB!L18="H9","H9","")))))))))</f>
        <v/>
      </c>
      <c r="L18" s="106" t="str">
        <f>IF(TKB!M18="H1","H1",IF(TKB!M18="H2","H2",IF(TKB!M18="H3","H3",IF(TKB!M18="H4","H4",IF(TKB!M18="H5","H5",IF(TKB!M18="H6","H6",IF(TKB!M18="H7","H7",IF(TKB!M18="H8","H8",IF(TKB!M18="H9","H9","")))))))))</f>
        <v/>
      </c>
      <c r="M18" s="79" t="str">
        <f>IF(TKB!N18="H1","H1",IF(TKB!N18="H2","H2",IF(TKB!N18="H3","H3",IF(TKB!N18="H4","H4",IF(TKB!N18="H5","H5",IF(TKB!N18="H6","H6",IF(TKB!N18="H7","H7",IF(TKB!N18="H8","H8",IF(TKB!N18="H9","H9","")))))))))</f>
        <v/>
      </c>
      <c r="N18" s="36" t="str">
        <f>IF(TKB!O18="H1","H1",IF(TKB!O18="H2","H2",IF(TKB!O18="H3","H3",IF(TKB!O18="H4","H4",IF(TKB!O18="H5","H5",IF(TKB!O18="H6","H6",IF(TKB!O18="H7","H7",IF(TKB!O18="H8","H8",IF(TKB!O18="H9","H9","")))))))))</f>
        <v>H6</v>
      </c>
      <c r="O18" s="36" t="str">
        <f>IF(TKB!P18="H1","H1",IF(TKB!P18="H2","H2",IF(TKB!P18="H3","H3",IF(TKB!P18="H4","H4",IF(TKB!P18="H5","H5",IF(TKB!P18="H6","H6",IF(TKB!P18="H7","H7",IF(TKB!P18="H8","H8",IF(TKB!P18="H9","H9","")))))))))</f>
        <v/>
      </c>
      <c r="P18" s="36" t="str">
        <f>IF(TKB!Q18="H1","H1",IF(TKB!Q18="H2","H2",IF(TKB!Q18="H3","H3",IF(TKB!Q18="H4","H4",IF(TKB!Q18="H5","H5",IF(TKB!Q18="H6","H6",IF(TKB!Q18="H7","H7",IF(TKB!Q18="H8","H8",IF(TKB!Q18="H9","H9","")))))))))</f>
        <v/>
      </c>
      <c r="Q18" s="36" t="str">
        <f>IF(TKB!R18="H1","H1",IF(TKB!R18="H2","H2",IF(TKB!R18="H3","H3",IF(TKB!R18="H4","H4",IF(TKB!R18="H5","H5",IF(TKB!R18="H6","H6",IF(TKB!R18="H7","H7",IF(TKB!R18="H8","H8",IF(TKB!R18="H9","H9","")))))))))</f>
        <v>H3</v>
      </c>
      <c r="R18" s="36" t="str">
        <f>IF(TKB!S18="H1","H1",IF(TKB!S18="H2","H2",IF(TKB!S18="H3","H3",IF(TKB!S18="H4","H4",IF(TKB!S18="H5","H5",IF(TKB!S18="H6","H6",IF(TKB!S18="H7","H7",IF(TKB!S18="H8","H8",IF(TKB!S18="H9","H9","")))))))))</f>
        <v/>
      </c>
      <c r="S18" s="36" t="str">
        <f>IF(TKB!T18="H1","H1",IF(TKB!T18="H2","H2",IF(TKB!T18="H3","H3",IF(TKB!T18="H4","H4",IF(TKB!T18="H5","H5",IF(TKB!T18="H6","H6",IF(TKB!T18="H7","H7",IF(TKB!T18="H8","H8",IF(TKB!T18="H9","H9","")))))))))</f>
        <v>H4</v>
      </c>
      <c r="T18" s="36" t="str">
        <f>IF(TKB!U18="H1","H1",IF(TKB!U18="H2","H2",IF(TKB!U18="H3","H3",IF(TKB!U18="H4","H4",IF(TKB!U18="H5","H5",IF(TKB!U18="H6","H6",IF(TKB!U18="H7","H7",IF(TKB!U18="H8","H8",IF(TKB!U18="H9","H9","")))))))))</f>
        <v/>
      </c>
      <c r="U18" s="36" t="str">
        <f>IF(TKB!V18="H1","H1",IF(TKB!V18="H2","H2",IF(TKB!V18="H3","H3",IF(TKB!V18="H4","H4",IF(TKB!V18="H5","H5",IF(TKB!V18="H6","H6",IF(TKB!V18="H7","H7",IF(TKB!V18="H8","H8",IF(TKB!V18="H9","H9","")))))))))</f>
        <v/>
      </c>
      <c r="V18" s="69" t="str">
        <f>IF(TKB!W18="H1","H1",IF(TKB!W18="H2","H2",IF(TKB!W18="H3","H3",IF(TKB!W18="H4","H4",IF(TKB!W18="H5","H5",IF(TKB!W18="H6","H6",IF(TKB!W18="H7","H7",IF(TKB!W18="H8","H8",IF(TKB!W18="H9","H9","")))))))))</f>
        <v/>
      </c>
      <c r="W18" s="79" t="str">
        <f>IF(TKB!X18="H1","H1",IF(TKB!X18="H2","H2",IF(TKB!X18="H3","H3",IF(TKB!X18="H4","H4",IF(TKB!X18="H5","H5",IF(TKB!X18="H6","H6",IF(TKB!X18="H7","H7",IF(TKB!X18="H8","H8",IF(TKB!X18="H9","H9","")))))))))</f>
        <v/>
      </c>
      <c r="X18" s="36" t="str">
        <f>IF(TKB!Y18="H1","H1",IF(TKB!Y18="H2","H2",IF(TKB!Y18="H3","H3",IF(TKB!Y18="H4","H4",IF(TKB!Y18="H5","H5",IF(TKB!Y18="H6","H6",IF(TKB!Y18="H7","H7",IF(TKB!Y18="H8","H8",IF(TKB!Y18="H9","H9","")))))))))</f>
        <v/>
      </c>
      <c r="Y18" s="36" t="str">
        <f>IF(TKB!Z18="H1","H1",IF(TKB!Z18="H2","H2",IF(TKB!Z18="H3","H3",IF(TKB!Z18="H4","H4",IF(TKB!Z18="H5","H5",IF(TKB!Z18="H6","H6",IF(TKB!Z18="H7","H7",IF(TKB!Z18="H8","H8",IF(TKB!Z18="H9","H9","")))))))))</f>
        <v/>
      </c>
      <c r="Z18" s="36" t="str">
        <f>IF(TKB!AA18="H1","H1",IF(TKB!AA18="H2","H2",IF(TKB!AA18="H3","H3",IF(TKB!AA18="H4","H4",IF(TKB!AA18="H5","H5",IF(TKB!AA18="H6","H6",IF(TKB!AA18="H7","H7",IF(TKB!AA18="H8","H8",IF(TKB!AA18="H9","H9","")))))))))</f>
        <v/>
      </c>
      <c r="AA18" s="36" t="str">
        <f>IF(TKB!AB18="H1","H1",IF(TKB!AB18="H2","H2",IF(TKB!AB18="H3","H3",IF(TKB!AB18="H4","H4",IF(TKB!AB18="H5","H5",IF(TKB!AB18="H6","H6",IF(TKB!AB18="H7","H7",IF(TKB!AB18="H8","H8",IF(TKB!AB18="H9","H9","")))))))))</f>
        <v/>
      </c>
      <c r="AB18" s="36" t="str">
        <f>IF(TKB!AC18="H1","H1",IF(TKB!AC18="H2","H2",IF(TKB!AC18="H3","H3",IF(TKB!AC18="H4","H4",IF(TKB!AC18="H5","H5",IF(TKB!AC18="H6","H6",IF(TKB!AC18="H7","H7",IF(TKB!AC18="H8","H8",IF(TKB!AC18="H9","H9","")))))))))</f>
        <v/>
      </c>
      <c r="AC18" s="36" t="str">
        <f>IF(TKB!AD18="H1","H1",IF(TKB!AD18="H2","H2",IF(TKB!AD18="H3","H3",IF(TKB!AD18="H4","H4",IF(TKB!AD18="H5","H5",IF(TKB!AD18="H6","H6",IF(TKB!AD18="H7","H7",IF(TKB!AD18="H8","H8",IF(TKB!AD18="H9","H9","")))))))))</f>
        <v/>
      </c>
      <c r="AD18" s="36" t="str">
        <f>IF(TKB!AE18="H1","H1",IF(TKB!AE18="H2","H2",IF(TKB!AE18="H3","H3",IF(TKB!AE18="H4","H4",IF(TKB!AE18="H5","H5",IF(TKB!AE18="H6","H6",IF(TKB!AE18="H7","H7",IF(TKB!AE18="H8","H8",IF(TKB!AE18="H9","H9","")))))))))</f>
        <v/>
      </c>
      <c r="AE18" s="36" t="str">
        <f>IF(TKB!AF18="H1","H1",IF(TKB!AF18="H2","H2",IF(TKB!AF18="H3","H3",IF(TKB!AF18="H4","H4",IF(TKB!AF18="H5","H5",IF(TKB!AF18="H6","H6",IF(TKB!AF18="H7","H7",IF(TKB!AF18="H8","H8",IF(TKB!AF18="H9","H9","")))))))))</f>
        <v/>
      </c>
      <c r="AF18" s="37" t="str">
        <f>IF(TKB!AG18="H1","H1",IF(TKB!AG18="H2","H2",IF(TKB!AG18="H3","H3",IF(TKB!AG18="H4","H4",IF(TKB!AG18="H5","H5",IF(TKB!AG18="H6","H6",IF(TKB!AG18="H7","H7",IF(TKB!AG18="H8","H8",IF(TKB!AG18="H9","H9","")))))))))</f>
        <v/>
      </c>
      <c r="AG18">
        <f t="shared" si="0"/>
        <v>27</v>
      </c>
      <c r="AH18">
        <f t="shared" si="2"/>
        <v>3</v>
      </c>
      <c r="AI18" s="48" t="str">
        <f t="shared" si="1"/>
        <v/>
      </c>
    </row>
    <row r="19" spans="1:35" ht="15.75" thickBot="1" x14ac:dyDescent="0.3">
      <c r="A19" s="201"/>
      <c r="B19" s="5" t="s">
        <v>13</v>
      </c>
      <c r="C19" s="33" t="str">
        <f>IF(TKB!D19="H1","H1",IF(TKB!D19="H2","H2",IF(TKB!D19="H3","H3",IF(TKB!D19="H4","H4",IF(TKB!D19="H5","H5",IF(TKB!D19="H6","H6",IF(TKB!D19="H7","H7",IF(TKB!D19="H8","H8",IF(TKB!D19="H9","H9","")))))))))</f>
        <v/>
      </c>
      <c r="D19" s="33" t="str">
        <f>IF(TKB!E19="H1","H1",IF(TKB!E19="H2","H2",IF(TKB!E19="H3","H3",IF(TKB!E19="H4","H4",IF(TKB!E19="H5","H5",IF(TKB!E19="H6","H6",IF(TKB!E19="H7","H7",IF(TKB!E19="H8","H8",IF(TKB!E19="H9","H9","")))))))))</f>
        <v/>
      </c>
      <c r="E19" s="33" t="str">
        <f>IF(TKB!F19="H1","H1",IF(TKB!F19="H2","H2",IF(TKB!F19="H3","H3",IF(TKB!F19="H4","H4",IF(TKB!F19="H5","H5",IF(TKB!F19="H6","H6",IF(TKB!F19="H7","H7",IF(TKB!F19="H8","H8",IF(TKB!F19="H9","H9","")))))))))</f>
        <v/>
      </c>
      <c r="F19" s="33" t="str">
        <f>IF(TKB!G19="H1","H1",IF(TKB!G19="H2","H2",IF(TKB!G19="H3","H3",IF(TKB!G19="H4","H4",IF(TKB!G19="H5","H5",IF(TKB!G19="H6","H6",IF(TKB!G19="H7","H7",IF(TKB!G19="H8","H8",IF(TKB!G19="H9","H9","")))))))))</f>
        <v/>
      </c>
      <c r="G19" s="33" t="str">
        <f>IF(TKB!H19="H1","H1",IF(TKB!H19="H2","H2",IF(TKB!H19="H3","H3",IF(TKB!H19="H4","H4",IF(TKB!H19="H5","H5",IF(TKB!H19="H6","H6",IF(TKB!H19="H7","H7",IF(TKB!H19="H8","H8",IF(TKB!H19="H9","H9","")))))))))</f>
        <v/>
      </c>
      <c r="H19" s="33" t="str">
        <f>IF(TKB!I19="H1","H1",IF(TKB!I19="H2","H2",IF(TKB!I19="H3","H3",IF(TKB!I19="H4","H4",IF(TKB!I19="H5","H5",IF(TKB!I19="H6","H6",IF(TKB!I19="H7","H7",IF(TKB!I19="H8","H8",IF(TKB!I19="H9","H9","")))))))))</f>
        <v/>
      </c>
      <c r="I19" s="33" t="str">
        <f>IF(TKB!J19="H1","H1",IF(TKB!J19="H2","H2",IF(TKB!J19="H3","H3",IF(TKB!J19="H4","H4",IF(TKB!J19="H5","H5",IF(TKB!J19="H6","H6",IF(TKB!J19="H7","H7",IF(TKB!J19="H8","H8",IF(TKB!J19="H9","H9","")))))))))</f>
        <v/>
      </c>
      <c r="J19" s="33" t="str">
        <f>IF(TKB!K19="H1","H1",IF(TKB!K19="H2","H2",IF(TKB!K19="H3","H3",IF(TKB!K19="H4","H4",IF(TKB!K19="H5","H5",IF(TKB!K19="H6","H6",IF(TKB!K19="H7","H7",IF(TKB!K19="H8","H8",IF(TKB!K19="H9","H9","")))))))))</f>
        <v/>
      </c>
      <c r="K19" s="70" t="str">
        <f>IF(TKB!L19="H1","H1",IF(TKB!L19="H2","H2",IF(TKB!L19="H3","H3",IF(TKB!L19="H4","H4",IF(TKB!L19="H5","H5",IF(TKB!L19="H6","H6",IF(TKB!L19="H7","H7",IF(TKB!L19="H8","H8",IF(TKB!L19="H9","H9","")))))))))</f>
        <v/>
      </c>
      <c r="L19" s="107" t="str">
        <f>IF(TKB!M19="H1","H1",IF(TKB!M19="H2","H2",IF(TKB!M19="H3","H3",IF(TKB!M19="H4","H4",IF(TKB!M19="H5","H5",IF(TKB!M19="H6","H6",IF(TKB!M19="H7","H7",IF(TKB!M19="H8","H8",IF(TKB!M19="H9","H9","")))))))))</f>
        <v/>
      </c>
      <c r="M19" s="80" t="str">
        <f>IF(TKB!N19="H1","H1",IF(TKB!N19="H2","H2",IF(TKB!N19="H3","H3",IF(TKB!N19="H4","H4",IF(TKB!N19="H5","H5",IF(TKB!N19="H6","H6",IF(TKB!N19="H7","H7",IF(TKB!N19="H8","H8",IF(TKB!N19="H9","H9","")))))))))</f>
        <v/>
      </c>
      <c r="N19" s="33" t="str">
        <f>IF(TKB!O19="H1","H1",IF(TKB!O19="H2","H2",IF(TKB!O19="H3","H3",IF(TKB!O19="H4","H4",IF(TKB!O19="H5","H5",IF(TKB!O19="H6","H6",IF(TKB!O19="H7","H7",IF(TKB!O19="H8","H8",IF(TKB!O19="H9","H9","")))))))))</f>
        <v/>
      </c>
      <c r="O19" s="33" t="str">
        <f>IF(TKB!P19="H1","H1",IF(TKB!P19="H2","H2",IF(TKB!P19="H3","H3",IF(TKB!P19="H4","H4",IF(TKB!P19="H5","H5",IF(TKB!P19="H6","H6",IF(TKB!P19="H7","H7",IF(TKB!P19="H8","H8",IF(TKB!P19="H9","H9","")))))))))</f>
        <v/>
      </c>
      <c r="P19" s="33" t="str">
        <f>IF(TKB!Q19="H1","H1",IF(TKB!Q19="H2","H2",IF(TKB!Q19="H3","H3",IF(TKB!Q19="H4","H4",IF(TKB!Q19="H5","H5",IF(TKB!Q19="H6","H6",IF(TKB!Q19="H7","H7",IF(TKB!Q19="H8","H8",IF(TKB!Q19="H9","H9","")))))))))</f>
        <v/>
      </c>
      <c r="Q19" s="33" t="str">
        <f>IF(TKB!R19="H1","H1",IF(TKB!R19="H2","H2",IF(TKB!R19="H3","H3",IF(TKB!R19="H4","H4",IF(TKB!R19="H5","H5",IF(TKB!R19="H6","H6",IF(TKB!R19="H7","H7",IF(TKB!R19="H8","H8",IF(TKB!R19="H9","H9","")))))))))</f>
        <v/>
      </c>
      <c r="R19" s="33" t="str">
        <f>IF(TKB!S19="H1","H1",IF(TKB!S19="H2","H2",IF(TKB!S19="H3","H3",IF(TKB!S19="H4","H4",IF(TKB!S19="H5","H5",IF(TKB!S19="H6","H6",IF(TKB!S19="H7","H7",IF(TKB!S19="H8","H8",IF(TKB!S19="H9","H9","")))))))))</f>
        <v/>
      </c>
      <c r="S19" s="33" t="str">
        <f>IF(TKB!T19="H1","H1",IF(TKB!T19="H2","H2",IF(TKB!T19="H3","H3",IF(TKB!T19="H4","H4",IF(TKB!T19="H5","H5",IF(TKB!T19="H6","H6",IF(TKB!T19="H7","H7",IF(TKB!T19="H8","H8",IF(TKB!T19="H9","H9","")))))))))</f>
        <v/>
      </c>
      <c r="T19" s="33" t="str">
        <f>IF(TKB!U19="H1","H1",IF(TKB!U19="H2","H2",IF(TKB!U19="H3","H3",IF(TKB!U19="H4","H4",IF(TKB!U19="H5","H5",IF(TKB!U19="H6","H6",IF(TKB!U19="H7","H7",IF(TKB!U19="H8","H8",IF(TKB!U19="H9","H9","")))))))))</f>
        <v/>
      </c>
      <c r="U19" s="33" t="str">
        <f>IF(TKB!V19="H1","H1",IF(TKB!V19="H2","H2",IF(TKB!V19="H3","H3",IF(TKB!V19="H4","H4",IF(TKB!V19="H5","H5",IF(TKB!V19="H6","H6",IF(TKB!V19="H7","H7",IF(TKB!V19="H8","H8",IF(TKB!V19="H9","H9","")))))))))</f>
        <v/>
      </c>
      <c r="V19" s="70" t="str">
        <f>IF(TKB!W19="H1","H1",IF(TKB!W19="H2","H2",IF(TKB!W19="H3","H3",IF(TKB!W19="H4","H4",IF(TKB!W19="H5","H5",IF(TKB!W19="H6","H6",IF(TKB!W19="H7","H7",IF(TKB!W19="H8","H8",IF(TKB!W19="H9","H9","")))))))))</f>
        <v/>
      </c>
      <c r="W19" s="80" t="str">
        <f>IF(TKB!X19="H1","H1",IF(TKB!X19="H2","H2",IF(TKB!X19="H3","H3",IF(TKB!X19="H4","H4",IF(TKB!X19="H5","H5",IF(TKB!X19="H6","H6",IF(TKB!X19="H7","H7",IF(TKB!X19="H8","H8",IF(TKB!X19="H9","H9","")))))))))</f>
        <v/>
      </c>
      <c r="X19" s="33" t="str">
        <f>IF(TKB!Y19="H1","H1",IF(TKB!Y19="H2","H2",IF(TKB!Y19="H3","H3",IF(TKB!Y19="H4","H4",IF(TKB!Y19="H5","H5",IF(TKB!Y19="H6","H6",IF(TKB!Y19="H7","H7",IF(TKB!Y19="H8","H8",IF(TKB!Y19="H9","H9","")))))))))</f>
        <v/>
      </c>
      <c r="Y19" s="33" t="str">
        <f>IF(TKB!Z19="H1","H1",IF(TKB!Z19="H2","H2",IF(TKB!Z19="H3","H3",IF(TKB!Z19="H4","H4",IF(TKB!Z19="H5","H5",IF(TKB!Z19="H6","H6",IF(TKB!Z19="H7","H7",IF(TKB!Z19="H8","H8",IF(TKB!Z19="H9","H9","")))))))))</f>
        <v/>
      </c>
      <c r="Z19" s="33" t="str">
        <f>IF(TKB!AA19="H1","H1",IF(TKB!AA19="H2","H2",IF(TKB!AA19="H3","H3",IF(TKB!AA19="H4","H4",IF(TKB!AA19="H5","H5",IF(TKB!AA19="H6","H6",IF(TKB!AA19="H7","H7",IF(TKB!AA19="H8","H8",IF(TKB!AA19="H9","H9","")))))))))</f>
        <v/>
      </c>
      <c r="AA19" s="33" t="str">
        <f>IF(TKB!AB19="H1","H1",IF(TKB!AB19="H2","H2",IF(TKB!AB19="H3","H3",IF(TKB!AB19="H4","H4",IF(TKB!AB19="H5","H5",IF(TKB!AB19="H6","H6",IF(TKB!AB19="H7","H7",IF(TKB!AB19="H8","H8",IF(TKB!AB19="H9","H9","")))))))))</f>
        <v/>
      </c>
      <c r="AB19" s="33" t="str">
        <f>IF(TKB!AC19="H1","H1",IF(TKB!AC19="H2","H2",IF(TKB!AC19="H3","H3",IF(TKB!AC19="H4","H4",IF(TKB!AC19="H5","H5",IF(TKB!AC19="H6","H6",IF(TKB!AC19="H7","H7",IF(TKB!AC19="H8","H8",IF(TKB!AC19="H9","H9","")))))))))</f>
        <v/>
      </c>
      <c r="AC19" s="33" t="str">
        <f>IF(TKB!AD19="H1","H1",IF(TKB!AD19="H2","H2",IF(TKB!AD19="H3","H3",IF(TKB!AD19="H4","H4",IF(TKB!AD19="H5","H5",IF(TKB!AD19="H6","H6",IF(TKB!AD19="H7","H7",IF(TKB!AD19="H8","H8",IF(TKB!AD19="H9","H9","")))))))))</f>
        <v/>
      </c>
      <c r="AD19" s="33" t="str">
        <f>IF(TKB!AE19="H1","H1",IF(TKB!AE19="H2","H2",IF(TKB!AE19="H3","H3",IF(TKB!AE19="H4","H4",IF(TKB!AE19="H5","H5",IF(TKB!AE19="H6","H6",IF(TKB!AE19="H7","H7",IF(TKB!AE19="H8","H8",IF(TKB!AE19="H9","H9","")))))))))</f>
        <v/>
      </c>
      <c r="AE19" s="33" t="str">
        <f>IF(TKB!AF19="H1","H1",IF(TKB!AF19="H2","H2",IF(TKB!AF19="H3","H3",IF(TKB!AF19="H4","H4",IF(TKB!AF19="H5","H5",IF(TKB!AF19="H6","H6",IF(TKB!AF19="H7","H7",IF(TKB!AF19="H8","H8",IF(TKB!AF19="H9","H9","")))))))))</f>
        <v/>
      </c>
      <c r="AF19" s="38" t="str">
        <f>IF(TKB!AG19="H1","H1",IF(TKB!AG19="H2","H2",IF(TKB!AG19="H3","H3",IF(TKB!AG19="H4","H4",IF(TKB!AG19="H5","H5",IF(TKB!AG19="H6","H6",IF(TKB!AG19="H7","H7",IF(TKB!AG19="H8","H8",IF(TKB!AG19="H9","H9","")))))))))</f>
        <v/>
      </c>
      <c r="AG19">
        <f t="shared" si="0"/>
        <v>30</v>
      </c>
      <c r="AH19">
        <f t="shared" si="2"/>
        <v>0</v>
      </c>
      <c r="AI19" s="48" t="str">
        <f t="shared" si="1"/>
        <v/>
      </c>
    </row>
    <row r="20" spans="1:35" x14ac:dyDescent="0.25">
      <c r="A20" s="200" t="s">
        <v>18</v>
      </c>
      <c r="B20" s="1" t="s">
        <v>3</v>
      </c>
      <c r="C20" s="34" t="str">
        <f>IF(TKB!D20="H1","H1",IF(TKB!D20="H2","H2",IF(TKB!D20="H3","H3",IF(TKB!D20="H4","H4",IF(TKB!D20="H5","H5",IF(TKB!D20="H6","H6",IF(TKB!D20="H7","H7",IF(TKB!D20="H8","H8",IF(TKB!D20="H9","H9","")))))))))</f>
        <v/>
      </c>
      <c r="D20" s="34" t="str">
        <f>IF(TKB!E20="H1","H1",IF(TKB!E20="H2","H2",IF(TKB!E20="H3","H3",IF(TKB!E20="H4","H4",IF(TKB!E20="H5","H5",IF(TKB!E20="H6","H6",IF(TKB!E20="H7","H7",IF(TKB!E20="H8","H8",IF(TKB!E20="H9","H9","")))))))))</f>
        <v/>
      </c>
      <c r="E20" s="34" t="str">
        <f>IF(TKB!F20="H1","H1",IF(TKB!F20="H2","H2",IF(TKB!F20="H3","H3",IF(TKB!F20="H4","H4",IF(TKB!F20="H5","H5",IF(TKB!F20="H6","H6",IF(TKB!F20="H7","H7",IF(TKB!F20="H8","H8",IF(TKB!F20="H9","H9","")))))))))</f>
        <v/>
      </c>
      <c r="F20" s="34" t="str">
        <f>IF(TKB!G20="H1","H1",IF(TKB!G20="H2","H2",IF(TKB!G20="H3","H3",IF(TKB!G20="H4","H4",IF(TKB!G20="H5","H5",IF(TKB!G20="H6","H6",IF(TKB!G20="H7","H7",IF(TKB!G20="H8","H8",IF(TKB!G20="H9","H9","")))))))))</f>
        <v/>
      </c>
      <c r="G20" s="34" t="str">
        <f>IF(TKB!H20="H1","H1",IF(TKB!H20="H2","H2",IF(TKB!H20="H3","H3",IF(TKB!H20="H4","H4",IF(TKB!H20="H5","H5",IF(TKB!H20="H6","H6",IF(TKB!H20="H7","H7",IF(TKB!H20="H8","H8",IF(TKB!H20="H9","H9","")))))))))</f>
        <v/>
      </c>
      <c r="H20" s="34" t="str">
        <f>IF(TKB!I20="H1","H1",IF(TKB!I20="H2","H2",IF(TKB!I20="H3","H3",IF(TKB!I20="H4","H4",IF(TKB!I20="H5","H5",IF(TKB!I20="H6","H6",IF(TKB!I20="H7","H7",IF(TKB!I20="H8","H8",IF(TKB!I20="H9","H9","")))))))))</f>
        <v/>
      </c>
      <c r="I20" s="34" t="str">
        <f>IF(TKB!J20="H1","H1",IF(TKB!J20="H2","H2",IF(TKB!J20="H3","H3",IF(TKB!J20="H4","H4",IF(TKB!J20="H5","H5",IF(TKB!J20="H6","H6",IF(TKB!J20="H7","H7",IF(TKB!J20="H8","H8",IF(TKB!J20="H9","H9","")))))))))</f>
        <v/>
      </c>
      <c r="J20" s="34" t="str">
        <f>IF(TKB!K20="H1","H1",IF(TKB!K20="H2","H2",IF(TKB!K20="H3","H3",IF(TKB!K20="H4","H4",IF(TKB!K20="H5","H5",IF(TKB!K20="H6","H6",IF(TKB!K20="H7","H7",IF(TKB!K20="H8","H8",IF(TKB!K20="H9","H9","")))))))))</f>
        <v/>
      </c>
      <c r="K20" s="81" t="str">
        <f>IF(TKB!L20="H1","H1",IF(TKB!L20="H2","H2",IF(TKB!L20="H3","H3",IF(TKB!L20="H4","H4",IF(TKB!L20="H5","H5",IF(TKB!L20="H6","H6",IF(TKB!L20="H7","H7",IF(TKB!L20="H8","H8",IF(TKB!L20="H9","H9","")))))))))</f>
        <v/>
      </c>
      <c r="L20" s="108" t="str">
        <f>IF(TKB!M20="H1","H1",IF(TKB!M20="H2","H2",IF(TKB!M20="H3","H3",IF(TKB!M20="H4","H4",IF(TKB!M20="H5","H5",IF(TKB!M20="H6","H6",IF(TKB!M20="H7","H7",IF(TKB!M20="H8","H8",IF(TKB!M20="H9","H9","")))))))))</f>
        <v/>
      </c>
      <c r="M20" s="85" t="str">
        <f>IF(TKB!N20="H1","H1",IF(TKB!N20="H2","H2",IF(TKB!N20="H3","H3",IF(TKB!N20="H4","H4",IF(TKB!N20="H5","H5",IF(TKB!N20="H6","H6",IF(TKB!N20="H7","H7",IF(TKB!N20="H8","H8",IF(TKB!N20="H9","H9","")))))))))</f>
        <v/>
      </c>
      <c r="N20" s="34" t="str">
        <f>IF(TKB!O20="H1","H1",IF(TKB!O20="H2","H2",IF(TKB!O20="H3","H3",IF(TKB!O20="H4","H4",IF(TKB!O20="H5","H5",IF(TKB!O20="H6","H6",IF(TKB!O20="H7","H7",IF(TKB!O20="H8","H8",IF(TKB!O20="H9","H9","")))))))))</f>
        <v/>
      </c>
      <c r="O20" s="34" t="str">
        <f>IF(TKB!P20="H1","H1",IF(TKB!P20="H2","H2",IF(TKB!P20="H3","H3",IF(TKB!P20="H4","H4",IF(TKB!P20="H5","H5",IF(TKB!P20="H6","H6",IF(TKB!P20="H7","H7",IF(TKB!P20="H8","H8",IF(TKB!P20="H9","H9","")))))))))</f>
        <v/>
      </c>
      <c r="P20" s="34" t="str">
        <f>IF(TKB!Q20="H1","H1",IF(TKB!Q20="H2","H2",IF(TKB!Q20="H3","H3",IF(TKB!Q20="H4","H4",IF(TKB!Q20="H5","H5",IF(TKB!Q20="H6","H6",IF(TKB!Q20="H7","H7",IF(TKB!Q20="H8","H8",IF(TKB!Q20="H9","H9","")))))))))</f>
        <v/>
      </c>
      <c r="Q20" s="34" t="str">
        <f>IF(TKB!R20="H1","H1",IF(TKB!R20="H2","H2",IF(TKB!R20="H3","H3",IF(TKB!R20="H4","H4",IF(TKB!R20="H5","H5",IF(TKB!R20="H6","H6",IF(TKB!R20="H7","H7",IF(TKB!R20="H8","H8",IF(TKB!R20="H9","H9","")))))))))</f>
        <v/>
      </c>
      <c r="R20" s="34" t="str">
        <f>IF(TKB!S20="H1","H1",IF(TKB!S20="H2","H2",IF(TKB!S20="H3","H3",IF(TKB!S20="H4","H4",IF(TKB!S20="H5","H5",IF(TKB!S20="H6","H6",IF(TKB!S20="H7","H7",IF(TKB!S20="H8","H8",IF(TKB!S20="H9","H9","")))))))))</f>
        <v/>
      </c>
      <c r="S20" s="34" t="str">
        <f>IF(TKB!T20="H1","H1",IF(TKB!T20="H2","H2",IF(TKB!T20="H3","H3",IF(TKB!T20="H4","H4",IF(TKB!T20="H5","H5",IF(TKB!T20="H6","H6",IF(TKB!T20="H7","H7",IF(TKB!T20="H8","H8",IF(TKB!T20="H9","H9","")))))))))</f>
        <v/>
      </c>
      <c r="T20" s="34" t="str">
        <f>IF(TKB!U20="H1","H1",IF(TKB!U20="H2","H2",IF(TKB!U20="H3","H3",IF(TKB!U20="H4","H4",IF(TKB!U20="H5","H5",IF(TKB!U20="H6","H6",IF(TKB!U20="H7","H7",IF(TKB!U20="H8","H8",IF(TKB!U20="H9","H9","")))))))))</f>
        <v/>
      </c>
      <c r="U20" s="34" t="str">
        <f>IF(TKB!V20="H1","H1",IF(TKB!V20="H2","H2",IF(TKB!V20="H3","H3",IF(TKB!V20="H4","H4",IF(TKB!V20="H5","H5",IF(TKB!V20="H6","H6",IF(TKB!V20="H7","H7",IF(TKB!V20="H8","H8",IF(TKB!V20="H9","H9","")))))))))</f>
        <v/>
      </c>
      <c r="V20" s="81" t="str">
        <f>IF(TKB!W20="H1","H1",IF(TKB!W20="H2","H2",IF(TKB!W20="H3","H3",IF(TKB!W20="H4","H4",IF(TKB!W20="H5","H5",IF(TKB!W20="H6","H6",IF(TKB!W20="H7","H7",IF(TKB!W20="H8","H8",IF(TKB!W20="H9","H9","")))))))))</f>
        <v/>
      </c>
      <c r="W20" s="85" t="str">
        <f>IF(TKB!X20="H1","H1",IF(TKB!X20="H2","H2",IF(TKB!X20="H3","H3",IF(TKB!X20="H4","H4",IF(TKB!X20="H5","H5",IF(TKB!X20="H6","H6",IF(TKB!X20="H7","H7",IF(TKB!X20="H8","H8",IF(TKB!X20="H9","H9","")))))))))</f>
        <v/>
      </c>
      <c r="X20" s="34" t="str">
        <f>IF(TKB!Y20="H1","H1",IF(TKB!Y20="H2","H2",IF(TKB!Y20="H3","H3",IF(TKB!Y20="H4","H4",IF(TKB!Y20="H5","H5",IF(TKB!Y20="H6","H6",IF(TKB!Y20="H7","H7",IF(TKB!Y20="H8","H8",IF(TKB!Y20="H9","H9","")))))))))</f>
        <v/>
      </c>
      <c r="Y20" s="34" t="str">
        <f>IF(TKB!Z20="H1","H1",IF(TKB!Z20="H2","H2",IF(TKB!Z20="H3","H3",IF(TKB!Z20="H4","H4",IF(TKB!Z20="H5","H5",IF(TKB!Z20="H6","H6",IF(TKB!Z20="H7","H7",IF(TKB!Z20="H8","H8",IF(TKB!Z20="H9","H9","")))))))))</f>
        <v/>
      </c>
      <c r="Z20" s="34" t="str">
        <f>IF(TKB!AA20="H1","H1",IF(TKB!AA20="H2","H2",IF(TKB!AA20="H3","H3",IF(TKB!AA20="H4","H4",IF(TKB!AA20="H5","H5",IF(TKB!AA20="H6","H6",IF(TKB!AA20="H7","H7",IF(TKB!AA20="H8","H8",IF(TKB!AA20="H9","H9","")))))))))</f>
        <v/>
      </c>
      <c r="AA20" s="34" t="str">
        <f>IF(TKB!AB20="H1","H1",IF(TKB!AB20="H2","H2",IF(TKB!AB20="H3","H3",IF(TKB!AB20="H4","H4",IF(TKB!AB20="H5","H5",IF(TKB!AB20="H6","H6",IF(TKB!AB20="H7","H7",IF(TKB!AB20="H8","H8",IF(TKB!AB20="H9","H9","")))))))))</f>
        <v/>
      </c>
      <c r="AB20" s="34" t="str">
        <f>IF(TKB!AC20="H1","H1",IF(TKB!AC20="H2","H2",IF(TKB!AC20="H3","H3",IF(TKB!AC20="H4","H4",IF(TKB!AC20="H5","H5",IF(TKB!AC20="H6","H6",IF(TKB!AC20="H7","H7",IF(TKB!AC20="H8","H8",IF(TKB!AC20="H9","H9","")))))))))</f>
        <v/>
      </c>
      <c r="AC20" s="34" t="str">
        <f>IF(TKB!AD20="H1","H1",IF(TKB!AD20="H2","H2",IF(TKB!AD20="H3","H3",IF(TKB!AD20="H4","H4",IF(TKB!AD20="H5","H5",IF(TKB!AD20="H6","H6",IF(TKB!AD20="H7","H7",IF(TKB!AD20="H8","H8",IF(TKB!AD20="H9","H9","")))))))))</f>
        <v/>
      </c>
      <c r="AD20" s="34" t="str">
        <f>IF(TKB!AE20="H1","H1",IF(TKB!AE20="H2","H2",IF(TKB!AE20="H3","H3",IF(TKB!AE20="H4","H4",IF(TKB!AE20="H5","H5",IF(TKB!AE20="H6","H6",IF(TKB!AE20="H7","H7",IF(TKB!AE20="H8","H8",IF(TKB!AE20="H9","H9","")))))))))</f>
        <v/>
      </c>
      <c r="AE20" s="34" t="str">
        <f>IF(TKB!AF20="H1","H1",IF(TKB!AF20="H2","H2",IF(TKB!AF20="H3","H3",IF(TKB!AF20="H4","H4",IF(TKB!AF20="H5","H5",IF(TKB!AF20="H6","H6",IF(TKB!AF20="H7","H7",IF(TKB!AF20="H8","H8",IF(TKB!AF20="H9","H9","")))))))))</f>
        <v/>
      </c>
      <c r="AF20" s="35" t="str">
        <f>IF(TKB!AG20="H1","H1",IF(TKB!AG20="H2","H2",IF(TKB!AG20="H3","H3",IF(TKB!AG20="H4","H4",IF(TKB!AG20="H5","H5",IF(TKB!AG20="H6","H6",IF(TKB!AG20="H7","H7",IF(TKB!AG20="H8","H8",IF(TKB!AG20="H9","H9","")))))))))</f>
        <v/>
      </c>
      <c r="AG20">
        <f t="shared" si="0"/>
        <v>30</v>
      </c>
      <c r="AH20">
        <f t="shared" si="2"/>
        <v>0</v>
      </c>
      <c r="AI20" s="48" t="str">
        <f t="shared" si="1"/>
        <v/>
      </c>
    </row>
    <row r="21" spans="1:35" x14ac:dyDescent="0.25">
      <c r="A21" s="200"/>
      <c r="B21" s="1" t="s">
        <v>4</v>
      </c>
      <c r="C21" s="36" t="str">
        <f>IF(TKB!D21="H1","H1",IF(TKB!D21="H2","H2",IF(TKB!D21="H3","H3",IF(TKB!D21="H4","H4",IF(TKB!D21="H5","H5",IF(TKB!D21="H6","H6",IF(TKB!D21="H7","H7",IF(TKB!D21="H8","H8",IF(TKB!D21="H9","H9","")))))))))</f>
        <v/>
      </c>
      <c r="D21" s="36" t="str">
        <f>IF(TKB!E21="H1","H1",IF(TKB!E21="H2","H2",IF(TKB!E21="H3","H3",IF(TKB!E21="H4","H4",IF(TKB!E21="H5","H5",IF(TKB!E21="H6","H6",IF(TKB!E21="H7","H7",IF(TKB!E21="H8","H8",IF(TKB!E21="H9","H9","")))))))))</f>
        <v/>
      </c>
      <c r="E21" s="36" t="str">
        <f>IF(TKB!F21="H1","H1",IF(TKB!F21="H2","H2",IF(TKB!F21="H3","H3",IF(TKB!F21="H4","H4",IF(TKB!F21="H5","H5",IF(TKB!F21="H6","H6",IF(TKB!F21="H7","H7",IF(TKB!F21="H8","H8",IF(TKB!F21="H9","H9","")))))))))</f>
        <v/>
      </c>
      <c r="F21" s="36" t="str">
        <f>IF(TKB!G21="H1","H1",IF(TKB!G21="H2","H2",IF(TKB!G21="H3","H3",IF(TKB!G21="H4","H4",IF(TKB!G21="H5","H5",IF(TKB!G21="H6","H6",IF(TKB!G21="H7","H7",IF(TKB!G21="H8","H8",IF(TKB!G21="H9","H9","")))))))))</f>
        <v/>
      </c>
      <c r="G21" s="36" t="str">
        <f>IF(TKB!H21="H1","H1",IF(TKB!H21="H2","H2",IF(TKB!H21="H3","H3",IF(TKB!H21="H4","H4",IF(TKB!H21="H5","H5",IF(TKB!H21="H6","H6",IF(TKB!H21="H7","H7",IF(TKB!H21="H8","H8",IF(TKB!H21="H9","H9","")))))))))</f>
        <v/>
      </c>
      <c r="H21" s="36" t="str">
        <f>IF(TKB!I21="H1","H1",IF(TKB!I21="H2","H2",IF(TKB!I21="H3","H3",IF(TKB!I21="H4","H4",IF(TKB!I21="H5","H5",IF(TKB!I21="H6","H6",IF(TKB!I21="H7","H7",IF(TKB!I21="H8","H8",IF(TKB!I21="H9","H9","")))))))))</f>
        <v/>
      </c>
      <c r="I21" s="36" t="str">
        <f>IF(TKB!J21="H1","H1",IF(TKB!J21="H2","H2",IF(TKB!J21="H3","H3",IF(TKB!J21="H4","H4",IF(TKB!J21="H5","H5",IF(TKB!J21="H6","H6",IF(TKB!J21="H7","H7",IF(TKB!J21="H8","H8",IF(TKB!J21="H9","H9","")))))))))</f>
        <v/>
      </c>
      <c r="J21" s="36" t="str">
        <f>IF(TKB!K21="H1","H1",IF(TKB!K21="H2","H2",IF(TKB!K21="H3","H3",IF(TKB!K21="H4","H4",IF(TKB!K21="H5","H5",IF(TKB!K21="H6","H6",IF(TKB!K21="H7","H7",IF(TKB!K21="H8","H8",IF(TKB!K21="H9","H9","")))))))))</f>
        <v/>
      </c>
      <c r="K21" s="69" t="str">
        <f>IF(TKB!L21="H1","H1",IF(TKB!L21="H2","H2",IF(TKB!L21="H3","H3",IF(TKB!L21="H4","H4",IF(TKB!L21="H5","H5",IF(TKB!L21="H6","H6",IF(TKB!L21="H7","H7",IF(TKB!L21="H8","H8",IF(TKB!L21="H9","H9","")))))))))</f>
        <v/>
      </c>
      <c r="L21" s="106" t="str">
        <f>IF(TKB!M21="H1","H1",IF(TKB!M21="H2","H2",IF(TKB!M21="H3","H3",IF(TKB!M21="H4","H4",IF(TKB!M21="H5","H5",IF(TKB!M21="H6","H6",IF(TKB!M21="H7","H7",IF(TKB!M21="H8","H8",IF(TKB!M21="H9","H9","")))))))))</f>
        <v/>
      </c>
      <c r="M21" s="79" t="str">
        <f>IF(TKB!N21="H1","H1",IF(TKB!N21="H2","H2",IF(TKB!N21="H3","H3",IF(TKB!N21="H4","H4",IF(TKB!N21="H5","H5",IF(TKB!N21="H6","H6",IF(TKB!N21="H7","H7",IF(TKB!N21="H8","H8",IF(TKB!N21="H9","H9","")))))))))</f>
        <v/>
      </c>
      <c r="N21" s="36" t="str">
        <f>IF(TKB!O21="H1","H1",IF(TKB!O21="H2","H2",IF(TKB!O21="H3","H3",IF(TKB!O21="H4","H4",IF(TKB!O21="H5","H5",IF(TKB!O21="H6","H6",IF(TKB!O21="H7","H7",IF(TKB!O21="H8","H8",IF(TKB!O21="H9","H9","")))))))))</f>
        <v/>
      </c>
      <c r="O21" s="36" t="str">
        <f>IF(TKB!P21="H1","H1",IF(TKB!P21="H2","H2",IF(TKB!P21="H3","H3",IF(TKB!P21="H4","H4",IF(TKB!P21="H5","H5",IF(TKB!P21="H6","H6",IF(TKB!P21="H7","H7",IF(TKB!P21="H8","H8",IF(TKB!P21="H9","H9","")))))))))</f>
        <v/>
      </c>
      <c r="P21" s="36" t="str">
        <f>IF(TKB!Q21="H1","H1",IF(TKB!Q21="H2","H2",IF(TKB!Q21="H3","H3",IF(TKB!Q21="H4","H4",IF(TKB!Q21="H5","H5",IF(TKB!Q21="H6","H6",IF(TKB!Q21="H7","H7",IF(TKB!Q21="H8","H8",IF(TKB!Q21="H9","H9","")))))))))</f>
        <v/>
      </c>
      <c r="Q21" s="36" t="str">
        <f>IF(TKB!R21="H1","H1",IF(TKB!R21="H2","H2",IF(TKB!R21="H3","H3",IF(TKB!R21="H4","H4",IF(TKB!R21="H5","H5",IF(TKB!R21="H6","H6",IF(TKB!R21="H7","H7",IF(TKB!R21="H8","H8",IF(TKB!R21="H9","H9","")))))))))</f>
        <v/>
      </c>
      <c r="R21" s="36" t="str">
        <f>IF(TKB!S21="H1","H1",IF(TKB!S21="H2","H2",IF(TKB!S21="H3","H3",IF(TKB!S21="H4","H4",IF(TKB!S21="H5","H5",IF(TKB!S21="H6","H6",IF(TKB!S21="H7","H7",IF(TKB!S21="H8","H8",IF(TKB!S21="H9","H9","")))))))))</f>
        <v/>
      </c>
      <c r="S21" s="36" t="str">
        <f>IF(TKB!T21="H1","H1",IF(TKB!T21="H2","H2",IF(TKB!T21="H3","H3",IF(TKB!T21="H4","H4",IF(TKB!T21="H5","H5",IF(TKB!T21="H6","H6",IF(TKB!T21="H7","H7",IF(TKB!T21="H8","H8",IF(TKB!T21="H9","H9","")))))))))</f>
        <v/>
      </c>
      <c r="T21" s="36" t="str">
        <f>IF(TKB!U21="H1","H1",IF(TKB!U21="H2","H2",IF(TKB!U21="H3","H3",IF(TKB!U21="H4","H4",IF(TKB!U21="H5","H5",IF(TKB!U21="H6","H6",IF(TKB!U21="H7","H7",IF(TKB!U21="H8","H8",IF(TKB!U21="H9","H9","")))))))))</f>
        <v/>
      </c>
      <c r="U21" s="36" t="str">
        <f>IF(TKB!V21="H1","H1",IF(TKB!V21="H2","H2",IF(TKB!V21="H3","H3",IF(TKB!V21="H4","H4",IF(TKB!V21="H5","H5",IF(TKB!V21="H6","H6",IF(TKB!V21="H7","H7",IF(TKB!V21="H8","H8",IF(TKB!V21="H9","H9","")))))))))</f>
        <v/>
      </c>
      <c r="V21" s="69" t="str">
        <f>IF(TKB!W21="H1","H1",IF(TKB!W21="H2","H2",IF(TKB!W21="H3","H3",IF(TKB!W21="H4","H4",IF(TKB!W21="H5","H5",IF(TKB!W21="H6","H6",IF(TKB!W21="H7","H7",IF(TKB!W21="H8","H8",IF(TKB!W21="H9","H9","")))))))))</f>
        <v/>
      </c>
      <c r="W21" s="79" t="str">
        <f>IF(TKB!X21="H1","H1",IF(TKB!X21="H2","H2",IF(TKB!X21="H3","H3",IF(TKB!X21="H4","H4",IF(TKB!X21="H5","H5",IF(TKB!X21="H6","H6",IF(TKB!X21="H7","H7",IF(TKB!X21="H8","H8",IF(TKB!X21="H9","H9","")))))))))</f>
        <v/>
      </c>
      <c r="X21" s="36" t="str">
        <f>IF(TKB!Y21="H1","H1",IF(TKB!Y21="H2","H2",IF(TKB!Y21="H3","H3",IF(TKB!Y21="H4","H4",IF(TKB!Y21="H5","H5",IF(TKB!Y21="H6","H6",IF(TKB!Y21="H7","H7",IF(TKB!Y21="H8","H8",IF(TKB!Y21="H9","H9","")))))))))</f>
        <v/>
      </c>
      <c r="Y21" s="36" t="str">
        <f>IF(TKB!Z21="H1","H1",IF(TKB!Z21="H2","H2",IF(TKB!Z21="H3","H3",IF(TKB!Z21="H4","H4",IF(TKB!Z21="H5","H5",IF(TKB!Z21="H6","H6",IF(TKB!Z21="H7","H7",IF(TKB!Z21="H8","H8",IF(TKB!Z21="H9","H9","")))))))))</f>
        <v/>
      </c>
      <c r="Z21" s="36" t="str">
        <f>IF(TKB!AA21="H1","H1",IF(TKB!AA21="H2","H2",IF(TKB!AA21="H3","H3",IF(TKB!AA21="H4","H4",IF(TKB!AA21="H5","H5",IF(TKB!AA21="H6","H6",IF(TKB!AA21="H7","H7",IF(TKB!AA21="H8","H8",IF(TKB!AA21="H9","H9","")))))))))</f>
        <v/>
      </c>
      <c r="AA21" s="36" t="str">
        <f>IF(TKB!AB21="H1","H1",IF(TKB!AB21="H2","H2",IF(TKB!AB21="H3","H3",IF(TKB!AB21="H4","H4",IF(TKB!AB21="H5","H5",IF(TKB!AB21="H6","H6",IF(TKB!AB21="H7","H7",IF(TKB!AB21="H8","H8",IF(TKB!AB21="H9","H9","")))))))))</f>
        <v/>
      </c>
      <c r="AB21" s="36" t="str">
        <f>IF(TKB!AC21="H1","H1",IF(TKB!AC21="H2","H2",IF(TKB!AC21="H3","H3",IF(TKB!AC21="H4","H4",IF(TKB!AC21="H5","H5",IF(TKB!AC21="H6","H6",IF(TKB!AC21="H7","H7",IF(TKB!AC21="H8","H8",IF(TKB!AC21="H9","H9","")))))))))</f>
        <v/>
      </c>
      <c r="AC21" s="36" t="str">
        <f>IF(TKB!AD21="H1","H1",IF(TKB!AD21="H2","H2",IF(TKB!AD21="H3","H3",IF(TKB!AD21="H4","H4",IF(TKB!AD21="H5","H5",IF(TKB!AD21="H6","H6",IF(TKB!AD21="H7","H7",IF(TKB!AD21="H8","H8",IF(TKB!AD21="H9","H9","")))))))))</f>
        <v/>
      </c>
      <c r="AD21" s="36" t="str">
        <f>IF(TKB!AE21="H1","H1",IF(TKB!AE21="H2","H2",IF(TKB!AE21="H3","H3",IF(TKB!AE21="H4","H4",IF(TKB!AE21="H5","H5",IF(TKB!AE21="H6","H6",IF(TKB!AE21="H7","H7",IF(TKB!AE21="H8","H8",IF(TKB!AE21="H9","H9","")))))))))</f>
        <v/>
      </c>
      <c r="AE21" s="36" t="str">
        <f>IF(TKB!AF21="H1","H1",IF(TKB!AF21="H2","H2",IF(TKB!AF21="H3","H3",IF(TKB!AF21="H4","H4",IF(TKB!AF21="H5","H5",IF(TKB!AF21="H6","H6",IF(TKB!AF21="H7","H7",IF(TKB!AF21="H8","H8",IF(TKB!AF21="H9","H9","")))))))))</f>
        <v/>
      </c>
      <c r="AF21" s="37" t="str">
        <f>IF(TKB!AG21="H1","H1",IF(TKB!AG21="H2","H2",IF(TKB!AG21="H3","H3",IF(TKB!AG21="H4","H4",IF(TKB!AG21="H5","H5",IF(TKB!AG21="H6","H6",IF(TKB!AG21="H7","H7",IF(TKB!AG21="H8","H8",IF(TKB!AG21="H9","H9","")))))))))</f>
        <v/>
      </c>
      <c r="AG21">
        <f t="shared" si="0"/>
        <v>30</v>
      </c>
      <c r="AH21">
        <f t="shared" si="2"/>
        <v>0</v>
      </c>
      <c r="AI21" s="48" t="str">
        <f t="shared" si="1"/>
        <v/>
      </c>
    </row>
    <row r="22" spans="1:35" x14ac:dyDescent="0.25">
      <c r="A22" s="200"/>
      <c r="B22" s="1" t="s">
        <v>6</v>
      </c>
      <c r="C22" s="36" t="str">
        <f>IF(TKB!D22="H1","H1",IF(TKB!D22="H2","H2",IF(TKB!D22="H3","H3",IF(TKB!D22="H4","H4",IF(TKB!D22="H5","H5",IF(TKB!D22="H6","H6",IF(TKB!D22="H7","H7",IF(TKB!D22="H8","H8",IF(TKB!D22="H9","H9","")))))))))</f>
        <v/>
      </c>
      <c r="D22" s="36" t="str">
        <f>IF(TKB!E22="H1","H1",IF(TKB!E22="H2","H2",IF(TKB!E22="H3","H3",IF(TKB!E22="H4","H4",IF(TKB!E22="H5","H5",IF(TKB!E22="H6","H6",IF(TKB!E22="H7","H7",IF(TKB!E22="H8","H8",IF(TKB!E22="H9","H9","")))))))))</f>
        <v/>
      </c>
      <c r="E22" s="36" t="str">
        <f>IF(TKB!F22="H1","H1",IF(TKB!F22="H2","H2",IF(TKB!F22="H3","H3",IF(TKB!F22="H4","H4",IF(TKB!F22="H5","H5",IF(TKB!F22="H6","H6",IF(TKB!F22="H7","H7",IF(TKB!F22="H8","H8",IF(TKB!F22="H9","H9","")))))))))</f>
        <v/>
      </c>
      <c r="F22" s="36" t="str">
        <f>IF(TKB!G22="H1","H1",IF(TKB!G22="H2","H2",IF(TKB!G22="H3","H3",IF(TKB!G22="H4","H4",IF(TKB!G22="H5","H5",IF(TKB!G22="H6","H6",IF(TKB!G22="H7","H7",IF(TKB!G22="H8","H8",IF(TKB!G22="H9","H9","")))))))))</f>
        <v/>
      </c>
      <c r="G22" s="36" t="str">
        <f>IF(TKB!H22="H1","H1",IF(TKB!H22="H2","H2",IF(TKB!H22="H3","H3",IF(TKB!H22="H4","H4",IF(TKB!H22="H5","H5",IF(TKB!H22="H6","H6",IF(TKB!H22="H7","H7",IF(TKB!H22="H8","H8",IF(TKB!H22="H9","H9","")))))))))</f>
        <v/>
      </c>
      <c r="H22" s="36" t="str">
        <f>IF(TKB!I22="H1","H1",IF(TKB!I22="H2","H2",IF(TKB!I22="H3","H3",IF(TKB!I22="H4","H4",IF(TKB!I22="H5","H5",IF(TKB!I22="H6","H6",IF(TKB!I22="H7","H7",IF(TKB!I22="H8","H8",IF(TKB!I22="H9","H9","")))))))))</f>
        <v/>
      </c>
      <c r="I22" s="36" t="str">
        <f>IF(TKB!J22="H1","H1",IF(TKB!J22="H2","H2",IF(TKB!J22="H3","H3",IF(TKB!J22="H4","H4",IF(TKB!J22="H5","H5",IF(TKB!J22="H6","H6",IF(TKB!J22="H7","H7",IF(TKB!J22="H8","H8",IF(TKB!J22="H9","H9","")))))))))</f>
        <v/>
      </c>
      <c r="J22" s="36" t="str">
        <f>IF(TKB!K22="H1","H1",IF(TKB!K22="H2","H2",IF(TKB!K22="H3","H3",IF(TKB!K22="H4","H4",IF(TKB!K22="H5","H5",IF(TKB!K22="H6","H6",IF(TKB!K22="H7","H7",IF(TKB!K22="H8","H8",IF(TKB!K22="H9","H9","")))))))))</f>
        <v/>
      </c>
      <c r="K22" s="69" t="str">
        <f>IF(TKB!L22="H1","H1",IF(TKB!L22="H2","H2",IF(TKB!L22="H3","H3",IF(TKB!L22="H4","H4",IF(TKB!L22="H5","H5",IF(TKB!L22="H6","H6",IF(TKB!L22="H7","H7",IF(TKB!L22="H8","H8",IF(TKB!L22="H9","H9","")))))))))</f>
        <v/>
      </c>
      <c r="L22" s="106" t="str">
        <f>IF(TKB!M22="H1","H1",IF(TKB!M22="H2","H2",IF(TKB!M22="H3","H3",IF(TKB!M22="H4","H4",IF(TKB!M22="H5","H5",IF(TKB!M22="H6","H6",IF(TKB!M22="H7","H7",IF(TKB!M22="H8","H8",IF(TKB!M22="H9","H9","")))))))))</f>
        <v/>
      </c>
      <c r="M22" s="79" t="str">
        <f>IF(TKB!N22="H1","H1",IF(TKB!N22="H2","H2",IF(TKB!N22="H3","H3",IF(TKB!N22="H4","H4",IF(TKB!N22="H5","H5",IF(TKB!N22="H6","H6",IF(TKB!N22="H7","H7",IF(TKB!N22="H8","H8",IF(TKB!N22="H9","H9","")))))))))</f>
        <v/>
      </c>
      <c r="N22" s="36" t="str">
        <f>IF(TKB!O22="H1","H1",IF(TKB!O22="H2","H2",IF(TKB!O22="H3","H3",IF(TKB!O22="H4","H4",IF(TKB!O22="H5","H5",IF(TKB!O22="H6","H6",IF(TKB!O22="H7","H7",IF(TKB!O22="H8","H8",IF(TKB!O22="H9","H9","")))))))))</f>
        <v/>
      </c>
      <c r="O22" s="36" t="str">
        <f>IF(TKB!P22="H1","H1",IF(TKB!P22="H2","H2",IF(TKB!P22="H3","H3",IF(TKB!P22="H4","H4",IF(TKB!P22="H5","H5",IF(TKB!P22="H6","H6",IF(TKB!P22="H7","H7",IF(TKB!P22="H8","H8",IF(TKB!P22="H9","H9","")))))))))</f>
        <v/>
      </c>
      <c r="P22" s="36" t="str">
        <f>IF(TKB!Q22="H1","H1",IF(TKB!Q22="H2","H2",IF(TKB!Q22="H3","H3",IF(TKB!Q22="H4","H4",IF(TKB!Q22="H5","H5",IF(TKB!Q22="H6","H6",IF(TKB!Q22="H7","H7",IF(TKB!Q22="H8","H8",IF(TKB!Q22="H9","H9","")))))))))</f>
        <v/>
      </c>
      <c r="Q22" s="36" t="str">
        <f>IF(TKB!R22="H1","H1",IF(TKB!R22="H2","H2",IF(TKB!R22="H3","H3",IF(TKB!R22="H4","H4",IF(TKB!R22="H5","H5",IF(TKB!R22="H6","H6",IF(TKB!R22="H7","H7",IF(TKB!R22="H8","H8",IF(TKB!R22="H9","H9","")))))))))</f>
        <v/>
      </c>
      <c r="R22" s="36" t="str">
        <f>IF(TKB!S22="H1","H1",IF(TKB!S22="H2","H2",IF(TKB!S22="H3","H3",IF(TKB!S22="H4","H4",IF(TKB!S22="H5","H5",IF(TKB!S22="H6","H6",IF(TKB!S22="H7","H7",IF(TKB!S22="H8","H8",IF(TKB!S22="H9","H9","")))))))))</f>
        <v/>
      </c>
      <c r="S22" s="36" t="str">
        <f>IF(TKB!T22="H1","H1",IF(TKB!T22="H2","H2",IF(TKB!T22="H3","H3",IF(TKB!T22="H4","H4",IF(TKB!T22="H5","H5",IF(TKB!T22="H6","H6",IF(TKB!T22="H7","H7",IF(TKB!T22="H8","H8",IF(TKB!T22="H9","H9","")))))))))</f>
        <v/>
      </c>
      <c r="T22" s="36" t="str">
        <f>IF(TKB!U22="H1","H1",IF(TKB!U22="H2","H2",IF(TKB!U22="H3","H3",IF(TKB!U22="H4","H4",IF(TKB!U22="H5","H5",IF(TKB!U22="H6","H6",IF(TKB!U22="H7","H7",IF(TKB!U22="H8","H8",IF(TKB!U22="H9","H9","")))))))))</f>
        <v/>
      </c>
      <c r="U22" s="36" t="str">
        <f>IF(TKB!V22="H1","H1",IF(TKB!V22="H2","H2",IF(TKB!V22="H3","H3",IF(TKB!V22="H4","H4",IF(TKB!V22="H5","H5",IF(TKB!V22="H6","H6",IF(TKB!V22="H7","H7",IF(TKB!V22="H8","H8",IF(TKB!V22="H9","H9","")))))))))</f>
        <v/>
      </c>
      <c r="V22" s="69" t="str">
        <f>IF(TKB!W22="H1","H1",IF(TKB!W22="H2","H2",IF(TKB!W22="H3","H3",IF(TKB!W22="H4","H4",IF(TKB!W22="H5","H5",IF(TKB!W22="H6","H6",IF(TKB!W22="H7","H7",IF(TKB!W22="H8","H8",IF(TKB!W22="H9","H9","")))))))))</f>
        <v/>
      </c>
      <c r="W22" s="79" t="str">
        <f>IF(TKB!X22="H1","H1",IF(TKB!X22="H2","H2",IF(TKB!X22="H3","H3",IF(TKB!X22="H4","H4",IF(TKB!X22="H5","H5",IF(TKB!X22="H6","H6",IF(TKB!X22="H7","H7",IF(TKB!X22="H8","H8",IF(TKB!X22="H9","H9","")))))))))</f>
        <v/>
      </c>
      <c r="X22" s="36" t="str">
        <f>IF(TKB!Y22="H1","H1",IF(TKB!Y22="H2","H2",IF(TKB!Y22="H3","H3",IF(TKB!Y22="H4","H4",IF(TKB!Y22="H5","H5",IF(TKB!Y22="H6","H6",IF(TKB!Y22="H7","H7",IF(TKB!Y22="H8","H8",IF(TKB!Y22="H9","H9","")))))))))</f>
        <v/>
      </c>
      <c r="Y22" s="36" t="str">
        <f>IF(TKB!Z22="H1","H1",IF(TKB!Z22="H2","H2",IF(TKB!Z22="H3","H3",IF(TKB!Z22="H4","H4",IF(TKB!Z22="H5","H5",IF(TKB!Z22="H6","H6",IF(TKB!Z22="H7","H7",IF(TKB!Z22="H8","H8",IF(TKB!Z22="H9","H9","")))))))))</f>
        <v/>
      </c>
      <c r="Z22" s="36" t="str">
        <f>IF(TKB!AA22="H1","H1",IF(TKB!AA22="H2","H2",IF(TKB!AA22="H3","H3",IF(TKB!AA22="H4","H4",IF(TKB!AA22="H5","H5",IF(TKB!AA22="H6","H6",IF(TKB!AA22="H7","H7",IF(TKB!AA22="H8","H8",IF(TKB!AA22="H9","H9","")))))))))</f>
        <v/>
      </c>
      <c r="AA22" s="36" t="str">
        <f>IF(TKB!AB22="H1","H1",IF(TKB!AB22="H2","H2",IF(TKB!AB22="H3","H3",IF(TKB!AB22="H4","H4",IF(TKB!AB22="H5","H5",IF(TKB!AB22="H6","H6",IF(TKB!AB22="H7","H7",IF(TKB!AB22="H8","H8",IF(TKB!AB22="H9","H9","")))))))))</f>
        <v/>
      </c>
      <c r="AB22" s="36" t="str">
        <f>IF(TKB!AC22="H1","H1",IF(TKB!AC22="H2","H2",IF(TKB!AC22="H3","H3",IF(TKB!AC22="H4","H4",IF(TKB!AC22="H5","H5",IF(TKB!AC22="H6","H6",IF(TKB!AC22="H7","H7",IF(TKB!AC22="H8","H8",IF(TKB!AC22="H9","H9","")))))))))</f>
        <v/>
      </c>
      <c r="AC22" s="36" t="str">
        <f>IF(TKB!AD22="H1","H1",IF(TKB!AD22="H2","H2",IF(TKB!AD22="H3","H3",IF(TKB!AD22="H4","H4",IF(TKB!AD22="H5","H5",IF(TKB!AD22="H6","H6",IF(TKB!AD22="H7","H7",IF(TKB!AD22="H8","H8",IF(TKB!AD22="H9","H9","")))))))))</f>
        <v/>
      </c>
      <c r="AD22" s="36" t="str">
        <f>IF(TKB!AE22="H1","H1",IF(TKB!AE22="H2","H2",IF(TKB!AE22="H3","H3",IF(TKB!AE22="H4","H4",IF(TKB!AE22="H5","H5",IF(TKB!AE22="H6","H6",IF(TKB!AE22="H7","H7",IF(TKB!AE22="H8","H8",IF(TKB!AE22="H9","H9","")))))))))</f>
        <v/>
      </c>
      <c r="AE22" s="36" t="str">
        <f>IF(TKB!AF22="H1","H1",IF(TKB!AF22="H2","H2",IF(TKB!AF22="H3","H3",IF(TKB!AF22="H4","H4",IF(TKB!AF22="H5","H5",IF(TKB!AF22="H6","H6",IF(TKB!AF22="H7","H7",IF(TKB!AF22="H8","H8",IF(TKB!AF22="H9","H9","")))))))))</f>
        <v/>
      </c>
      <c r="AF22" s="37" t="str">
        <f>IF(TKB!AG22="H1","H1",IF(TKB!AG22="H2","H2",IF(TKB!AG22="H3","H3",IF(TKB!AG22="H4","H4",IF(TKB!AG22="H5","H5",IF(TKB!AG22="H6","H6",IF(TKB!AG22="H7","H7",IF(TKB!AG22="H8","H8",IF(TKB!AG22="H9","H9","")))))))))</f>
        <v/>
      </c>
      <c r="AG22">
        <f t="shared" si="0"/>
        <v>30</v>
      </c>
      <c r="AH22">
        <f t="shared" si="2"/>
        <v>0</v>
      </c>
      <c r="AI22" s="48" t="str">
        <f t="shared" si="1"/>
        <v/>
      </c>
    </row>
    <row r="23" spans="1:35" x14ac:dyDescent="0.25">
      <c r="A23" s="200"/>
      <c r="B23" s="1" t="s">
        <v>9</v>
      </c>
      <c r="C23" s="36" t="str">
        <f>IF(TKB!D23="H1","H1",IF(TKB!D23="H2","H2",IF(TKB!D23="H3","H3",IF(TKB!D23="H4","H4",IF(TKB!D23="H5","H5",IF(TKB!D23="H6","H6",IF(TKB!D23="H7","H7",IF(TKB!D23="H8","H8",IF(TKB!D23="H9","H9","")))))))))</f>
        <v/>
      </c>
      <c r="D23" s="36" t="str">
        <f>IF(TKB!E23="H1","H1",IF(TKB!E23="H2","H2",IF(TKB!E23="H3","H3",IF(TKB!E23="H4","H4",IF(TKB!E23="H5","H5",IF(TKB!E23="H6","H6",IF(TKB!E23="H7","H7",IF(TKB!E23="H8","H8",IF(TKB!E23="H9","H9","")))))))))</f>
        <v/>
      </c>
      <c r="E23" s="36" t="str">
        <f>IF(TKB!F23="H1","H1",IF(TKB!F23="H2","H2",IF(TKB!F23="H3","H3",IF(TKB!F23="H4","H4",IF(TKB!F23="H5","H5",IF(TKB!F23="H6","H6",IF(TKB!F23="H7","H7",IF(TKB!F23="H8","H8",IF(TKB!F23="H9","H9","")))))))))</f>
        <v/>
      </c>
      <c r="F23" s="36" t="str">
        <f>IF(TKB!G23="H1","H1",IF(TKB!G23="H2","H2",IF(TKB!G23="H3","H3",IF(TKB!G23="H4","H4",IF(TKB!G23="H5","H5",IF(TKB!G23="H6","H6",IF(TKB!G23="H7","H7",IF(TKB!G23="H8","H8",IF(TKB!G23="H9","H9","")))))))))</f>
        <v/>
      </c>
      <c r="G23" s="36" t="str">
        <f>IF(TKB!H23="H1","H1",IF(TKB!H23="H2","H2",IF(TKB!H23="H3","H3",IF(TKB!H23="H4","H4",IF(TKB!H23="H5","H5",IF(TKB!H23="H6","H6",IF(TKB!H23="H7","H7",IF(TKB!H23="H8","H8",IF(TKB!H23="H9","H9","")))))))))</f>
        <v/>
      </c>
      <c r="H23" s="36" t="str">
        <f>IF(TKB!I23="H1","H1",IF(TKB!I23="H2","H2",IF(TKB!I23="H3","H3",IF(TKB!I23="H4","H4",IF(TKB!I23="H5","H5",IF(TKB!I23="H6","H6",IF(TKB!I23="H7","H7",IF(TKB!I23="H8","H8",IF(TKB!I23="H9","H9","")))))))))</f>
        <v/>
      </c>
      <c r="I23" s="36" t="str">
        <f>IF(TKB!J23="H1","H1",IF(TKB!J23="H2","H2",IF(TKB!J23="H3","H3",IF(TKB!J23="H4","H4",IF(TKB!J23="H5","H5",IF(TKB!J23="H6","H6",IF(TKB!J23="H7","H7",IF(TKB!J23="H8","H8",IF(TKB!J23="H9","H9","")))))))))</f>
        <v/>
      </c>
      <c r="J23" s="36" t="str">
        <f>IF(TKB!K23="H1","H1",IF(TKB!K23="H2","H2",IF(TKB!K23="H3","H3",IF(TKB!K23="H4","H4",IF(TKB!K23="H5","H5",IF(TKB!K23="H6","H6",IF(TKB!K23="H7","H7",IF(TKB!K23="H8","H8",IF(TKB!K23="H9","H9","")))))))))</f>
        <v/>
      </c>
      <c r="K23" s="69" t="str">
        <f>IF(TKB!L23="H1","H1",IF(TKB!L23="H2","H2",IF(TKB!L23="H3","H3",IF(TKB!L23="H4","H4",IF(TKB!L23="H5","H5",IF(TKB!L23="H6","H6",IF(TKB!L23="H7","H7",IF(TKB!L23="H8","H8",IF(TKB!L23="H9","H9","")))))))))</f>
        <v/>
      </c>
      <c r="L23" s="106" t="str">
        <f>IF(TKB!M23="H1","H1",IF(TKB!M23="H2","H2",IF(TKB!M23="H3","H3",IF(TKB!M23="H4","H4",IF(TKB!M23="H5","H5",IF(TKB!M23="H6","H6",IF(TKB!M23="H7","H7",IF(TKB!M23="H8","H8",IF(TKB!M23="H9","H9","")))))))))</f>
        <v/>
      </c>
      <c r="M23" s="79" t="str">
        <f>IF(TKB!N23="H1","H1",IF(TKB!N23="H2","H2",IF(TKB!N23="H3","H3",IF(TKB!N23="H4","H4",IF(TKB!N23="H5","H5",IF(TKB!N23="H6","H6",IF(TKB!N23="H7","H7",IF(TKB!N23="H8","H8",IF(TKB!N23="H9","H9","")))))))))</f>
        <v/>
      </c>
      <c r="N23" s="36" t="str">
        <f>IF(TKB!O23="H1","H1",IF(TKB!O23="H2","H2",IF(TKB!O23="H3","H3",IF(TKB!O23="H4","H4",IF(TKB!O23="H5","H5",IF(TKB!O23="H6","H6",IF(TKB!O23="H7","H7",IF(TKB!O23="H8","H8",IF(TKB!O23="H9","H9","")))))))))</f>
        <v/>
      </c>
      <c r="O23" s="36" t="str">
        <f>IF(TKB!P23="H1","H1",IF(TKB!P23="H2","H2",IF(TKB!P23="H3","H3",IF(TKB!P23="H4","H4",IF(TKB!P23="H5","H5",IF(TKB!P23="H6","H6",IF(TKB!P23="H7","H7",IF(TKB!P23="H8","H8",IF(TKB!P23="H9","H9","")))))))))</f>
        <v/>
      </c>
      <c r="P23" s="36" t="str">
        <f>IF(TKB!Q23="H1","H1",IF(TKB!Q23="H2","H2",IF(TKB!Q23="H3","H3",IF(TKB!Q23="H4","H4",IF(TKB!Q23="H5","H5",IF(TKB!Q23="H6","H6",IF(TKB!Q23="H7","H7",IF(TKB!Q23="H8","H8",IF(TKB!Q23="H9","H9","")))))))))</f>
        <v/>
      </c>
      <c r="Q23" s="36" t="str">
        <f>IF(TKB!R23="H1","H1",IF(TKB!R23="H2","H2",IF(TKB!R23="H3","H3",IF(TKB!R23="H4","H4",IF(TKB!R23="H5","H5",IF(TKB!R23="H6","H6",IF(TKB!R23="H7","H7",IF(TKB!R23="H8","H8",IF(TKB!R23="H9","H9","")))))))))</f>
        <v/>
      </c>
      <c r="R23" s="36" t="str">
        <f>IF(TKB!S23="H1","H1",IF(TKB!S23="H2","H2",IF(TKB!S23="H3","H3",IF(TKB!S23="H4","H4",IF(TKB!S23="H5","H5",IF(TKB!S23="H6","H6",IF(TKB!S23="H7","H7",IF(TKB!S23="H8","H8",IF(TKB!S23="H9","H9","")))))))))</f>
        <v/>
      </c>
      <c r="S23" s="36" t="str">
        <f>IF(TKB!T23="H1","H1",IF(TKB!T23="H2","H2",IF(TKB!T23="H3","H3",IF(TKB!T23="H4","H4",IF(TKB!T23="H5","H5",IF(TKB!T23="H6","H6",IF(TKB!T23="H7","H7",IF(TKB!T23="H8","H8",IF(TKB!T23="H9","H9","")))))))))</f>
        <v/>
      </c>
      <c r="T23" s="36" t="str">
        <f>IF(TKB!U23="H1","H1",IF(TKB!U23="H2","H2",IF(TKB!U23="H3","H3",IF(TKB!U23="H4","H4",IF(TKB!U23="H5","H5",IF(TKB!U23="H6","H6",IF(TKB!U23="H7","H7",IF(TKB!U23="H8","H8",IF(TKB!U23="H9","H9","")))))))))</f>
        <v/>
      </c>
      <c r="U23" s="36" t="str">
        <f>IF(TKB!V23="H1","H1",IF(TKB!V23="H2","H2",IF(TKB!V23="H3","H3",IF(TKB!V23="H4","H4",IF(TKB!V23="H5","H5",IF(TKB!V23="H6","H6",IF(TKB!V23="H7","H7",IF(TKB!V23="H8","H8",IF(TKB!V23="H9","H9","")))))))))</f>
        <v/>
      </c>
      <c r="V23" s="69" t="str">
        <f>IF(TKB!W23="H1","H1",IF(TKB!W23="H2","H2",IF(TKB!W23="H3","H3",IF(TKB!W23="H4","H4",IF(TKB!W23="H5","H5",IF(TKB!W23="H6","H6",IF(TKB!W23="H7","H7",IF(TKB!W23="H8","H8",IF(TKB!W23="H9","H9","")))))))))</f>
        <v/>
      </c>
      <c r="W23" s="79" t="str">
        <f>IF(TKB!X23="H1","H1",IF(TKB!X23="H2","H2",IF(TKB!X23="H3","H3",IF(TKB!X23="H4","H4",IF(TKB!X23="H5","H5",IF(TKB!X23="H6","H6",IF(TKB!X23="H7","H7",IF(TKB!X23="H8","H8",IF(TKB!X23="H9","H9","")))))))))</f>
        <v/>
      </c>
      <c r="X23" s="36" t="str">
        <f>IF(TKB!Y23="H1","H1",IF(TKB!Y23="H2","H2",IF(TKB!Y23="H3","H3",IF(TKB!Y23="H4","H4",IF(TKB!Y23="H5","H5",IF(TKB!Y23="H6","H6",IF(TKB!Y23="H7","H7",IF(TKB!Y23="H8","H8",IF(TKB!Y23="H9","H9","")))))))))</f>
        <v/>
      </c>
      <c r="Y23" s="36" t="str">
        <f>IF(TKB!Z23="H1","H1",IF(TKB!Z23="H2","H2",IF(TKB!Z23="H3","H3",IF(TKB!Z23="H4","H4",IF(TKB!Z23="H5","H5",IF(TKB!Z23="H6","H6",IF(TKB!Z23="H7","H7",IF(TKB!Z23="H8","H8",IF(TKB!Z23="H9","H9","")))))))))</f>
        <v/>
      </c>
      <c r="Z23" s="36" t="str">
        <f>IF(TKB!AA23="H1","H1",IF(TKB!AA23="H2","H2",IF(TKB!AA23="H3","H3",IF(TKB!AA23="H4","H4",IF(TKB!AA23="H5","H5",IF(TKB!AA23="H6","H6",IF(TKB!AA23="H7","H7",IF(TKB!AA23="H8","H8",IF(TKB!AA23="H9","H9","")))))))))</f>
        <v/>
      </c>
      <c r="AA23" s="36" t="str">
        <f>IF(TKB!AB23="H1","H1",IF(TKB!AB23="H2","H2",IF(TKB!AB23="H3","H3",IF(TKB!AB23="H4","H4",IF(TKB!AB23="H5","H5",IF(TKB!AB23="H6","H6",IF(TKB!AB23="H7","H7",IF(TKB!AB23="H8","H8",IF(TKB!AB23="H9","H9","")))))))))</f>
        <v/>
      </c>
      <c r="AB23" s="36" t="str">
        <f>IF(TKB!AC23="H1","H1",IF(TKB!AC23="H2","H2",IF(TKB!AC23="H3","H3",IF(TKB!AC23="H4","H4",IF(TKB!AC23="H5","H5",IF(TKB!AC23="H6","H6",IF(TKB!AC23="H7","H7",IF(TKB!AC23="H8","H8",IF(TKB!AC23="H9","H9","")))))))))</f>
        <v/>
      </c>
      <c r="AC23" s="36" t="str">
        <f>IF(TKB!AD23="H1","H1",IF(TKB!AD23="H2","H2",IF(TKB!AD23="H3","H3",IF(TKB!AD23="H4","H4",IF(TKB!AD23="H5","H5",IF(TKB!AD23="H6","H6",IF(TKB!AD23="H7","H7",IF(TKB!AD23="H8","H8",IF(TKB!AD23="H9","H9","")))))))))</f>
        <v/>
      </c>
      <c r="AD23" s="36" t="str">
        <f>IF(TKB!AE23="H1","H1",IF(TKB!AE23="H2","H2",IF(TKB!AE23="H3","H3",IF(TKB!AE23="H4","H4",IF(TKB!AE23="H5","H5",IF(TKB!AE23="H6","H6",IF(TKB!AE23="H7","H7",IF(TKB!AE23="H8","H8",IF(TKB!AE23="H9","H9","")))))))))</f>
        <v/>
      </c>
      <c r="AE23" s="36" t="str">
        <f>IF(TKB!AF23="H1","H1",IF(TKB!AF23="H2","H2",IF(TKB!AF23="H3","H3",IF(TKB!AF23="H4","H4",IF(TKB!AF23="H5","H5",IF(TKB!AF23="H6","H6",IF(TKB!AF23="H7","H7",IF(TKB!AF23="H8","H8",IF(TKB!AF23="H9","H9","")))))))))</f>
        <v/>
      </c>
      <c r="AF23" s="37" t="str">
        <f>IF(TKB!AG23="H1","H1",IF(TKB!AG23="H2","H2",IF(TKB!AG23="H3","H3",IF(TKB!AG23="H4","H4",IF(TKB!AG23="H5","H5",IF(TKB!AG23="H6","H6",IF(TKB!AG23="H7","H7",IF(TKB!AG23="H8","H8",IF(TKB!AG23="H9","H9","")))))))))</f>
        <v/>
      </c>
      <c r="AG23">
        <f t="shared" si="0"/>
        <v>30</v>
      </c>
      <c r="AH23">
        <f t="shared" si="2"/>
        <v>0</v>
      </c>
      <c r="AI23" s="48" t="str">
        <f t="shared" si="1"/>
        <v/>
      </c>
    </row>
    <row r="24" spans="1:35" ht="15.75" thickBot="1" x14ac:dyDescent="0.3">
      <c r="A24" s="202"/>
      <c r="B24" s="2" t="s">
        <v>13</v>
      </c>
      <c r="C24" s="33" t="str">
        <f>IF(TKB!D24="H1","H1",IF(TKB!D24="H2","H2",IF(TKB!D24="H3","H3",IF(TKB!D24="H4","H4",IF(TKB!D24="H5","H5",IF(TKB!D24="H6","H6",IF(TKB!D24="H7","H7",IF(TKB!D24="H8","H8",IF(TKB!D24="H9","H9","")))))))))</f>
        <v/>
      </c>
      <c r="D24" s="33" t="str">
        <f>IF(TKB!E24="H1","H1",IF(TKB!E24="H2","H2",IF(TKB!E24="H3","H3",IF(TKB!E24="H4","H4",IF(TKB!E24="H5","H5",IF(TKB!E24="H6","H6",IF(TKB!E24="H7","H7",IF(TKB!E24="H8","H8",IF(TKB!E24="H9","H9","")))))))))</f>
        <v/>
      </c>
      <c r="E24" s="33" t="str">
        <f>IF(TKB!F24="H1","H1",IF(TKB!F24="H2","H2",IF(TKB!F24="H3","H3",IF(TKB!F24="H4","H4",IF(TKB!F24="H5","H5",IF(TKB!F24="H6","H6",IF(TKB!F24="H7","H7",IF(TKB!F24="H8","H8",IF(TKB!F24="H9","H9","")))))))))</f>
        <v/>
      </c>
      <c r="F24" s="33" t="str">
        <f>IF(TKB!G24="H1","H1",IF(TKB!G24="H2","H2",IF(TKB!G24="H3","H3",IF(TKB!G24="H4","H4",IF(TKB!G24="H5","H5",IF(TKB!G24="H6","H6",IF(TKB!G24="H7","H7",IF(TKB!G24="H8","H8",IF(TKB!G24="H9","H9","")))))))))</f>
        <v/>
      </c>
      <c r="G24" s="33" t="str">
        <f>IF(TKB!H24="H1","H1",IF(TKB!H24="H2","H2",IF(TKB!H24="H3","H3",IF(TKB!H24="H4","H4",IF(TKB!H24="H5","H5",IF(TKB!H24="H6","H6",IF(TKB!H24="H7","H7",IF(TKB!H24="H8","H8",IF(TKB!H24="H9","H9","")))))))))</f>
        <v/>
      </c>
      <c r="H24" s="33" t="str">
        <f>IF(TKB!I24="H1","H1",IF(TKB!I24="H2","H2",IF(TKB!I24="H3","H3",IF(TKB!I24="H4","H4",IF(TKB!I24="H5","H5",IF(TKB!I24="H6","H6",IF(TKB!I24="H7","H7",IF(TKB!I24="H8","H8",IF(TKB!I24="H9","H9","")))))))))</f>
        <v/>
      </c>
      <c r="I24" s="33" t="str">
        <f>IF(TKB!J24="H1","H1",IF(TKB!J24="H2","H2",IF(TKB!J24="H3","H3",IF(TKB!J24="H4","H4",IF(TKB!J24="H5","H5",IF(TKB!J24="H6","H6",IF(TKB!J24="H7","H7",IF(TKB!J24="H8","H8",IF(TKB!J24="H9","H9","")))))))))</f>
        <v/>
      </c>
      <c r="J24" s="33" t="str">
        <f>IF(TKB!K24="H1","H1",IF(TKB!K24="H2","H2",IF(TKB!K24="H3","H3",IF(TKB!K24="H4","H4",IF(TKB!K24="H5","H5",IF(TKB!K24="H6","H6",IF(TKB!K24="H7","H7",IF(TKB!K24="H8","H8",IF(TKB!K24="H9","H9","")))))))))</f>
        <v/>
      </c>
      <c r="K24" s="70" t="str">
        <f>IF(TKB!L24="H1","H1",IF(TKB!L24="H2","H2",IF(TKB!L24="H3","H3",IF(TKB!L24="H4","H4",IF(TKB!L24="H5","H5",IF(TKB!L24="H6","H6",IF(TKB!L24="H7","H7",IF(TKB!L24="H8","H8",IF(TKB!L24="H9","H9","")))))))))</f>
        <v/>
      </c>
      <c r="L24" s="107" t="str">
        <f>IF(TKB!M24="H1","H1",IF(TKB!M24="H2","H2",IF(TKB!M24="H3","H3",IF(TKB!M24="H4","H4",IF(TKB!M24="H5","H5",IF(TKB!M24="H6","H6",IF(TKB!M24="H7","H7",IF(TKB!M24="H8","H8",IF(TKB!M24="H9","H9","")))))))))</f>
        <v/>
      </c>
      <c r="M24" s="80" t="str">
        <f>IF(TKB!N24="H1","H1",IF(TKB!N24="H2","H2",IF(TKB!N24="H3","H3",IF(TKB!N24="H4","H4",IF(TKB!N24="H5","H5",IF(TKB!N24="H6","H6",IF(TKB!N24="H7","H7",IF(TKB!N24="H8","H8",IF(TKB!N24="H9","H9","")))))))))</f>
        <v/>
      </c>
      <c r="N24" s="33" t="str">
        <f>IF(TKB!O24="H1","H1",IF(TKB!O24="H2","H2",IF(TKB!O24="H3","H3",IF(TKB!O24="H4","H4",IF(TKB!O24="H5","H5",IF(TKB!O24="H6","H6",IF(TKB!O24="H7","H7",IF(TKB!O24="H8","H8",IF(TKB!O24="H9","H9","")))))))))</f>
        <v/>
      </c>
      <c r="O24" s="33" t="str">
        <f>IF(TKB!P24="H1","H1",IF(TKB!P24="H2","H2",IF(TKB!P24="H3","H3",IF(TKB!P24="H4","H4",IF(TKB!P24="H5","H5",IF(TKB!P24="H6","H6",IF(TKB!P24="H7","H7",IF(TKB!P24="H8","H8",IF(TKB!P24="H9","H9","")))))))))</f>
        <v/>
      </c>
      <c r="P24" s="33" t="str">
        <f>IF(TKB!Q24="H1","H1",IF(TKB!Q24="H2","H2",IF(TKB!Q24="H3","H3",IF(TKB!Q24="H4","H4",IF(TKB!Q24="H5","H5",IF(TKB!Q24="H6","H6",IF(TKB!Q24="H7","H7",IF(TKB!Q24="H8","H8",IF(TKB!Q24="H9","H9","")))))))))</f>
        <v/>
      </c>
      <c r="Q24" s="33" t="str">
        <f>IF(TKB!R24="H1","H1",IF(TKB!R24="H2","H2",IF(TKB!R24="H3","H3",IF(TKB!R24="H4","H4",IF(TKB!R24="H5","H5",IF(TKB!R24="H6","H6",IF(TKB!R24="H7","H7",IF(TKB!R24="H8","H8",IF(TKB!R24="H9","H9","")))))))))</f>
        <v/>
      </c>
      <c r="R24" s="33" t="str">
        <f>IF(TKB!S24="H1","H1",IF(TKB!S24="H2","H2",IF(TKB!S24="H3","H3",IF(TKB!S24="H4","H4",IF(TKB!S24="H5","H5",IF(TKB!S24="H6","H6",IF(TKB!S24="H7","H7",IF(TKB!S24="H8","H8",IF(TKB!S24="H9","H9","")))))))))</f>
        <v/>
      </c>
      <c r="S24" s="33" t="str">
        <f>IF(TKB!T24="H1","H1",IF(TKB!T24="H2","H2",IF(TKB!T24="H3","H3",IF(TKB!T24="H4","H4",IF(TKB!T24="H5","H5",IF(TKB!T24="H6","H6",IF(TKB!T24="H7","H7",IF(TKB!T24="H8","H8",IF(TKB!T24="H9","H9","")))))))))</f>
        <v/>
      </c>
      <c r="T24" s="33" t="str">
        <f>IF(TKB!U24="H1","H1",IF(TKB!U24="H2","H2",IF(TKB!U24="H3","H3",IF(TKB!U24="H4","H4",IF(TKB!U24="H5","H5",IF(TKB!U24="H6","H6",IF(TKB!U24="H7","H7",IF(TKB!U24="H8","H8",IF(TKB!U24="H9","H9","")))))))))</f>
        <v/>
      </c>
      <c r="U24" s="33" t="str">
        <f>IF(TKB!V24="H1","H1",IF(TKB!V24="H2","H2",IF(TKB!V24="H3","H3",IF(TKB!V24="H4","H4",IF(TKB!V24="H5","H5",IF(TKB!V24="H6","H6",IF(TKB!V24="H7","H7",IF(TKB!V24="H8","H8",IF(TKB!V24="H9","H9","")))))))))</f>
        <v/>
      </c>
      <c r="V24" s="70" t="str">
        <f>IF(TKB!W24="H1","H1",IF(TKB!W24="H2","H2",IF(TKB!W24="H3","H3",IF(TKB!W24="H4","H4",IF(TKB!W24="H5","H5",IF(TKB!W24="H6","H6",IF(TKB!W24="H7","H7",IF(TKB!W24="H8","H8",IF(TKB!W24="H9","H9","")))))))))</f>
        <v/>
      </c>
      <c r="W24" s="80" t="str">
        <f>IF(TKB!X24="H1","H1",IF(TKB!X24="H2","H2",IF(TKB!X24="H3","H3",IF(TKB!X24="H4","H4",IF(TKB!X24="H5","H5",IF(TKB!X24="H6","H6",IF(TKB!X24="H7","H7",IF(TKB!X24="H8","H8",IF(TKB!X24="H9","H9","")))))))))</f>
        <v/>
      </c>
      <c r="X24" s="33" t="str">
        <f>IF(TKB!Y24="H1","H1",IF(TKB!Y24="H2","H2",IF(TKB!Y24="H3","H3",IF(TKB!Y24="H4","H4",IF(TKB!Y24="H5","H5",IF(TKB!Y24="H6","H6",IF(TKB!Y24="H7","H7",IF(TKB!Y24="H8","H8",IF(TKB!Y24="H9","H9","")))))))))</f>
        <v/>
      </c>
      <c r="Y24" s="33" t="str">
        <f>IF(TKB!Z24="H1","H1",IF(TKB!Z24="H2","H2",IF(TKB!Z24="H3","H3",IF(TKB!Z24="H4","H4",IF(TKB!Z24="H5","H5",IF(TKB!Z24="H6","H6",IF(TKB!Z24="H7","H7",IF(TKB!Z24="H8","H8",IF(TKB!Z24="H9","H9","")))))))))</f>
        <v/>
      </c>
      <c r="Z24" s="33" t="str">
        <f>IF(TKB!AA24="H1","H1",IF(TKB!AA24="H2","H2",IF(TKB!AA24="H3","H3",IF(TKB!AA24="H4","H4",IF(TKB!AA24="H5","H5",IF(TKB!AA24="H6","H6",IF(TKB!AA24="H7","H7",IF(TKB!AA24="H8","H8",IF(TKB!AA24="H9","H9","")))))))))</f>
        <v/>
      </c>
      <c r="AA24" s="33" t="str">
        <f>IF(TKB!AB24="H1","H1",IF(TKB!AB24="H2","H2",IF(TKB!AB24="H3","H3",IF(TKB!AB24="H4","H4",IF(TKB!AB24="H5","H5",IF(TKB!AB24="H6","H6",IF(TKB!AB24="H7","H7",IF(TKB!AB24="H8","H8",IF(TKB!AB24="H9","H9","")))))))))</f>
        <v/>
      </c>
      <c r="AB24" s="33" t="str">
        <f>IF(TKB!AC24="H1","H1",IF(TKB!AC24="H2","H2",IF(TKB!AC24="H3","H3",IF(TKB!AC24="H4","H4",IF(TKB!AC24="H5","H5",IF(TKB!AC24="H6","H6",IF(TKB!AC24="H7","H7",IF(TKB!AC24="H8","H8",IF(TKB!AC24="H9","H9","")))))))))</f>
        <v/>
      </c>
      <c r="AC24" s="33" t="str">
        <f>IF(TKB!AD24="H1","H1",IF(TKB!AD24="H2","H2",IF(TKB!AD24="H3","H3",IF(TKB!AD24="H4","H4",IF(TKB!AD24="H5","H5",IF(TKB!AD24="H6","H6",IF(TKB!AD24="H7","H7",IF(TKB!AD24="H8","H8",IF(TKB!AD24="H9","H9","")))))))))</f>
        <v/>
      </c>
      <c r="AD24" s="33" t="str">
        <f>IF(TKB!AE24="H1","H1",IF(TKB!AE24="H2","H2",IF(TKB!AE24="H3","H3",IF(TKB!AE24="H4","H4",IF(TKB!AE24="H5","H5",IF(TKB!AE24="H6","H6",IF(TKB!AE24="H7","H7",IF(TKB!AE24="H8","H8",IF(TKB!AE24="H9","H9","")))))))))</f>
        <v/>
      </c>
      <c r="AE24" s="33" t="str">
        <f>IF(TKB!AF24="H1","H1",IF(TKB!AF24="H2","H2",IF(TKB!AF24="H3","H3",IF(TKB!AF24="H4","H4",IF(TKB!AF24="H5","H5",IF(TKB!AF24="H6","H6",IF(TKB!AF24="H7","H7",IF(TKB!AF24="H8","H8",IF(TKB!AF24="H9","H9","")))))))))</f>
        <v/>
      </c>
      <c r="AF24" s="38" t="str">
        <f>IF(TKB!AG24="H1","H1",IF(TKB!AG24="H2","H2",IF(TKB!AG24="H3","H3",IF(TKB!AG24="H4","H4",IF(TKB!AG24="H5","H5",IF(TKB!AG24="H6","H6",IF(TKB!AG24="H7","H7",IF(TKB!AG24="H8","H8",IF(TKB!AG24="H9","H9","")))))))))</f>
        <v/>
      </c>
      <c r="AG24">
        <f t="shared" si="0"/>
        <v>30</v>
      </c>
      <c r="AH24">
        <f t="shared" si="2"/>
        <v>0</v>
      </c>
      <c r="AI24" s="48" t="str">
        <f t="shared" si="1"/>
        <v/>
      </c>
    </row>
    <row r="25" spans="1:35" ht="15" customHeight="1" x14ac:dyDescent="0.25">
      <c r="A25" s="199" t="s">
        <v>19</v>
      </c>
      <c r="B25" s="4" t="s">
        <v>3</v>
      </c>
      <c r="C25" s="34" t="str">
        <f>IF(TKB!D25="H1","H1",IF(TKB!D25="H2","H2",IF(TKB!D25="H3","H3",IF(TKB!D25="H4","H4",IF(TKB!D25="H5","H5",IF(TKB!D25="H6","H6",IF(TKB!D25="H7","H7",IF(TKB!D25="H8","H8",IF(TKB!D25="H9","H9","")))))))))</f>
        <v/>
      </c>
      <c r="D25" s="34" t="str">
        <f>IF(TKB!E25="H1","H1",IF(TKB!E25="H2","H2",IF(TKB!E25="H3","H3",IF(TKB!E25="H4","H4",IF(TKB!E25="H5","H5",IF(TKB!E25="H6","H6",IF(TKB!E25="H7","H7",IF(TKB!E25="H8","H8",IF(TKB!E25="H9","H9","")))))))))</f>
        <v/>
      </c>
      <c r="E25" s="34" t="str">
        <f>IF(TKB!F25="H1","H1",IF(TKB!F25="H2","H2",IF(TKB!F25="H3","H3",IF(TKB!F25="H4","H4",IF(TKB!F25="H5","H5",IF(TKB!F25="H6","H6",IF(TKB!F25="H7","H7",IF(TKB!F25="H8","H8",IF(TKB!F25="H9","H9","")))))))))</f>
        <v/>
      </c>
      <c r="F25" s="34" t="str">
        <f>IF(TKB!G25="H1","H1",IF(TKB!G25="H2","H2",IF(TKB!G25="H3","H3",IF(TKB!G25="H4","H4",IF(TKB!G25="H5","H5",IF(TKB!G25="H6","H6",IF(TKB!G25="H7","H7",IF(TKB!G25="H8","H8",IF(TKB!G25="H9","H9","")))))))))</f>
        <v/>
      </c>
      <c r="G25" s="34" t="str">
        <f>IF(TKB!H25="H1","H1",IF(TKB!H25="H2","H2",IF(TKB!H25="H3","H3",IF(TKB!H25="H4","H4",IF(TKB!H25="H5","H5",IF(TKB!H25="H6","H6",IF(TKB!H25="H7","H7",IF(TKB!H25="H8","H8",IF(TKB!H25="H9","H9","")))))))))</f>
        <v/>
      </c>
      <c r="H25" s="34" t="str">
        <f>IF(TKB!I25="H1","H1",IF(TKB!I25="H2","H2",IF(TKB!I25="H3","H3",IF(TKB!I25="H4","H4",IF(TKB!I25="H5","H5",IF(TKB!I25="H6","H6",IF(TKB!I25="H7","H7",IF(TKB!I25="H8","H8",IF(TKB!I25="H9","H9","")))))))))</f>
        <v/>
      </c>
      <c r="I25" s="34" t="str">
        <f>IF(TKB!J25="H1","H1",IF(TKB!J25="H2","H2",IF(TKB!J25="H3","H3",IF(TKB!J25="H4","H4",IF(TKB!J25="H5","H5",IF(TKB!J25="H6","H6",IF(TKB!J25="H7","H7",IF(TKB!J25="H8","H8",IF(TKB!J25="H9","H9","")))))))))</f>
        <v/>
      </c>
      <c r="J25" s="34" t="str">
        <f>IF(TKB!K25="H1","H1",IF(TKB!K25="H2","H2",IF(TKB!K25="H3","H3",IF(TKB!K25="H4","H4",IF(TKB!K25="H5","H5",IF(TKB!K25="H6","H6",IF(TKB!K25="H7","H7",IF(TKB!K25="H8","H8",IF(TKB!K25="H9","H9","")))))))))</f>
        <v/>
      </c>
      <c r="K25" s="81" t="str">
        <f>IF(TKB!L25="H1","H1",IF(TKB!L25="H2","H2",IF(TKB!L25="H3","H3",IF(TKB!L25="H4","H4",IF(TKB!L25="H5","H5",IF(TKB!L25="H6","H6",IF(TKB!L25="H7","H7",IF(TKB!L25="H8","H8",IF(TKB!L25="H9","H9","")))))))))</f>
        <v/>
      </c>
      <c r="L25" s="108" t="str">
        <f>IF(TKB!M25="H1","H1",IF(TKB!M25="H2","H2",IF(TKB!M25="H3","H3",IF(TKB!M25="H4","H4",IF(TKB!M25="H5","H5",IF(TKB!M25="H6","H6",IF(TKB!M25="H7","H7",IF(TKB!M25="H8","H8",IF(TKB!M25="H9","H9","")))))))))</f>
        <v/>
      </c>
      <c r="M25" s="85" t="str">
        <f>IF(TKB!N25="H1","H1",IF(TKB!N25="H2","H2",IF(TKB!N25="H3","H3",IF(TKB!N25="H4","H4",IF(TKB!N25="H5","H5",IF(TKB!N25="H6","H6",IF(TKB!N25="H7","H7",IF(TKB!N25="H8","H8",IF(TKB!N25="H9","H9","")))))))))</f>
        <v/>
      </c>
      <c r="N25" s="34" t="str">
        <f>IF(TKB!O25="H1","H1",IF(TKB!O25="H2","H2",IF(TKB!O25="H3","H3",IF(TKB!O25="H4","H4",IF(TKB!O25="H5","H5",IF(TKB!O25="H6","H6",IF(TKB!O25="H7","H7",IF(TKB!O25="H8","H8",IF(TKB!O25="H9","H9","")))))))))</f>
        <v/>
      </c>
      <c r="O25" s="34" t="str">
        <f>IF(TKB!P25="H1","H1",IF(TKB!P25="H2","H2",IF(TKB!P25="H3","H3",IF(TKB!P25="H4","H4",IF(TKB!P25="H5","H5",IF(TKB!P25="H6","H6",IF(TKB!P25="H7","H7",IF(TKB!P25="H8","H8",IF(TKB!P25="H9","H9","")))))))))</f>
        <v/>
      </c>
      <c r="P25" s="34" t="str">
        <f>IF(TKB!Q25="H1","H1",IF(TKB!Q25="H2","H2",IF(TKB!Q25="H3","H3",IF(TKB!Q25="H4","H4",IF(TKB!Q25="H5","H5",IF(TKB!Q25="H6","H6",IF(TKB!Q25="H7","H7",IF(TKB!Q25="H8","H8",IF(TKB!Q25="H9","H9","")))))))))</f>
        <v/>
      </c>
      <c r="Q25" s="34" t="str">
        <f>IF(TKB!R25="H1","H1",IF(TKB!R25="H2","H2",IF(TKB!R25="H3","H3",IF(TKB!R25="H4","H4",IF(TKB!R25="H5","H5",IF(TKB!R25="H6","H6",IF(TKB!R25="H7","H7",IF(TKB!R25="H8","H8",IF(TKB!R25="H9","H9","")))))))))</f>
        <v/>
      </c>
      <c r="R25" s="34" t="str">
        <f>IF(TKB!S25="H1","H1",IF(TKB!S25="H2","H2",IF(TKB!S25="H3","H3",IF(TKB!S25="H4","H4",IF(TKB!S25="H5","H5",IF(TKB!S25="H6","H6",IF(TKB!S25="H7","H7",IF(TKB!S25="H8","H8",IF(TKB!S25="H9","H9","")))))))))</f>
        <v/>
      </c>
      <c r="S25" s="34" t="str">
        <f>IF(TKB!T25="H1","H1",IF(TKB!T25="H2","H2",IF(TKB!T25="H3","H3",IF(TKB!T25="H4","H4",IF(TKB!T25="H5","H5",IF(TKB!T25="H6","H6",IF(TKB!T25="H7","H7",IF(TKB!T25="H8","H8",IF(TKB!T25="H9","H9","")))))))))</f>
        <v/>
      </c>
      <c r="T25" s="34" t="str">
        <f>IF(TKB!U25="H1","H1",IF(TKB!U25="H2","H2",IF(TKB!U25="H3","H3",IF(TKB!U25="H4","H4",IF(TKB!U25="H5","H5",IF(TKB!U25="H6","H6",IF(TKB!U25="H7","H7",IF(TKB!U25="H8","H8",IF(TKB!U25="H9","H9","")))))))))</f>
        <v/>
      </c>
      <c r="U25" s="34" t="str">
        <f>IF(TKB!V25="H1","H1",IF(TKB!V25="H2","H2",IF(TKB!V25="H3","H3",IF(TKB!V25="H4","H4",IF(TKB!V25="H5","H5",IF(TKB!V25="H6","H6",IF(TKB!V25="H7","H7",IF(TKB!V25="H8","H8",IF(TKB!V25="H9","H9","")))))))))</f>
        <v/>
      </c>
      <c r="V25" s="81" t="str">
        <f>IF(TKB!W25="H1","H1",IF(TKB!W25="H2","H2",IF(TKB!W25="H3","H3",IF(TKB!W25="H4","H4",IF(TKB!W25="H5","H5",IF(TKB!W25="H6","H6",IF(TKB!W25="H7","H7",IF(TKB!W25="H8","H8",IF(TKB!W25="H9","H9","")))))))))</f>
        <v/>
      </c>
      <c r="W25" s="85" t="str">
        <f>IF(TKB!X25="H1","H1",IF(TKB!X25="H2","H2",IF(TKB!X25="H3","H3",IF(TKB!X25="H4","H4",IF(TKB!X25="H5","H5",IF(TKB!X25="H6","H6",IF(TKB!X25="H7","H7",IF(TKB!X25="H8","H8",IF(TKB!X25="H9","H9","")))))))))</f>
        <v/>
      </c>
      <c r="X25" s="34" t="str">
        <f>IF(TKB!Y25="H1","H1",IF(TKB!Y25="H2","H2",IF(TKB!Y25="H3","H3",IF(TKB!Y25="H4","H4",IF(TKB!Y25="H5","H5",IF(TKB!Y25="H6","H6",IF(TKB!Y25="H7","H7",IF(TKB!Y25="H8","H8",IF(TKB!Y25="H9","H9","")))))))))</f>
        <v/>
      </c>
      <c r="Y25" s="34" t="str">
        <f>IF(TKB!Z25="H1","H1",IF(TKB!Z25="H2","H2",IF(TKB!Z25="H3","H3",IF(TKB!Z25="H4","H4",IF(TKB!Z25="H5","H5",IF(TKB!Z25="H6","H6",IF(TKB!Z25="H7","H7",IF(TKB!Z25="H8","H8",IF(TKB!Z25="H9","H9","")))))))))</f>
        <v/>
      </c>
      <c r="Z25" s="34" t="str">
        <f>IF(TKB!AA25="H1","H1",IF(TKB!AA25="H2","H2",IF(TKB!AA25="H3","H3",IF(TKB!AA25="H4","H4",IF(TKB!AA25="H5","H5",IF(TKB!AA25="H6","H6",IF(TKB!AA25="H7","H7",IF(TKB!AA25="H8","H8",IF(TKB!AA25="H9","H9","")))))))))</f>
        <v/>
      </c>
      <c r="AA25" s="34" t="str">
        <f>IF(TKB!AB25="H1","H1",IF(TKB!AB25="H2","H2",IF(TKB!AB25="H3","H3",IF(TKB!AB25="H4","H4",IF(TKB!AB25="H5","H5",IF(TKB!AB25="H6","H6",IF(TKB!AB25="H7","H7",IF(TKB!AB25="H8","H8",IF(TKB!AB25="H9","H9","")))))))))</f>
        <v/>
      </c>
      <c r="AB25" s="34" t="str">
        <f>IF(TKB!AC25="H1","H1",IF(TKB!AC25="H2","H2",IF(TKB!AC25="H3","H3",IF(TKB!AC25="H4","H4",IF(TKB!AC25="H5","H5",IF(TKB!AC25="H6","H6",IF(TKB!AC25="H7","H7",IF(TKB!AC25="H8","H8",IF(TKB!AC25="H9","H9","")))))))))</f>
        <v/>
      </c>
      <c r="AC25" s="34" t="str">
        <f>IF(TKB!AD25="H1","H1",IF(TKB!AD25="H2","H2",IF(TKB!AD25="H3","H3",IF(TKB!AD25="H4","H4",IF(TKB!AD25="H5","H5",IF(TKB!AD25="H6","H6",IF(TKB!AD25="H7","H7",IF(TKB!AD25="H8","H8",IF(TKB!AD25="H9","H9","")))))))))</f>
        <v/>
      </c>
      <c r="AD25" s="34" t="str">
        <f>IF(TKB!AE25="H1","H1",IF(TKB!AE25="H2","H2",IF(TKB!AE25="H3","H3",IF(TKB!AE25="H4","H4",IF(TKB!AE25="H5","H5",IF(TKB!AE25="H6","H6",IF(TKB!AE25="H7","H7",IF(TKB!AE25="H8","H8",IF(TKB!AE25="H9","H9","")))))))))</f>
        <v/>
      </c>
      <c r="AE25" s="34" t="str">
        <f>IF(TKB!AF25="H1","H1",IF(TKB!AF25="H2","H2",IF(TKB!AF25="H3","H3",IF(TKB!AF25="H4","H4",IF(TKB!AF25="H5","H5",IF(TKB!AF25="H6","H6",IF(TKB!AF25="H7","H7",IF(TKB!AF25="H8","H8",IF(TKB!AF25="H9","H9","")))))))))</f>
        <v/>
      </c>
      <c r="AF25" s="35" t="str">
        <f>IF(TKB!AG25="H1","H1",IF(TKB!AG25="H2","H2",IF(TKB!AG25="H3","H3",IF(TKB!AG25="H4","H4",IF(TKB!AG25="H5","H5",IF(TKB!AG25="H6","H6",IF(TKB!AG25="H7","H7",IF(TKB!AG25="H8","H8",IF(TKB!AG25="H9","H9","")))))))))</f>
        <v/>
      </c>
      <c r="AG25">
        <f t="shared" si="0"/>
        <v>30</v>
      </c>
      <c r="AH25">
        <f t="shared" si="2"/>
        <v>0</v>
      </c>
      <c r="AI25" s="48" t="str">
        <f t="shared" si="1"/>
        <v/>
      </c>
    </row>
    <row r="26" spans="1:35" x14ac:dyDescent="0.25">
      <c r="A26" s="200"/>
      <c r="B26" s="1" t="s">
        <v>4</v>
      </c>
      <c r="C26" s="36" t="str">
        <f>IF(TKB!D26="H1","H1",IF(TKB!D26="H2","H2",IF(TKB!D26="H3","H3",IF(TKB!D26="H4","H4",IF(TKB!D26="H5","H5",IF(TKB!D26="H6","H6",IF(TKB!D26="H7","H7",IF(TKB!D26="H8","H8",IF(TKB!D26="H9","H9","")))))))))</f>
        <v/>
      </c>
      <c r="D26" s="36" t="str">
        <f>IF(TKB!E26="H1","H1",IF(TKB!E26="H2","H2",IF(TKB!E26="H3","H3",IF(TKB!E26="H4","H4",IF(TKB!E26="H5","H5",IF(TKB!E26="H6","H6",IF(TKB!E26="H7","H7",IF(TKB!E26="H8","H8",IF(TKB!E26="H9","H9","")))))))))</f>
        <v/>
      </c>
      <c r="E26" s="36" t="str">
        <f>IF(TKB!F26="H1","H1",IF(TKB!F26="H2","H2",IF(TKB!F26="H3","H3",IF(TKB!F26="H4","H4",IF(TKB!F26="H5","H5",IF(TKB!F26="H6","H6",IF(TKB!F26="H7","H7",IF(TKB!F26="H8","H8",IF(TKB!F26="H9","H9","")))))))))</f>
        <v/>
      </c>
      <c r="F26" s="36" t="str">
        <f>IF(TKB!G26="H1","H1",IF(TKB!G26="H2","H2",IF(TKB!G26="H3","H3",IF(TKB!G26="H4","H4",IF(TKB!G26="H5","H5",IF(TKB!G26="H6","H6",IF(TKB!G26="H7","H7",IF(TKB!G26="H8","H8",IF(TKB!G26="H9","H9","")))))))))</f>
        <v/>
      </c>
      <c r="G26" s="36" t="str">
        <f>IF(TKB!H26="H1","H1",IF(TKB!H26="H2","H2",IF(TKB!H26="H3","H3",IF(TKB!H26="H4","H4",IF(TKB!H26="H5","H5",IF(TKB!H26="H6","H6",IF(TKB!H26="H7","H7",IF(TKB!H26="H8","H8",IF(TKB!H26="H9","H9","")))))))))</f>
        <v/>
      </c>
      <c r="H26" s="36" t="str">
        <f>IF(TKB!I26="H1","H1",IF(TKB!I26="H2","H2",IF(TKB!I26="H3","H3",IF(TKB!I26="H4","H4",IF(TKB!I26="H5","H5",IF(TKB!I26="H6","H6",IF(TKB!I26="H7","H7",IF(TKB!I26="H8","H8",IF(TKB!I26="H9","H9","")))))))))</f>
        <v/>
      </c>
      <c r="I26" s="36" t="str">
        <f>IF(TKB!J26="H1","H1",IF(TKB!J26="H2","H2",IF(TKB!J26="H3","H3",IF(TKB!J26="H4","H4",IF(TKB!J26="H5","H5",IF(TKB!J26="H6","H6",IF(TKB!J26="H7","H7",IF(TKB!J26="H8","H8",IF(TKB!J26="H9","H9","")))))))))</f>
        <v/>
      </c>
      <c r="J26" s="36" t="str">
        <f>IF(TKB!K26="H1","H1",IF(TKB!K26="H2","H2",IF(TKB!K26="H3","H3",IF(TKB!K26="H4","H4",IF(TKB!K26="H5","H5",IF(TKB!K26="H6","H6",IF(TKB!K26="H7","H7",IF(TKB!K26="H8","H8",IF(TKB!K26="H9","H9","")))))))))</f>
        <v/>
      </c>
      <c r="K26" s="69" t="str">
        <f>IF(TKB!L26="H1","H1",IF(TKB!L26="H2","H2",IF(TKB!L26="H3","H3",IF(TKB!L26="H4","H4",IF(TKB!L26="H5","H5",IF(TKB!L26="H6","H6",IF(TKB!L26="H7","H7",IF(TKB!L26="H8","H8",IF(TKB!L26="H9","H9","")))))))))</f>
        <v/>
      </c>
      <c r="L26" s="106" t="str">
        <f>IF(TKB!M26="H1","H1",IF(TKB!M26="H2","H2",IF(TKB!M26="H3","H3",IF(TKB!M26="H4","H4",IF(TKB!M26="H5","H5",IF(TKB!M26="H6","H6",IF(TKB!M26="H7","H7",IF(TKB!M26="H8","H8",IF(TKB!M26="H9","H9","")))))))))</f>
        <v/>
      </c>
      <c r="M26" s="79" t="str">
        <f>IF(TKB!N26="H1","H1",IF(TKB!N26="H2","H2",IF(TKB!N26="H3","H3",IF(TKB!N26="H4","H4",IF(TKB!N26="H5","H5",IF(TKB!N26="H6","H6",IF(TKB!N26="H7","H7",IF(TKB!N26="H8","H8",IF(TKB!N26="H9","H9","")))))))))</f>
        <v/>
      </c>
      <c r="N26" s="36" t="str">
        <f>IF(TKB!O26="H1","H1",IF(TKB!O26="H2","H2",IF(TKB!O26="H3","H3",IF(TKB!O26="H4","H4",IF(TKB!O26="H5","H5",IF(TKB!O26="H6","H6",IF(TKB!O26="H7","H7",IF(TKB!O26="H8","H8",IF(TKB!O26="H9","H9","")))))))))</f>
        <v/>
      </c>
      <c r="O26" s="36" t="str">
        <f>IF(TKB!P26="H1","H1",IF(TKB!P26="H2","H2",IF(TKB!P26="H3","H3",IF(TKB!P26="H4","H4",IF(TKB!P26="H5","H5",IF(TKB!P26="H6","H6",IF(TKB!P26="H7","H7",IF(TKB!P26="H8","H8",IF(TKB!P26="H9","H9","")))))))))</f>
        <v/>
      </c>
      <c r="P26" s="36" t="str">
        <f>IF(TKB!Q26="H1","H1",IF(TKB!Q26="H2","H2",IF(TKB!Q26="H3","H3",IF(TKB!Q26="H4","H4",IF(TKB!Q26="H5","H5",IF(TKB!Q26="H6","H6",IF(TKB!Q26="H7","H7",IF(TKB!Q26="H8","H8",IF(TKB!Q26="H9","H9","")))))))))</f>
        <v/>
      </c>
      <c r="Q26" s="36" t="str">
        <f>IF(TKB!R26="H1","H1",IF(TKB!R26="H2","H2",IF(TKB!R26="H3","H3",IF(TKB!R26="H4","H4",IF(TKB!R26="H5","H5",IF(TKB!R26="H6","H6",IF(TKB!R26="H7","H7",IF(TKB!R26="H8","H8",IF(TKB!R26="H9","H9","")))))))))</f>
        <v/>
      </c>
      <c r="R26" s="36" t="str">
        <f>IF(TKB!S26="H1","H1",IF(TKB!S26="H2","H2",IF(TKB!S26="H3","H3",IF(TKB!S26="H4","H4",IF(TKB!S26="H5","H5",IF(TKB!S26="H6","H6",IF(TKB!S26="H7","H7",IF(TKB!S26="H8","H8",IF(TKB!S26="H9","H9","")))))))))</f>
        <v/>
      </c>
      <c r="S26" s="36" t="str">
        <f>IF(TKB!T26="H1","H1",IF(TKB!T26="H2","H2",IF(TKB!T26="H3","H3",IF(TKB!T26="H4","H4",IF(TKB!T26="H5","H5",IF(TKB!T26="H6","H6",IF(TKB!T26="H7","H7",IF(TKB!T26="H8","H8",IF(TKB!T26="H9","H9","")))))))))</f>
        <v/>
      </c>
      <c r="T26" s="36" t="str">
        <f>IF(TKB!U26="H1","H1",IF(TKB!U26="H2","H2",IF(TKB!U26="H3","H3",IF(TKB!U26="H4","H4",IF(TKB!U26="H5","H5",IF(TKB!U26="H6","H6",IF(TKB!U26="H7","H7",IF(TKB!U26="H8","H8",IF(TKB!U26="H9","H9","")))))))))</f>
        <v/>
      </c>
      <c r="U26" s="36" t="str">
        <f>IF(TKB!V26="H1","H1",IF(TKB!V26="H2","H2",IF(TKB!V26="H3","H3",IF(TKB!V26="H4","H4",IF(TKB!V26="H5","H5",IF(TKB!V26="H6","H6",IF(TKB!V26="H7","H7",IF(TKB!V26="H8","H8",IF(TKB!V26="H9","H9","")))))))))</f>
        <v/>
      </c>
      <c r="V26" s="69" t="str">
        <f>IF(TKB!W26="H1","H1",IF(TKB!W26="H2","H2",IF(TKB!W26="H3","H3",IF(TKB!W26="H4","H4",IF(TKB!W26="H5","H5",IF(TKB!W26="H6","H6",IF(TKB!W26="H7","H7",IF(TKB!W26="H8","H8",IF(TKB!W26="H9","H9","")))))))))</f>
        <v/>
      </c>
      <c r="W26" s="79" t="str">
        <f>IF(TKB!X26="H1","H1",IF(TKB!X26="H2","H2",IF(TKB!X26="H3","H3",IF(TKB!X26="H4","H4",IF(TKB!X26="H5","H5",IF(TKB!X26="H6","H6",IF(TKB!X26="H7","H7",IF(TKB!X26="H8","H8",IF(TKB!X26="H9","H9","")))))))))</f>
        <v>H6</v>
      </c>
      <c r="X26" s="36" t="str">
        <f>IF(TKB!Y26="H1","H1",IF(TKB!Y26="H2","H2",IF(TKB!Y26="H3","H3",IF(TKB!Y26="H4","H4",IF(TKB!Y26="H5","H5",IF(TKB!Y26="H6","H6",IF(TKB!Y26="H7","H7",IF(TKB!Y26="H8","H8",IF(TKB!Y26="H9","H9","")))))))))</f>
        <v/>
      </c>
      <c r="Y26" s="36" t="str">
        <f>IF(TKB!Z26="H1","H1",IF(TKB!Z26="H2","H2",IF(TKB!Z26="H3","H3",IF(TKB!Z26="H4","H4",IF(TKB!Z26="H5","H5",IF(TKB!Z26="H6","H6",IF(TKB!Z26="H7","H7",IF(TKB!Z26="H8","H8",IF(TKB!Z26="H9","H9","")))))))))</f>
        <v>H5</v>
      </c>
      <c r="Z26" s="36" t="str">
        <f>IF(TKB!AA26="H1","H1",IF(TKB!AA26="H2","H2",IF(TKB!AA26="H3","H3",IF(TKB!AA26="H4","H4",IF(TKB!AA26="H5","H5",IF(TKB!AA26="H6","H6",IF(TKB!AA26="H7","H7",IF(TKB!AA26="H8","H8",IF(TKB!AA26="H9","H9","")))))))))</f>
        <v>H4</v>
      </c>
      <c r="AA26" s="36" t="str">
        <f>IF(TKB!AB26="H1","H1",IF(TKB!AB26="H2","H2",IF(TKB!AB26="H3","H3",IF(TKB!AB26="H4","H4",IF(TKB!AB26="H5","H5",IF(TKB!AB26="H6","H6",IF(TKB!AB26="H7","H7",IF(TKB!AB26="H8","H8",IF(TKB!AB26="H9","H9","")))))))))</f>
        <v/>
      </c>
      <c r="AB26" s="36" t="str">
        <f>IF(TKB!AC26="H1","H1",IF(TKB!AC26="H2","H2",IF(TKB!AC26="H3","H3",IF(TKB!AC26="H4","H4",IF(TKB!AC26="H5","H5",IF(TKB!AC26="H6","H6",IF(TKB!AC26="H7","H7",IF(TKB!AC26="H8","H8",IF(TKB!AC26="H9","H9","")))))))))</f>
        <v/>
      </c>
      <c r="AC26" s="36" t="str">
        <f>IF(TKB!AD26="H1","H1",IF(TKB!AD26="H2","H2",IF(TKB!AD26="H3","H3",IF(TKB!AD26="H4","H4",IF(TKB!AD26="H5","H5",IF(TKB!AD26="H6","H6",IF(TKB!AD26="H7","H7",IF(TKB!AD26="H8","H8",IF(TKB!AD26="H9","H9","")))))))))</f>
        <v/>
      </c>
      <c r="AD26" s="36" t="str">
        <f>IF(TKB!AE26="H1","H1",IF(TKB!AE26="H2","H2",IF(TKB!AE26="H3","H3",IF(TKB!AE26="H4","H4",IF(TKB!AE26="H5","H5",IF(TKB!AE26="H6","H6",IF(TKB!AE26="H7","H7",IF(TKB!AE26="H8","H8",IF(TKB!AE26="H9","H9","")))))))))</f>
        <v/>
      </c>
      <c r="AE26" s="36" t="str">
        <f>IF(TKB!AF26="H1","H1",IF(TKB!AF26="H2","H2",IF(TKB!AF26="H3","H3",IF(TKB!AF26="H4","H4",IF(TKB!AF26="H5","H5",IF(TKB!AF26="H6","H6",IF(TKB!AF26="H7","H7",IF(TKB!AF26="H8","H8",IF(TKB!AF26="H9","H9","")))))))))</f>
        <v/>
      </c>
      <c r="AF26" s="37" t="str">
        <f>IF(TKB!AG26="H1","H1",IF(TKB!AG26="H2","H2",IF(TKB!AG26="H3","H3",IF(TKB!AG26="H4","H4",IF(TKB!AG26="H5","H5",IF(TKB!AG26="H6","H6",IF(TKB!AG26="H7","H7",IF(TKB!AG26="H8","H8",IF(TKB!AG26="H9","H9","")))))))))</f>
        <v/>
      </c>
      <c r="AG26">
        <f t="shared" si="0"/>
        <v>27</v>
      </c>
      <c r="AH26">
        <f t="shared" si="2"/>
        <v>3</v>
      </c>
      <c r="AI26" s="48" t="str">
        <f t="shared" si="1"/>
        <v/>
      </c>
    </row>
    <row r="27" spans="1:35" x14ac:dyDescent="0.25">
      <c r="A27" s="200"/>
      <c r="B27" s="1" t="s">
        <v>6</v>
      </c>
      <c r="C27" s="36" t="str">
        <f>IF(TKB!D27="H1","H1",IF(TKB!D27="H2","H2",IF(TKB!D27="H3","H3",IF(TKB!D27="H4","H4",IF(TKB!D27="H5","H5",IF(TKB!D27="H6","H6",IF(TKB!D27="H7","H7",IF(TKB!D27="H8","H8",IF(TKB!D27="H9","H9","")))))))))</f>
        <v/>
      </c>
      <c r="D27" s="36" t="str">
        <f>IF(TKB!E27="H1","H1",IF(TKB!E27="H2","H2",IF(TKB!E27="H3","H3",IF(TKB!E27="H4","H4",IF(TKB!E27="H5","H5",IF(TKB!E27="H6","H6",IF(TKB!E27="H7","H7",IF(TKB!E27="H8","H8",IF(TKB!E27="H9","H9","")))))))))</f>
        <v/>
      </c>
      <c r="E27" s="36" t="str">
        <f>IF(TKB!F27="H1","H1",IF(TKB!F27="H2","H2",IF(TKB!F27="H3","H3",IF(TKB!F27="H4","H4",IF(TKB!F27="H5","H5",IF(TKB!F27="H6","H6",IF(TKB!F27="H7","H7",IF(TKB!F27="H8","H8",IF(TKB!F27="H9","H9","")))))))))</f>
        <v/>
      </c>
      <c r="F27" s="36" t="str">
        <f>IF(TKB!G27="H1","H1",IF(TKB!G27="H2","H2",IF(TKB!G27="H3","H3",IF(TKB!G27="H4","H4",IF(TKB!G27="H5","H5",IF(TKB!G27="H6","H6",IF(TKB!G27="H7","H7",IF(TKB!G27="H8","H8",IF(TKB!G27="H9","H9","")))))))))</f>
        <v/>
      </c>
      <c r="G27" s="36" t="str">
        <f>IF(TKB!H27="H1","H1",IF(TKB!H27="H2","H2",IF(TKB!H27="H3","H3",IF(TKB!H27="H4","H4",IF(TKB!H27="H5","H5",IF(TKB!H27="H6","H6",IF(TKB!H27="H7","H7",IF(TKB!H27="H8","H8",IF(TKB!H27="H9","H9","")))))))))</f>
        <v/>
      </c>
      <c r="H27" s="36" t="str">
        <f>IF(TKB!I27="H1","H1",IF(TKB!I27="H2","H2",IF(TKB!I27="H3","H3",IF(TKB!I27="H4","H4",IF(TKB!I27="H5","H5",IF(TKB!I27="H6","H6",IF(TKB!I27="H7","H7",IF(TKB!I27="H8","H8",IF(TKB!I27="H9","H9","")))))))))</f>
        <v/>
      </c>
      <c r="I27" s="36" t="str">
        <f>IF(TKB!J27="H1","H1",IF(TKB!J27="H2","H2",IF(TKB!J27="H3","H3",IF(TKB!J27="H4","H4",IF(TKB!J27="H5","H5",IF(TKB!J27="H6","H6",IF(TKB!J27="H7","H7",IF(TKB!J27="H8","H8",IF(TKB!J27="H9","H9","")))))))))</f>
        <v/>
      </c>
      <c r="J27" s="36" t="str">
        <f>IF(TKB!K27="H1","H1",IF(TKB!K27="H2","H2",IF(TKB!K27="H3","H3",IF(TKB!K27="H4","H4",IF(TKB!K27="H5","H5",IF(TKB!K27="H6","H6",IF(TKB!K27="H7","H7",IF(TKB!K27="H8","H8",IF(TKB!K27="H9","H9","")))))))))</f>
        <v/>
      </c>
      <c r="K27" s="69" t="str">
        <f>IF(TKB!L27="H1","H1",IF(TKB!L27="H2","H2",IF(TKB!L27="H3","H3",IF(TKB!L27="H4","H4",IF(TKB!L27="H5","H5",IF(TKB!L27="H6","H6",IF(TKB!L27="H7","H7",IF(TKB!L27="H8","H8",IF(TKB!L27="H9","H9","")))))))))</f>
        <v/>
      </c>
      <c r="L27" s="106" t="str">
        <f>IF(TKB!M27="H1","H1",IF(TKB!M27="H2","H2",IF(TKB!M27="H3","H3",IF(TKB!M27="H4","H4",IF(TKB!M27="H5","H5",IF(TKB!M27="H6","H6",IF(TKB!M27="H7","H7",IF(TKB!M27="H8","H8",IF(TKB!M27="H9","H9","")))))))))</f>
        <v/>
      </c>
      <c r="M27" s="79" t="str">
        <f>IF(TKB!N27="H1","H1",IF(TKB!N27="H2","H2",IF(TKB!N27="H3","H3",IF(TKB!N27="H4","H4",IF(TKB!N27="H5","H5",IF(TKB!N27="H6","H6",IF(TKB!N27="H7","H7",IF(TKB!N27="H8","H8",IF(TKB!N27="H9","H9","")))))))))</f>
        <v/>
      </c>
      <c r="N27" s="36" t="str">
        <f>IF(TKB!O27="H1","H1",IF(TKB!O27="H2","H2",IF(TKB!O27="H3","H3",IF(TKB!O27="H4","H4",IF(TKB!O27="H5","H5",IF(TKB!O27="H6","H6",IF(TKB!O27="H7","H7",IF(TKB!O27="H8","H8",IF(TKB!O27="H9","H9","")))))))))</f>
        <v/>
      </c>
      <c r="O27" s="36" t="str">
        <f>IF(TKB!P27="H1","H1",IF(TKB!P27="H2","H2",IF(TKB!P27="H3","H3",IF(TKB!P27="H4","H4",IF(TKB!P27="H5","H5",IF(TKB!P27="H6","H6",IF(TKB!P27="H7","H7",IF(TKB!P27="H8","H8",IF(TKB!P27="H9","H9","")))))))))</f>
        <v/>
      </c>
      <c r="P27" s="36" t="str">
        <f>IF(TKB!Q27="H1","H1",IF(TKB!Q27="H2","H2",IF(TKB!Q27="H3","H3",IF(TKB!Q27="H4","H4",IF(TKB!Q27="H5","H5",IF(TKB!Q27="H6","H6",IF(TKB!Q27="H7","H7",IF(TKB!Q27="H8","H8",IF(TKB!Q27="H9","H9","")))))))))</f>
        <v/>
      </c>
      <c r="Q27" s="36" t="str">
        <f>IF(TKB!R27="H1","H1",IF(TKB!R27="H2","H2",IF(TKB!R27="H3","H3",IF(TKB!R27="H4","H4",IF(TKB!R27="H5","H5",IF(TKB!R27="H6","H6",IF(TKB!R27="H7","H7",IF(TKB!R27="H8","H8",IF(TKB!R27="H9","H9","")))))))))</f>
        <v/>
      </c>
      <c r="R27" s="36" t="str">
        <f>IF(TKB!S27="H1","H1",IF(TKB!S27="H2","H2",IF(TKB!S27="H3","H3",IF(TKB!S27="H4","H4",IF(TKB!S27="H5","H5",IF(TKB!S27="H6","H6",IF(TKB!S27="H7","H7",IF(TKB!S27="H8","H8",IF(TKB!S27="H9","H9","")))))))))</f>
        <v/>
      </c>
      <c r="S27" s="36" t="str">
        <f>IF(TKB!T27="H1","H1",IF(TKB!T27="H2","H2",IF(TKB!T27="H3","H3",IF(TKB!T27="H4","H4",IF(TKB!T27="H5","H5",IF(TKB!T27="H6","H6",IF(TKB!T27="H7","H7",IF(TKB!T27="H8","H8",IF(TKB!T27="H9","H9","")))))))))</f>
        <v/>
      </c>
      <c r="T27" s="36" t="str">
        <f>IF(TKB!U27="H1","H1",IF(TKB!U27="H2","H2",IF(TKB!U27="H3","H3",IF(TKB!U27="H4","H4",IF(TKB!U27="H5","H5",IF(TKB!U27="H6","H6",IF(TKB!U27="H7","H7",IF(TKB!U27="H8","H8",IF(TKB!U27="H9","H9","")))))))))</f>
        <v/>
      </c>
      <c r="U27" s="36" t="str">
        <f>IF(TKB!V27="H1","H1",IF(TKB!V27="H2","H2",IF(TKB!V27="H3","H3",IF(TKB!V27="H4","H4",IF(TKB!V27="H5","H5",IF(TKB!V27="H6","H6",IF(TKB!V27="H7","H7",IF(TKB!V27="H8","H8",IF(TKB!V27="H9","H9","")))))))))</f>
        <v/>
      </c>
      <c r="V27" s="69" t="str">
        <f>IF(TKB!W27="H1","H1",IF(TKB!W27="H2","H2",IF(TKB!W27="H3","H3",IF(TKB!W27="H4","H4",IF(TKB!W27="H5","H5",IF(TKB!W27="H6","H6",IF(TKB!W27="H7","H7",IF(TKB!W27="H8","H8",IF(TKB!W27="H9","H9","")))))))))</f>
        <v/>
      </c>
      <c r="W27" s="79" t="str">
        <f>IF(TKB!X27="H1","H1",IF(TKB!X27="H2","H2",IF(TKB!X27="H3","H3",IF(TKB!X27="H4","H4",IF(TKB!X27="H5","H5",IF(TKB!X27="H6","H6",IF(TKB!X27="H7","H7",IF(TKB!X27="H8","H8",IF(TKB!X27="H9","H9","")))))))))</f>
        <v>H6</v>
      </c>
      <c r="X27" s="36" t="str">
        <f>IF(TKB!Y27="H1","H1",IF(TKB!Y27="H2","H2",IF(TKB!Y27="H3","H3",IF(TKB!Y27="H4","H4",IF(TKB!Y27="H5","H5",IF(TKB!Y27="H6","H6",IF(TKB!Y27="H7","H7",IF(TKB!Y27="H8","H8",IF(TKB!Y27="H9","H9","")))))))))</f>
        <v/>
      </c>
      <c r="Y27" s="36" t="str">
        <f>IF(TKB!Z27="H1","H1",IF(TKB!Z27="H2","H2",IF(TKB!Z27="H3","H3",IF(TKB!Z27="H4","H4",IF(TKB!Z27="H5","H5",IF(TKB!Z27="H6","H6",IF(TKB!Z27="H7","H7",IF(TKB!Z27="H8","H8",IF(TKB!Z27="H9","H9","")))))))))</f>
        <v>H5</v>
      </c>
      <c r="Z27" s="36" t="str">
        <f>IF(TKB!AA27="H1","H1",IF(TKB!AA27="H2","H2",IF(TKB!AA27="H3","H3",IF(TKB!AA27="H4","H4",IF(TKB!AA27="H5","H5",IF(TKB!AA27="H6","H6",IF(TKB!AA27="H7","H7",IF(TKB!AA27="H8","H8",IF(TKB!AA27="H9","H9","")))))))))</f>
        <v>H4</v>
      </c>
      <c r="AA27" s="36" t="str">
        <f>IF(TKB!AB27="H1","H1",IF(TKB!AB27="H2","H2",IF(TKB!AB27="H3","H3",IF(TKB!AB27="H4","H4",IF(TKB!AB27="H5","H5",IF(TKB!AB27="H6","H6",IF(TKB!AB27="H7","H7",IF(TKB!AB27="H8","H8",IF(TKB!AB27="H9","H9","")))))))))</f>
        <v/>
      </c>
      <c r="AB27" s="36" t="str">
        <f>IF(TKB!AC27="H1","H1",IF(TKB!AC27="H2","H2",IF(TKB!AC27="H3","H3",IF(TKB!AC27="H4","H4",IF(TKB!AC27="H5","H5",IF(TKB!AC27="H6","H6",IF(TKB!AC27="H7","H7",IF(TKB!AC27="H8","H8",IF(TKB!AC27="H9","H9","")))))))))</f>
        <v/>
      </c>
      <c r="AC27" s="36" t="str">
        <f>IF(TKB!AD27="H1","H1",IF(TKB!AD27="H2","H2",IF(TKB!AD27="H3","H3",IF(TKB!AD27="H4","H4",IF(TKB!AD27="H5","H5",IF(TKB!AD27="H6","H6",IF(TKB!AD27="H7","H7",IF(TKB!AD27="H8","H8",IF(TKB!AD27="H9","H9","")))))))))</f>
        <v/>
      </c>
      <c r="AD27" s="36" t="str">
        <f>IF(TKB!AE27="H1","H1",IF(TKB!AE27="H2","H2",IF(TKB!AE27="H3","H3",IF(TKB!AE27="H4","H4",IF(TKB!AE27="H5","H5",IF(TKB!AE27="H6","H6",IF(TKB!AE27="H7","H7",IF(TKB!AE27="H8","H8",IF(TKB!AE27="H9","H9","")))))))))</f>
        <v/>
      </c>
      <c r="AE27" s="36" t="str">
        <f>IF(TKB!AF27="H1","H1",IF(TKB!AF27="H2","H2",IF(TKB!AF27="H3","H3",IF(TKB!AF27="H4","H4",IF(TKB!AF27="H5","H5",IF(TKB!AF27="H6","H6",IF(TKB!AF27="H7","H7",IF(TKB!AF27="H8","H8",IF(TKB!AF27="H9","H9","")))))))))</f>
        <v/>
      </c>
      <c r="AF27" s="37" t="str">
        <f>IF(TKB!AG27="H1","H1",IF(TKB!AG27="H2","H2",IF(TKB!AG27="H3","H3",IF(TKB!AG27="H4","H4",IF(TKB!AG27="H5","H5",IF(TKB!AG27="H6","H6",IF(TKB!AG27="H7","H7",IF(TKB!AG27="H8","H8",IF(TKB!AG27="H9","H9","")))))))))</f>
        <v/>
      </c>
      <c r="AG27">
        <f t="shared" si="0"/>
        <v>27</v>
      </c>
      <c r="AH27">
        <f t="shared" si="2"/>
        <v>3</v>
      </c>
      <c r="AI27" s="48" t="str">
        <f t="shared" si="1"/>
        <v/>
      </c>
    </row>
    <row r="28" spans="1:35" x14ac:dyDescent="0.25">
      <c r="A28" s="200"/>
      <c r="B28" s="1" t="s">
        <v>9</v>
      </c>
      <c r="C28" s="36" t="str">
        <f>IF(TKB!D28="H1","H1",IF(TKB!D28="H2","H2",IF(TKB!D28="H3","H3",IF(TKB!D28="H4","H4",IF(TKB!D28="H5","H5",IF(TKB!D28="H6","H6",IF(TKB!D28="H7","H7",IF(TKB!D28="H8","H8",IF(TKB!D28="H9","H9","")))))))))</f>
        <v/>
      </c>
      <c r="D28" s="36" t="str">
        <f>IF(TKB!E28="H1","H1",IF(TKB!E28="H2","H2",IF(TKB!E28="H3","H3",IF(TKB!E28="H4","H4",IF(TKB!E28="H5","H5",IF(TKB!E28="H6","H6",IF(TKB!E28="H7","H7",IF(TKB!E28="H8","H8",IF(TKB!E28="H9","H9","")))))))))</f>
        <v/>
      </c>
      <c r="E28" s="36" t="str">
        <f>IF(TKB!F28="H1","H1",IF(TKB!F28="H2","H2",IF(TKB!F28="H3","H3",IF(TKB!F28="H4","H4",IF(TKB!F28="H5","H5",IF(TKB!F28="H6","H6",IF(TKB!F28="H7","H7",IF(TKB!F28="H8","H8",IF(TKB!F28="H9","H9","")))))))))</f>
        <v/>
      </c>
      <c r="F28" s="36" t="str">
        <f>IF(TKB!G28="H1","H1",IF(TKB!G28="H2","H2",IF(TKB!G28="H3","H3",IF(TKB!G28="H4","H4",IF(TKB!G28="H5","H5",IF(TKB!G28="H6","H6",IF(TKB!G28="H7","H7",IF(TKB!G28="H8","H8",IF(TKB!G28="H9","H9","")))))))))</f>
        <v/>
      </c>
      <c r="G28" s="36" t="str">
        <f>IF(TKB!H28="H1","H1",IF(TKB!H28="H2","H2",IF(TKB!H28="H3","H3",IF(TKB!H28="H4","H4",IF(TKB!H28="H5","H5",IF(TKB!H28="H6","H6",IF(TKB!H28="H7","H7",IF(TKB!H28="H8","H8",IF(TKB!H28="H9","H9","")))))))))</f>
        <v/>
      </c>
      <c r="H28" s="36" t="str">
        <f>IF(TKB!I28="H1","H1",IF(TKB!I28="H2","H2",IF(TKB!I28="H3","H3",IF(TKB!I28="H4","H4",IF(TKB!I28="H5","H5",IF(TKB!I28="H6","H6",IF(TKB!I28="H7","H7",IF(TKB!I28="H8","H8",IF(TKB!I28="H9","H9","")))))))))</f>
        <v/>
      </c>
      <c r="I28" s="36" t="str">
        <f>IF(TKB!J28="H1","H1",IF(TKB!J28="H2","H2",IF(TKB!J28="H3","H3",IF(TKB!J28="H4","H4",IF(TKB!J28="H5","H5",IF(TKB!J28="H6","H6",IF(TKB!J28="H7","H7",IF(TKB!J28="H8","H8",IF(TKB!J28="H9","H9","")))))))))</f>
        <v/>
      </c>
      <c r="J28" s="36" t="str">
        <f>IF(TKB!K28="H1","H1",IF(TKB!K28="H2","H2",IF(TKB!K28="H3","H3",IF(TKB!K28="H4","H4",IF(TKB!K28="H5","H5",IF(TKB!K28="H6","H6",IF(TKB!K28="H7","H7",IF(TKB!K28="H8","H8",IF(TKB!K28="H9","H9","")))))))))</f>
        <v/>
      </c>
      <c r="K28" s="69" t="str">
        <f>IF(TKB!L28="H1","H1",IF(TKB!L28="H2","H2",IF(TKB!L28="H3","H3",IF(TKB!L28="H4","H4",IF(TKB!L28="H5","H5",IF(TKB!L28="H6","H6",IF(TKB!L28="H7","H7",IF(TKB!L28="H8","H8",IF(TKB!L28="H9","H9","")))))))))</f>
        <v/>
      </c>
      <c r="L28" s="106" t="str">
        <f>IF(TKB!M28="H1","H1",IF(TKB!M28="H2","H2",IF(TKB!M28="H3","H3",IF(TKB!M28="H4","H4",IF(TKB!M28="H5","H5",IF(TKB!M28="H6","H6",IF(TKB!M28="H7","H7",IF(TKB!M28="H8","H8",IF(TKB!M28="H9","H9","")))))))))</f>
        <v/>
      </c>
      <c r="M28" s="79" t="str">
        <f>IF(TKB!N28="H1","H1",IF(TKB!N28="H2","H2",IF(TKB!N28="H3","H3",IF(TKB!N28="H4","H4",IF(TKB!N28="H5","H5",IF(TKB!N28="H6","H6",IF(TKB!N28="H7","H7",IF(TKB!N28="H8","H8",IF(TKB!N28="H9","H9","")))))))))</f>
        <v/>
      </c>
      <c r="N28" s="36" t="str">
        <f>IF(TKB!O28="H1","H1",IF(TKB!O28="H2","H2",IF(TKB!O28="H3","H3",IF(TKB!O28="H4","H4",IF(TKB!O28="H5","H5",IF(TKB!O28="H6","H6",IF(TKB!O28="H7","H7",IF(TKB!O28="H8","H8",IF(TKB!O28="H9","H9","")))))))))</f>
        <v/>
      </c>
      <c r="O28" s="36" t="str">
        <f>IF(TKB!P28="H1","H1",IF(TKB!P28="H2","H2",IF(TKB!P28="H3","H3",IF(TKB!P28="H4","H4",IF(TKB!P28="H5","H5",IF(TKB!P28="H6","H6",IF(TKB!P28="H7","H7",IF(TKB!P28="H8","H8",IF(TKB!P28="H9","H9","")))))))))</f>
        <v/>
      </c>
      <c r="P28" s="36" t="str">
        <f>IF(TKB!Q28="H1","H1",IF(TKB!Q28="H2","H2",IF(TKB!Q28="H3","H3",IF(TKB!Q28="H4","H4",IF(TKB!Q28="H5","H5",IF(TKB!Q28="H6","H6",IF(TKB!Q28="H7","H7",IF(TKB!Q28="H8","H8",IF(TKB!Q28="H9","H9","")))))))))</f>
        <v/>
      </c>
      <c r="Q28" s="36" t="str">
        <f>IF(TKB!R28="H1","H1",IF(TKB!R28="H2","H2",IF(TKB!R28="H3","H3",IF(TKB!R28="H4","H4",IF(TKB!R28="H5","H5",IF(TKB!R28="H6","H6",IF(TKB!R28="H7","H7",IF(TKB!R28="H8","H8",IF(TKB!R28="H9","H9","")))))))))</f>
        <v/>
      </c>
      <c r="R28" s="36" t="str">
        <f>IF(TKB!S28="H1","H1",IF(TKB!S28="H2","H2",IF(TKB!S28="H3","H3",IF(TKB!S28="H4","H4",IF(TKB!S28="H5","H5",IF(TKB!S28="H6","H6",IF(TKB!S28="H7","H7",IF(TKB!S28="H8","H8",IF(TKB!S28="H9","H9","")))))))))</f>
        <v/>
      </c>
      <c r="S28" s="36" t="str">
        <f>IF(TKB!T28="H1","H1",IF(TKB!T28="H2","H2",IF(TKB!T28="H3","H3",IF(TKB!T28="H4","H4",IF(TKB!T28="H5","H5",IF(TKB!T28="H6","H6",IF(TKB!T28="H7","H7",IF(TKB!T28="H8","H8",IF(TKB!T28="H9","H9","")))))))))</f>
        <v/>
      </c>
      <c r="T28" s="36" t="str">
        <f>IF(TKB!U28="H1","H1",IF(TKB!U28="H2","H2",IF(TKB!U28="H3","H3",IF(TKB!U28="H4","H4",IF(TKB!U28="H5","H5",IF(TKB!U28="H6","H6",IF(TKB!U28="H7","H7",IF(TKB!U28="H8","H8",IF(TKB!U28="H9","H9","")))))))))</f>
        <v/>
      </c>
      <c r="U28" s="36" t="str">
        <f>IF(TKB!V28="H1","H1",IF(TKB!V28="H2","H2",IF(TKB!V28="H3","H3",IF(TKB!V28="H4","H4",IF(TKB!V28="H5","H5",IF(TKB!V28="H6","H6",IF(TKB!V28="H7","H7",IF(TKB!V28="H8","H8",IF(TKB!V28="H9","H9","")))))))))</f>
        <v/>
      </c>
      <c r="V28" s="69" t="str">
        <f>IF(TKB!W28="H1","H1",IF(TKB!W28="H2","H2",IF(TKB!W28="H3","H3",IF(TKB!W28="H4","H4",IF(TKB!W28="H5","H5",IF(TKB!W28="H6","H6",IF(TKB!W28="H7","H7",IF(TKB!W28="H8","H8",IF(TKB!W28="H9","H9","")))))))))</f>
        <v/>
      </c>
      <c r="W28" s="79" t="str">
        <f>IF(TKB!X28="H1","H1",IF(TKB!X28="H2","H2",IF(TKB!X28="H3","H3",IF(TKB!X28="H4","H4",IF(TKB!X28="H5","H5",IF(TKB!X28="H6","H6",IF(TKB!X28="H7","H7",IF(TKB!X28="H8","H8",IF(TKB!X28="H9","H9","")))))))))</f>
        <v>H6</v>
      </c>
      <c r="X28" s="36" t="str">
        <f>IF(TKB!Y28="H1","H1",IF(TKB!Y28="H2","H2",IF(TKB!Y28="H3","H3",IF(TKB!Y28="H4","H4",IF(TKB!Y28="H5","H5",IF(TKB!Y28="H6","H6",IF(TKB!Y28="H7","H7",IF(TKB!Y28="H8","H8",IF(TKB!Y28="H9","H9","")))))))))</f>
        <v/>
      </c>
      <c r="Y28" s="36" t="str">
        <f>IF(TKB!Z28="H1","H1",IF(TKB!Z28="H2","H2",IF(TKB!Z28="H3","H3",IF(TKB!Z28="H4","H4",IF(TKB!Z28="H5","H5",IF(TKB!Z28="H6","H6",IF(TKB!Z28="H7","H7",IF(TKB!Z28="H8","H8",IF(TKB!Z28="H9","H9","")))))))))</f>
        <v>H5</v>
      </c>
      <c r="Z28" s="36" t="str">
        <f>IF(TKB!AA28="H1","H1",IF(TKB!AA28="H2","H2",IF(TKB!AA28="H3","H3",IF(TKB!AA28="H4","H4",IF(TKB!AA28="H5","H5",IF(TKB!AA28="H6","H6",IF(TKB!AA28="H7","H7",IF(TKB!AA28="H8","H8",IF(TKB!AA28="H9","H9","")))))))))</f>
        <v>H4</v>
      </c>
      <c r="AA28" s="36" t="str">
        <f>IF(TKB!AB28="H1","H1",IF(TKB!AB28="H2","H2",IF(TKB!AB28="H3","H3",IF(TKB!AB28="H4","H4",IF(TKB!AB28="H5","H5",IF(TKB!AB28="H6","H6",IF(TKB!AB28="H7","H7",IF(TKB!AB28="H8","H8",IF(TKB!AB28="H9","H9","")))))))))</f>
        <v/>
      </c>
      <c r="AB28" s="36" t="str">
        <f>IF(TKB!AC28="H1","H1",IF(TKB!AC28="H2","H2",IF(TKB!AC28="H3","H3",IF(TKB!AC28="H4","H4",IF(TKB!AC28="H5","H5",IF(TKB!AC28="H6","H6",IF(TKB!AC28="H7","H7",IF(TKB!AC28="H8","H8",IF(TKB!AC28="H9","H9","")))))))))</f>
        <v/>
      </c>
      <c r="AC28" s="36" t="str">
        <f>IF(TKB!AD28="H1","H1",IF(TKB!AD28="H2","H2",IF(TKB!AD28="H3","H3",IF(TKB!AD28="H4","H4",IF(TKB!AD28="H5","H5",IF(TKB!AD28="H6","H6",IF(TKB!AD28="H7","H7",IF(TKB!AD28="H8","H8",IF(TKB!AD28="H9","H9","")))))))))</f>
        <v/>
      </c>
      <c r="AD28" s="36" t="str">
        <f>IF(TKB!AE28="H1","H1",IF(TKB!AE28="H2","H2",IF(TKB!AE28="H3","H3",IF(TKB!AE28="H4","H4",IF(TKB!AE28="H5","H5",IF(TKB!AE28="H6","H6",IF(TKB!AE28="H7","H7",IF(TKB!AE28="H8","H8",IF(TKB!AE28="H9","H9","")))))))))</f>
        <v/>
      </c>
      <c r="AE28" s="36" t="str">
        <f>IF(TKB!AF28="H1","H1",IF(TKB!AF28="H2","H2",IF(TKB!AF28="H3","H3",IF(TKB!AF28="H4","H4",IF(TKB!AF28="H5","H5",IF(TKB!AF28="H6","H6",IF(TKB!AF28="H7","H7",IF(TKB!AF28="H8","H8",IF(TKB!AF28="H9","H9","")))))))))</f>
        <v/>
      </c>
      <c r="AF28" s="37" t="str">
        <f>IF(TKB!AG28="H1","H1",IF(TKB!AG28="H2","H2",IF(TKB!AG28="H3","H3",IF(TKB!AG28="H4","H4",IF(TKB!AG28="H5","H5",IF(TKB!AG28="H6","H6",IF(TKB!AG28="H7","H7",IF(TKB!AG28="H8","H8",IF(TKB!AG28="H9","H9","")))))))))</f>
        <v/>
      </c>
      <c r="AG28">
        <f t="shared" si="0"/>
        <v>27</v>
      </c>
      <c r="AH28">
        <f t="shared" si="2"/>
        <v>3</v>
      </c>
      <c r="AI28" s="48" t="str">
        <f t="shared" si="1"/>
        <v/>
      </c>
    </row>
    <row r="29" spans="1:35" ht="15.75" thickBot="1" x14ac:dyDescent="0.3">
      <c r="A29" s="201"/>
      <c r="B29" s="5" t="s">
        <v>13</v>
      </c>
      <c r="C29" s="33" t="str">
        <f>IF(TKB!D29="H1","H1",IF(TKB!D29="H2","H2",IF(TKB!D29="H3","H3",IF(TKB!D29="H4","H4",IF(TKB!D29="H5","H5",IF(TKB!D29="H6","H6",IF(TKB!D29="H7","H7",IF(TKB!D29="H8","H8",IF(TKB!D29="H9","H9","")))))))))</f>
        <v/>
      </c>
      <c r="D29" s="33" t="str">
        <f>IF(TKB!E29="H1","H1",IF(TKB!E29="H2","H2",IF(TKB!E29="H3","H3",IF(TKB!E29="H4","H4",IF(TKB!E29="H5","H5",IF(TKB!E29="H6","H6",IF(TKB!E29="H7","H7",IF(TKB!E29="H8","H8",IF(TKB!E29="H9","H9","")))))))))</f>
        <v/>
      </c>
      <c r="E29" s="33" t="str">
        <f>IF(TKB!F29="H1","H1",IF(TKB!F29="H2","H2",IF(TKB!F29="H3","H3",IF(TKB!F29="H4","H4",IF(TKB!F29="H5","H5",IF(TKB!F29="H6","H6",IF(TKB!F29="H7","H7",IF(TKB!F29="H8","H8",IF(TKB!F29="H9","H9","")))))))))</f>
        <v/>
      </c>
      <c r="F29" s="33" t="str">
        <f>IF(TKB!G29="H1","H1",IF(TKB!G29="H2","H2",IF(TKB!G29="H3","H3",IF(TKB!G29="H4","H4",IF(TKB!G29="H5","H5",IF(TKB!G29="H6","H6",IF(TKB!G29="H7","H7",IF(TKB!G29="H8","H8",IF(TKB!G29="H9","H9","")))))))))</f>
        <v/>
      </c>
      <c r="G29" s="33" t="str">
        <f>IF(TKB!H29="H1","H1",IF(TKB!H29="H2","H2",IF(TKB!H29="H3","H3",IF(TKB!H29="H4","H4",IF(TKB!H29="H5","H5",IF(TKB!H29="H6","H6",IF(TKB!H29="H7","H7",IF(TKB!H29="H8","H8",IF(TKB!H29="H9","H9","")))))))))</f>
        <v/>
      </c>
      <c r="H29" s="33" t="str">
        <f>IF(TKB!I29="H1","H1",IF(TKB!I29="H2","H2",IF(TKB!I29="H3","H3",IF(TKB!I29="H4","H4",IF(TKB!I29="H5","H5",IF(TKB!I29="H6","H6",IF(TKB!I29="H7","H7",IF(TKB!I29="H8","H8",IF(TKB!I29="H9","H9","")))))))))</f>
        <v/>
      </c>
      <c r="I29" s="33" t="str">
        <f>IF(TKB!J29="H1","H1",IF(TKB!J29="H2","H2",IF(TKB!J29="H3","H3",IF(TKB!J29="H4","H4",IF(TKB!J29="H5","H5",IF(TKB!J29="H6","H6",IF(TKB!J29="H7","H7",IF(TKB!J29="H8","H8",IF(TKB!J29="H9","H9","")))))))))</f>
        <v/>
      </c>
      <c r="J29" s="33" t="str">
        <f>IF(TKB!K29="H1","H1",IF(TKB!K29="H2","H2",IF(TKB!K29="H3","H3",IF(TKB!K29="H4","H4",IF(TKB!K29="H5","H5",IF(TKB!K29="H6","H6",IF(TKB!K29="H7","H7",IF(TKB!K29="H8","H8",IF(TKB!K29="H9","H9","")))))))))</f>
        <v/>
      </c>
      <c r="K29" s="70" t="str">
        <f>IF(TKB!L29="H1","H1",IF(TKB!L29="H2","H2",IF(TKB!L29="H3","H3",IF(TKB!L29="H4","H4",IF(TKB!L29="H5","H5",IF(TKB!L29="H6","H6",IF(TKB!L29="H7","H7",IF(TKB!L29="H8","H8",IF(TKB!L29="H9","H9","")))))))))</f>
        <v/>
      </c>
      <c r="L29" s="107" t="str">
        <f>IF(TKB!M29="H1","H1",IF(TKB!M29="H2","H2",IF(TKB!M29="H3","H3",IF(TKB!M29="H4","H4",IF(TKB!M29="H5","H5",IF(TKB!M29="H6","H6",IF(TKB!M29="H7","H7",IF(TKB!M29="H8","H8",IF(TKB!M29="H9","H9","")))))))))</f>
        <v/>
      </c>
      <c r="M29" s="80" t="str">
        <f>IF(TKB!N29="H1","H1",IF(TKB!N29="H2","H2",IF(TKB!N29="H3","H3",IF(TKB!N29="H4","H4",IF(TKB!N29="H5","H5",IF(TKB!N29="H6","H6",IF(TKB!N29="H7","H7",IF(TKB!N29="H8","H8",IF(TKB!N29="H9","H9","")))))))))</f>
        <v/>
      </c>
      <c r="N29" s="33" t="str">
        <f>IF(TKB!O29="H1","H1",IF(TKB!O29="H2","H2",IF(TKB!O29="H3","H3",IF(TKB!O29="H4","H4",IF(TKB!O29="H5","H5",IF(TKB!O29="H6","H6",IF(TKB!O29="H7","H7",IF(TKB!O29="H8","H8",IF(TKB!O29="H9","H9","")))))))))</f>
        <v/>
      </c>
      <c r="O29" s="33" t="str">
        <f>IF(TKB!P29="H1","H1",IF(TKB!P29="H2","H2",IF(TKB!P29="H3","H3",IF(TKB!P29="H4","H4",IF(TKB!P29="H5","H5",IF(TKB!P29="H6","H6",IF(TKB!P29="H7","H7",IF(TKB!P29="H8","H8",IF(TKB!P29="H9","H9","")))))))))</f>
        <v/>
      </c>
      <c r="P29" s="33" t="str">
        <f>IF(TKB!Q29="H1","H1",IF(TKB!Q29="H2","H2",IF(TKB!Q29="H3","H3",IF(TKB!Q29="H4","H4",IF(TKB!Q29="H5","H5",IF(TKB!Q29="H6","H6",IF(TKB!Q29="H7","H7",IF(TKB!Q29="H8","H8",IF(TKB!Q29="H9","H9","")))))))))</f>
        <v/>
      </c>
      <c r="Q29" s="33" t="str">
        <f>IF(TKB!R29="H1","H1",IF(TKB!R29="H2","H2",IF(TKB!R29="H3","H3",IF(TKB!R29="H4","H4",IF(TKB!R29="H5","H5",IF(TKB!R29="H6","H6",IF(TKB!R29="H7","H7",IF(TKB!R29="H8","H8",IF(TKB!R29="H9","H9","")))))))))</f>
        <v/>
      </c>
      <c r="R29" s="33" t="str">
        <f>IF(TKB!S29="H1","H1",IF(TKB!S29="H2","H2",IF(TKB!S29="H3","H3",IF(TKB!S29="H4","H4",IF(TKB!S29="H5","H5",IF(TKB!S29="H6","H6",IF(TKB!S29="H7","H7",IF(TKB!S29="H8","H8",IF(TKB!S29="H9","H9","")))))))))</f>
        <v/>
      </c>
      <c r="S29" s="33" t="str">
        <f>IF(TKB!T29="H1","H1",IF(TKB!T29="H2","H2",IF(TKB!T29="H3","H3",IF(TKB!T29="H4","H4",IF(TKB!T29="H5","H5",IF(TKB!T29="H6","H6",IF(TKB!T29="H7","H7",IF(TKB!T29="H8","H8",IF(TKB!T29="H9","H9","")))))))))</f>
        <v/>
      </c>
      <c r="T29" s="33" t="str">
        <f>IF(TKB!U29="H1","H1",IF(TKB!U29="H2","H2",IF(TKB!U29="H3","H3",IF(TKB!U29="H4","H4",IF(TKB!U29="H5","H5",IF(TKB!U29="H6","H6",IF(TKB!U29="H7","H7",IF(TKB!U29="H8","H8",IF(TKB!U29="H9","H9","")))))))))</f>
        <v/>
      </c>
      <c r="U29" s="33" t="str">
        <f>IF(TKB!V29="H1","H1",IF(TKB!V29="H2","H2",IF(TKB!V29="H3","H3",IF(TKB!V29="H4","H4",IF(TKB!V29="H5","H5",IF(TKB!V29="H6","H6",IF(TKB!V29="H7","H7",IF(TKB!V29="H8","H8",IF(TKB!V29="H9","H9","")))))))))</f>
        <v/>
      </c>
      <c r="V29" s="70" t="str">
        <f>IF(TKB!W29="H1","H1",IF(TKB!W29="H2","H2",IF(TKB!W29="H3","H3",IF(TKB!W29="H4","H4",IF(TKB!W29="H5","H5",IF(TKB!W29="H6","H6",IF(TKB!W29="H7","H7",IF(TKB!W29="H8","H8",IF(TKB!W29="H9","H9","")))))))))</f>
        <v/>
      </c>
      <c r="W29" s="80" t="str">
        <f>IF(TKB!X29="H1","H1",IF(TKB!X29="H2","H2",IF(TKB!X29="H3","H3",IF(TKB!X29="H4","H4",IF(TKB!X29="H5","H5",IF(TKB!X29="H6","H6",IF(TKB!X29="H7","H7",IF(TKB!X29="H8","H8",IF(TKB!X29="H9","H9","")))))))))</f>
        <v/>
      </c>
      <c r="X29" s="33" t="str">
        <f>IF(TKB!Y29="H1","H1",IF(TKB!Y29="H2","H2",IF(TKB!Y29="H3","H3",IF(TKB!Y29="H4","H4",IF(TKB!Y29="H5","H5",IF(TKB!Y29="H6","H6",IF(TKB!Y29="H7","H7",IF(TKB!Y29="H8","H8",IF(TKB!Y29="H9","H9","")))))))))</f>
        <v/>
      </c>
      <c r="Y29" s="33" t="str">
        <f>IF(TKB!Z29="H1","H1",IF(TKB!Z29="H2","H2",IF(TKB!Z29="H3","H3",IF(TKB!Z29="H4","H4",IF(TKB!Z29="H5","H5",IF(TKB!Z29="H6","H6",IF(TKB!Z29="H7","H7",IF(TKB!Z29="H8","H8",IF(TKB!Z29="H9","H9","")))))))))</f>
        <v/>
      </c>
      <c r="Z29" s="33" t="str">
        <f>IF(TKB!AA29="H1","H1",IF(TKB!AA29="H2","H2",IF(TKB!AA29="H3","H3",IF(TKB!AA29="H4","H4",IF(TKB!AA29="H5","H5",IF(TKB!AA29="H6","H6",IF(TKB!AA29="H7","H7",IF(TKB!AA29="H8","H8",IF(TKB!AA29="H9","H9","")))))))))</f>
        <v/>
      </c>
      <c r="AA29" s="33" t="str">
        <f>IF(TKB!AB29="H1","H1",IF(TKB!AB29="H2","H2",IF(TKB!AB29="H3","H3",IF(TKB!AB29="H4","H4",IF(TKB!AB29="H5","H5",IF(TKB!AB29="H6","H6",IF(TKB!AB29="H7","H7",IF(TKB!AB29="H8","H8",IF(TKB!AB29="H9","H9","")))))))))</f>
        <v/>
      </c>
      <c r="AB29" s="33" t="str">
        <f>IF(TKB!AC29="H1","H1",IF(TKB!AC29="H2","H2",IF(TKB!AC29="H3","H3",IF(TKB!AC29="H4","H4",IF(TKB!AC29="H5","H5",IF(TKB!AC29="H6","H6",IF(TKB!AC29="H7","H7",IF(TKB!AC29="H8","H8",IF(TKB!AC29="H9","H9","")))))))))</f>
        <v/>
      </c>
      <c r="AC29" s="33" t="str">
        <f>IF(TKB!AD29="H1","H1",IF(TKB!AD29="H2","H2",IF(TKB!AD29="H3","H3",IF(TKB!AD29="H4","H4",IF(TKB!AD29="H5","H5",IF(TKB!AD29="H6","H6",IF(TKB!AD29="H7","H7",IF(TKB!AD29="H8","H8",IF(TKB!AD29="H9","H9","")))))))))</f>
        <v/>
      </c>
      <c r="AD29" s="33" t="str">
        <f>IF(TKB!AE29="H1","H1",IF(TKB!AE29="H2","H2",IF(TKB!AE29="H3","H3",IF(TKB!AE29="H4","H4",IF(TKB!AE29="H5","H5",IF(TKB!AE29="H6","H6",IF(TKB!AE29="H7","H7",IF(TKB!AE29="H8","H8",IF(TKB!AE29="H9","H9","")))))))))</f>
        <v/>
      </c>
      <c r="AE29" s="33" t="str">
        <f>IF(TKB!AF29="H1","H1",IF(TKB!AF29="H2","H2",IF(TKB!AF29="H3","H3",IF(TKB!AF29="H4","H4",IF(TKB!AF29="H5","H5",IF(TKB!AF29="H6","H6",IF(TKB!AF29="H7","H7",IF(TKB!AF29="H8","H8",IF(TKB!AF29="H9","H9","")))))))))</f>
        <v/>
      </c>
      <c r="AF29" s="38" t="str">
        <f>IF(TKB!AG29="H1","H1",IF(TKB!AG29="H2","H2",IF(TKB!AG29="H3","H3",IF(TKB!AG29="H4","H4",IF(TKB!AG29="H5","H5",IF(TKB!AG29="H6","H6",IF(TKB!AG29="H7","H7",IF(TKB!AG29="H8","H8",IF(TKB!AG29="H9","H9","")))))))))</f>
        <v/>
      </c>
      <c r="AG29">
        <f t="shared" si="0"/>
        <v>30</v>
      </c>
      <c r="AH29">
        <f t="shared" si="2"/>
        <v>0</v>
      </c>
      <c r="AI29" s="48" t="str">
        <f t="shared" si="1"/>
        <v/>
      </c>
    </row>
    <row r="30" spans="1:35" ht="15" customHeight="1" x14ac:dyDescent="0.25">
      <c r="A30" s="199" t="s">
        <v>20</v>
      </c>
      <c r="B30" s="4" t="s">
        <v>3</v>
      </c>
      <c r="C30" s="34" t="str">
        <f>IF(TKB!D30="H1","H1",IF(TKB!D30="H2","H2",IF(TKB!D30="H3","H3",IF(TKB!D30="H4","H4",IF(TKB!D30="H5","H5",IF(TKB!D30="H6","H6",IF(TKB!D30="H7","H7",IF(TKB!D30="H8","H8",IF(TKB!D30="H9","H9","")))))))))</f>
        <v/>
      </c>
      <c r="D30" s="34" t="str">
        <f>IF(TKB!E30="H1","H1",IF(TKB!E30="H2","H2",IF(TKB!E30="H3","H3",IF(TKB!E30="H4","H4",IF(TKB!E30="H5","H5",IF(TKB!E30="H6","H6",IF(TKB!E30="H7","H7",IF(TKB!E30="H8","H8",IF(TKB!E30="H9","H9","")))))))))</f>
        <v/>
      </c>
      <c r="E30" s="34" t="str">
        <f>IF(TKB!F30="H1","H1",IF(TKB!F30="H2","H2",IF(TKB!F30="H3","H3",IF(TKB!F30="H4","H4",IF(TKB!F30="H5","H5",IF(TKB!F30="H6","H6",IF(TKB!F30="H7","H7",IF(TKB!F30="H8","H8",IF(TKB!F30="H9","H9","")))))))))</f>
        <v/>
      </c>
      <c r="F30" s="34" t="str">
        <f>IF(TKB!G30="H1","H1",IF(TKB!G30="H2","H2",IF(TKB!G30="H3","H3",IF(TKB!G30="H4","H4",IF(TKB!G30="H5","H5",IF(TKB!G30="H6","H6",IF(TKB!G30="H7","H7",IF(TKB!G30="H8","H8",IF(TKB!G30="H9","H9","")))))))))</f>
        <v/>
      </c>
      <c r="G30" s="34" t="str">
        <f>IF(TKB!H30="H1","H1",IF(TKB!H30="H2","H2",IF(TKB!H30="H3","H3",IF(TKB!H30="H4","H4",IF(TKB!H30="H5","H5",IF(TKB!H30="H6","H6",IF(TKB!H30="H7","H7",IF(TKB!H30="H8","H8",IF(TKB!H30="H9","H9","")))))))))</f>
        <v/>
      </c>
      <c r="H30" s="34" t="str">
        <f>IF(TKB!I30="H1","H1",IF(TKB!I30="H2","H2",IF(TKB!I30="H3","H3",IF(TKB!I30="H4","H4",IF(TKB!I30="H5","H5",IF(TKB!I30="H6","H6",IF(TKB!I30="H7","H7",IF(TKB!I30="H8","H8",IF(TKB!I30="H9","H9","")))))))))</f>
        <v/>
      </c>
      <c r="I30" s="34" t="str">
        <f>IF(TKB!J30="H1","H1",IF(TKB!J30="H2","H2",IF(TKB!J30="H3","H3",IF(TKB!J30="H4","H4",IF(TKB!J30="H5","H5",IF(TKB!J30="H6","H6",IF(TKB!J30="H7","H7",IF(TKB!J30="H8","H8",IF(TKB!J30="H9","H9","")))))))))</f>
        <v/>
      </c>
      <c r="J30" s="34" t="str">
        <f>IF(TKB!K30="H1","H1",IF(TKB!K30="H2","H2",IF(TKB!K30="H3","H3",IF(TKB!K30="H4","H4",IF(TKB!K30="H5","H5",IF(TKB!K30="H6","H6",IF(TKB!K30="H7","H7",IF(TKB!K30="H8","H8",IF(TKB!K30="H9","H9","")))))))))</f>
        <v/>
      </c>
      <c r="K30" s="81" t="str">
        <f>IF(TKB!L30="H1","H1",IF(TKB!L30="H2","H2",IF(TKB!L30="H3","H3",IF(TKB!L30="H4","H4",IF(TKB!L30="H5","H5",IF(TKB!L30="H6","H6",IF(TKB!L30="H7","H7",IF(TKB!L30="H8","H8",IF(TKB!L30="H9","H9","")))))))))</f>
        <v/>
      </c>
      <c r="L30" s="108" t="str">
        <f>IF(TKB!M30="H1","H1",IF(TKB!M30="H2","H2",IF(TKB!M30="H3","H3",IF(TKB!M30="H4","H4",IF(TKB!M30="H5","H5",IF(TKB!M30="H6","H6",IF(TKB!M30="H7","H7",IF(TKB!M30="H8","H8",IF(TKB!M30="H9","H9","")))))))))</f>
        <v/>
      </c>
      <c r="M30" s="85" t="str">
        <f>IF(TKB!N30="H1","H1",IF(TKB!N30="H2","H2",IF(TKB!N30="H3","H3",IF(TKB!N30="H4","H4",IF(TKB!N30="H5","H5",IF(TKB!N30="H6","H6",IF(TKB!N30="H7","H7",IF(TKB!N30="H8","H8",IF(TKB!N30="H9","H9","")))))))))</f>
        <v/>
      </c>
      <c r="N30" s="34" t="str">
        <f>IF(TKB!O30="H1","H1",IF(TKB!O30="H2","H2",IF(TKB!O30="H3","H3",IF(TKB!O30="H4","H4",IF(TKB!O30="H5","H5",IF(TKB!O30="H6","H6",IF(TKB!O30="H7","H7",IF(TKB!O30="H8","H8",IF(TKB!O30="H9","H9","")))))))))</f>
        <v/>
      </c>
      <c r="O30" s="34" t="str">
        <f>IF(TKB!P30="H1","H1",IF(TKB!P30="H2","H2",IF(TKB!P30="H3","H3",IF(TKB!P30="H4","H4",IF(TKB!P30="H5","H5",IF(TKB!P30="H6","H6",IF(TKB!P30="H7","H7",IF(TKB!P30="H8","H8",IF(TKB!P30="H9","H9","")))))))))</f>
        <v/>
      </c>
      <c r="P30" s="34" t="str">
        <f>IF(TKB!Q30="H1","H1",IF(TKB!Q30="H2","H2",IF(TKB!Q30="H3","H3",IF(TKB!Q30="H4","H4",IF(TKB!Q30="H5","H5",IF(TKB!Q30="H6","H6",IF(TKB!Q30="H7","H7",IF(TKB!Q30="H8","H8",IF(TKB!Q30="H9","H9","")))))))))</f>
        <v/>
      </c>
      <c r="Q30" s="34" t="str">
        <f>IF(TKB!R30="H1","H1",IF(TKB!R30="H2","H2",IF(TKB!R30="H3","H3",IF(TKB!R30="H4","H4",IF(TKB!R30="H5","H5",IF(TKB!R30="H6","H6",IF(TKB!R30="H7","H7",IF(TKB!R30="H8","H8",IF(TKB!R30="H9","H9","")))))))))</f>
        <v/>
      </c>
      <c r="R30" s="34" t="str">
        <f>IF(TKB!S30="H1","H1",IF(TKB!S30="H2","H2",IF(TKB!S30="H3","H3",IF(TKB!S30="H4","H4",IF(TKB!S30="H5","H5",IF(TKB!S30="H6","H6",IF(TKB!S30="H7","H7",IF(TKB!S30="H8","H8",IF(TKB!S30="H9","H9","")))))))))</f>
        <v/>
      </c>
      <c r="S30" s="34" t="str">
        <f>IF(TKB!T30="H1","H1",IF(TKB!T30="H2","H2",IF(TKB!T30="H3","H3",IF(TKB!T30="H4","H4",IF(TKB!T30="H5","H5",IF(TKB!T30="H6","H6",IF(TKB!T30="H7","H7",IF(TKB!T30="H8","H8",IF(TKB!T30="H9","H9","")))))))))</f>
        <v/>
      </c>
      <c r="T30" s="34" t="str">
        <f>IF(TKB!U30="H1","H1",IF(TKB!U30="H2","H2",IF(TKB!U30="H3","H3",IF(TKB!U30="H4","H4",IF(TKB!U30="H5","H5",IF(TKB!U30="H6","H6",IF(TKB!U30="H7","H7",IF(TKB!U30="H8","H8",IF(TKB!U30="H9","H9","")))))))))</f>
        <v/>
      </c>
      <c r="U30" s="34" t="str">
        <f>IF(TKB!V30="H1","H1",IF(TKB!V30="H2","H2",IF(TKB!V30="H3","H3",IF(TKB!V30="H4","H4",IF(TKB!V30="H5","H5",IF(TKB!V30="H6","H6",IF(TKB!V30="H7","H7",IF(TKB!V30="H8","H8",IF(TKB!V30="H9","H9","")))))))))</f>
        <v/>
      </c>
      <c r="V30" s="81" t="str">
        <f>IF(TKB!W30="H1","H1",IF(TKB!W30="H2","H2",IF(TKB!W30="H3","H3",IF(TKB!W30="H4","H4",IF(TKB!W30="H5","H5",IF(TKB!W30="H6","H6",IF(TKB!W30="H7","H7",IF(TKB!W30="H8","H8",IF(TKB!W30="H9","H9","")))))))))</f>
        <v/>
      </c>
      <c r="W30" s="85" t="str">
        <f>IF(TKB!X30="H1","H1",IF(TKB!X30="H2","H2",IF(TKB!X30="H3","H3",IF(TKB!X30="H4","H4",IF(TKB!X30="H5","H5",IF(TKB!X30="H6","H6",IF(TKB!X30="H7","H7",IF(TKB!X30="H8","H8",IF(TKB!X30="H9","H9","")))))))))</f>
        <v/>
      </c>
      <c r="X30" s="34" t="str">
        <f>IF(TKB!Y30="H1","H1",IF(TKB!Y30="H2","H2",IF(TKB!Y30="H3","H3",IF(TKB!Y30="H4","H4",IF(TKB!Y30="H5","H5",IF(TKB!Y30="H6","H6",IF(TKB!Y30="H7","H7",IF(TKB!Y30="H8","H8",IF(TKB!Y30="H9","H9","")))))))))</f>
        <v/>
      </c>
      <c r="Y30" s="34" t="str">
        <f>IF(TKB!Z30="H1","H1",IF(TKB!Z30="H2","H2",IF(TKB!Z30="H3","H3",IF(TKB!Z30="H4","H4",IF(TKB!Z30="H5","H5",IF(TKB!Z30="H6","H6",IF(TKB!Z30="H7","H7",IF(TKB!Z30="H8","H8",IF(TKB!Z30="H9","H9","")))))))))</f>
        <v/>
      </c>
      <c r="Z30" s="34" t="str">
        <f>IF(TKB!AA30="H1","H1",IF(TKB!AA30="H2","H2",IF(TKB!AA30="H3","H3",IF(TKB!AA30="H4","H4",IF(TKB!AA30="H5","H5",IF(TKB!AA30="H6","H6",IF(TKB!AA30="H7","H7",IF(TKB!AA30="H8","H8",IF(TKB!AA30="H9","H9","")))))))))</f>
        <v/>
      </c>
      <c r="AA30" s="34" t="str">
        <f>IF(TKB!AB30="H1","H1",IF(TKB!AB30="H2","H2",IF(TKB!AB30="H3","H3",IF(TKB!AB30="H4","H4",IF(TKB!AB30="H5","H5",IF(TKB!AB30="H6","H6",IF(TKB!AB30="H7","H7",IF(TKB!AB30="H8","H8",IF(TKB!AB30="H9","H9","")))))))))</f>
        <v/>
      </c>
      <c r="AB30" s="34" t="str">
        <f>IF(TKB!AC30="H1","H1",IF(TKB!AC30="H2","H2",IF(TKB!AC30="H3","H3",IF(TKB!AC30="H4","H4",IF(TKB!AC30="H5","H5",IF(TKB!AC30="H6","H6",IF(TKB!AC30="H7","H7",IF(TKB!AC30="H8","H8",IF(TKB!AC30="H9","H9","")))))))))</f>
        <v/>
      </c>
      <c r="AC30" s="34" t="str">
        <f>IF(TKB!AD30="H1","H1",IF(TKB!AD30="H2","H2",IF(TKB!AD30="H3","H3",IF(TKB!AD30="H4","H4",IF(TKB!AD30="H5","H5",IF(TKB!AD30="H6","H6",IF(TKB!AD30="H7","H7",IF(TKB!AD30="H8","H8",IF(TKB!AD30="H9","H9","")))))))))</f>
        <v/>
      </c>
      <c r="AD30" s="34" t="str">
        <f>IF(TKB!AE30="H1","H1",IF(TKB!AE30="H2","H2",IF(TKB!AE30="H3","H3",IF(TKB!AE30="H4","H4",IF(TKB!AE30="H5","H5",IF(TKB!AE30="H6","H6",IF(TKB!AE30="H7","H7",IF(TKB!AE30="H8","H8",IF(TKB!AE30="H9","H9","")))))))))</f>
        <v/>
      </c>
      <c r="AE30" s="34" t="str">
        <f>IF(TKB!AF30="H1","H1",IF(TKB!AF30="H2","H2",IF(TKB!AF30="H3","H3",IF(TKB!AF30="H4","H4",IF(TKB!AF30="H5","H5",IF(TKB!AF30="H6","H6",IF(TKB!AF30="H7","H7",IF(TKB!AF30="H8","H8",IF(TKB!AF30="H9","H9","")))))))))</f>
        <v/>
      </c>
      <c r="AF30" s="35" t="str">
        <f>IF(TKB!AG30="H1","H1",IF(TKB!AG30="H2","H2",IF(TKB!AG30="H3","H3",IF(TKB!AG30="H4","H4",IF(TKB!AG30="H5","H5",IF(TKB!AG30="H6","H6",IF(TKB!AG30="H7","H7",IF(TKB!AG30="H8","H8",IF(TKB!AG30="H9","H9","")))))))))</f>
        <v/>
      </c>
      <c r="AG30">
        <f t="shared" si="0"/>
        <v>30</v>
      </c>
      <c r="AH30">
        <f t="shared" si="2"/>
        <v>0</v>
      </c>
      <c r="AI30" s="48" t="str">
        <f t="shared" si="1"/>
        <v/>
      </c>
    </row>
    <row r="31" spans="1:35" x14ac:dyDescent="0.25">
      <c r="A31" s="200"/>
      <c r="B31" s="1" t="s">
        <v>4</v>
      </c>
      <c r="C31" s="36" t="str">
        <f>IF(TKB!D31="H1","H1",IF(TKB!D31="H2","H2",IF(TKB!D31="H3","H3",IF(TKB!D31="H4","H4",IF(TKB!D31="H5","H5",IF(TKB!D31="H6","H6",IF(TKB!D31="H7","H7",IF(TKB!D31="H8","H8",IF(TKB!D31="H9","H9","")))))))))</f>
        <v/>
      </c>
      <c r="D31" s="36" t="str">
        <f>IF(TKB!E31="H1","H1",IF(TKB!E31="H2","H2",IF(TKB!E31="H3","H3",IF(TKB!E31="H4","H4",IF(TKB!E31="H5","H5",IF(TKB!E31="H6","H6",IF(TKB!E31="H7","H7",IF(TKB!E31="H8","H8",IF(TKB!E31="H9","H9","")))))))))</f>
        <v/>
      </c>
      <c r="E31" s="36" t="str">
        <f>IF(TKB!F31="H1","H1",IF(TKB!F31="H2","H2",IF(TKB!F31="H3","H3",IF(TKB!F31="H4","H4",IF(TKB!F31="H5","H5",IF(TKB!F31="H6","H6",IF(TKB!F31="H7","H7",IF(TKB!F31="H8","H8",IF(TKB!F31="H9","H9","")))))))))</f>
        <v/>
      </c>
      <c r="F31" s="36" t="str">
        <f>IF(TKB!G31="H1","H1",IF(TKB!G31="H2","H2",IF(TKB!G31="H3","H3",IF(TKB!G31="H4","H4",IF(TKB!G31="H5","H5",IF(TKB!G31="H6","H6",IF(TKB!G31="H7","H7",IF(TKB!G31="H8","H8",IF(TKB!G31="H9","H9","")))))))))</f>
        <v/>
      </c>
      <c r="G31" s="36" t="str">
        <f>IF(TKB!H31="H1","H1",IF(TKB!H31="H2","H2",IF(TKB!H31="H3","H3",IF(TKB!H31="H4","H4",IF(TKB!H31="H5","H5",IF(TKB!H31="H6","H6",IF(TKB!H31="H7","H7",IF(TKB!H31="H8","H8",IF(TKB!H31="H9","H9","")))))))))</f>
        <v/>
      </c>
      <c r="H31" s="36" t="str">
        <f>IF(TKB!I31="H1","H1",IF(TKB!I31="H2","H2",IF(TKB!I31="H3","H3",IF(TKB!I31="H4","H4",IF(TKB!I31="H5","H5",IF(TKB!I31="H6","H6",IF(TKB!I31="H7","H7",IF(TKB!I31="H8","H8",IF(TKB!I31="H9","H9","")))))))))</f>
        <v/>
      </c>
      <c r="I31" s="36" t="str">
        <f>IF(TKB!J31="H1","H1",IF(TKB!J31="H2","H2",IF(TKB!J31="H3","H3",IF(TKB!J31="H4","H4",IF(TKB!J31="H5","H5",IF(TKB!J31="H6","H6",IF(TKB!J31="H7","H7",IF(TKB!J31="H8","H8",IF(TKB!J31="H9","H9","")))))))))</f>
        <v/>
      </c>
      <c r="J31" s="36" t="str">
        <f>IF(TKB!K31="H1","H1",IF(TKB!K31="H2","H2",IF(TKB!K31="H3","H3",IF(TKB!K31="H4","H4",IF(TKB!K31="H5","H5",IF(TKB!K31="H6","H6",IF(TKB!K31="H7","H7",IF(TKB!K31="H8","H8",IF(TKB!K31="H9","H9","")))))))))</f>
        <v/>
      </c>
      <c r="K31" s="69" t="str">
        <f>IF(TKB!L31="H1","H1",IF(TKB!L31="H2","H2",IF(TKB!L31="H3","H3",IF(TKB!L31="H4","H4",IF(TKB!L31="H5","H5",IF(TKB!L31="H6","H6",IF(TKB!L31="H7","H7",IF(TKB!L31="H8","H8",IF(TKB!L31="H9","H9","")))))))))</f>
        <v/>
      </c>
      <c r="L31" s="106" t="str">
        <f>IF(TKB!M31="H1","H1",IF(TKB!M31="H2","H2",IF(TKB!M31="H3","H3",IF(TKB!M31="H4","H4",IF(TKB!M31="H5","H5",IF(TKB!M31="H6","H6",IF(TKB!M31="H7","H7",IF(TKB!M31="H8","H8",IF(TKB!M31="H9","H9","")))))))))</f>
        <v/>
      </c>
      <c r="M31" s="79" t="str">
        <f>IF(TKB!N31="H1","H1",IF(TKB!N31="H2","H2",IF(TKB!N31="H3","H3",IF(TKB!N31="H4","H4",IF(TKB!N31="H5","H5",IF(TKB!N31="H6","H6",IF(TKB!N31="H7","H7",IF(TKB!N31="H8","H8",IF(TKB!N31="H9","H9","")))))))))</f>
        <v/>
      </c>
      <c r="N31" s="36" t="str">
        <f>IF(TKB!O31="H1","H1",IF(TKB!O31="H2","H2",IF(TKB!O31="H3","H3",IF(TKB!O31="H4","H4",IF(TKB!O31="H5","H5",IF(TKB!O31="H6","H6",IF(TKB!O31="H7","H7",IF(TKB!O31="H8","H8",IF(TKB!O31="H9","H9","")))))))))</f>
        <v/>
      </c>
      <c r="O31" s="36" t="str">
        <f>IF(TKB!P31="H1","H1",IF(TKB!P31="H2","H2",IF(TKB!P31="H3","H3",IF(TKB!P31="H4","H4",IF(TKB!P31="H5","H5",IF(TKB!P31="H6","H6",IF(TKB!P31="H7","H7",IF(TKB!P31="H8","H8",IF(TKB!P31="H9","H9","")))))))))</f>
        <v>H6</v>
      </c>
      <c r="P31" s="36" t="str">
        <f>IF(TKB!Q31="H1","H1",IF(TKB!Q31="H2","H2",IF(TKB!Q31="H3","H3",IF(TKB!Q31="H4","H4",IF(TKB!Q31="H5","H5",IF(TKB!Q31="H6","H6",IF(TKB!Q31="H7","H7",IF(TKB!Q31="H8","H8",IF(TKB!Q31="H9","H9","")))))))))</f>
        <v/>
      </c>
      <c r="Q31" s="36" t="str">
        <f>IF(TKB!R31="H1","H1",IF(TKB!R31="H2","H2",IF(TKB!R31="H3","H3",IF(TKB!R31="H4","H4",IF(TKB!R31="H5","H5",IF(TKB!R31="H6","H6",IF(TKB!R31="H7","H7",IF(TKB!R31="H8","H8",IF(TKB!R31="H9","H9","")))))))))</f>
        <v/>
      </c>
      <c r="R31" s="36" t="str">
        <f>IF(TKB!S31="H1","H1",IF(TKB!S31="H2","H2",IF(TKB!S31="H3","H3",IF(TKB!S31="H4","H4",IF(TKB!S31="H5","H5",IF(TKB!S31="H6","H6",IF(TKB!S31="H7","H7",IF(TKB!S31="H8","H8",IF(TKB!S31="H9","H9","")))))))))</f>
        <v/>
      </c>
      <c r="S31" s="36" t="str">
        <f>IF(TKB!T31="H1","H1",IF(TKB!T31="H2","H2",IF(TKB!T31="H3","H3",IF(TKB!T31="H4","H4",IF(TKB!T31="H5","H5",IF(TKB!T31="H6","H6",IF(TKB!T31="H7","H7",IF(TKB!T31="H8","H8",IF(TKB!T31="H9","H9","")))))))))</f>
        <v/>
      </c>
      <c r="T31" s="36" t="str">
        <f>IF(TKB!U31="H1","H1",IF(TKB!U31="H2","H2",IF(TKB!U31="H3","H3",IF(TKB!U31="H4","H4",IF(TKB!U31="H5","H5",IF(TKB!U31="H6","H6",IF(TKB!U31="H7","H7",IF(TKB!U31="H8","H8",IF(TKB!U31="H9","H9","")))))))))</f>
        <v/>
      </c>
      <c r="U31" s="36" t="str">
        <f>IF(TKB!V31="H1","H1",IF(TKB!V31="H2","H2",IF(TKB!V31="H3","H3",IF(TKB!V31="H4","H4",IF(TKB!V31="H5","H5",IF(TKB!V31="H6","H6",IF(TKB!V31="H7","H7",IF(TKB!V31="H8","H8",IF(TKB!V31="H9","H9","")))))))))</f>
        <v/>
      </c>
      <c r="V31" s="69" t="str">
        <f>IF(TKB!W31="H1","H1",IF(TKB!W31="H2","H2",IF(TKB!W31="H3","H3",IF(TKB!W31="H4","H4",IF(TKB!W31="H5","H5",IF(TKB!W31="H6","H6",IF(TKB!W31="H7","H7",IF(TKB!W31="H8","H8",IF(TKB!W31="H9","H9","")))))))))</f>
        <v/>
      </c>
      <c r="W31" s="79" t="str">
        <f>IF(TKB!X31="H1","H1",IF(TKB!X31="H2","H2",IF(TKB!X31="H3","H3",IF(TKB!X31="H4","H4",IF(TKB!X31="H5","H5",IF(TKB!X31="H6","H6",IF(TKB!X31="H7","H7",IF(TKB!X31="H8","H8",IF(TKB!X31="H9","H9","")))))))))</f>
        <v/>
      </c>
      <c r="X31" s="36" t="str">
        <f>IF(TKB!Y31="H1","H1",IF(TKB!Y31="H2","H2",IF(TKB!Y31="H3","H3",IF(TKB!Y31="H4","H4",IF(TKB!Y31="H5","H5",IF(TKB!Y31="H6","H6",IF(TKB!Y31="H7","H7",IF(TKB!Y31="H8","H8",IF(TKB!Y31="H9","H9","")))))))))</f>
        <v/>
      </c>
      <c r="Y31" s="36" t="str">
        <f>IF(TKB!Z31="H1","H1",IF(TKB!Z31="H2","H2",IF(TKB!Z31="H3","H3",IF(TKB!Z31="H4","H4",IF(TKB!Z31="H5","H5",IF(TKB!Z31="H6","H6",IF(TKB!Z31="H7","H7",IF(TKB!Z31="H8","H8",IF(TKB!Z31="H9","H9","")))))))))</f>
        <v/>
      </c>
      <c r="Z31" s="36" t="str">
        <f>IF(TKB!AA31="H1","H1",IF(TKB!AA31="H2","H2",IF(TKB!AA31="H3","H3",IF(TKB!AA31="H4","H4",IF(TKB!AA31="H5","H5",IF(TKB!AA31="H6","H6",IF(TKB!AA31="H7","H7",IF(TKB!AA31="H8","H8",IF(TKB!AA31="H9","H9","")))))))))</f>
        <v/>
      </c>
      <c r="AA31" s="36" t="str">
        <f>IF(TKB!AB31="H1","H1",IF(TKB!AB31="H2","H2",IF(TKB!AB31="H3","H3",IF(TKB!AB31="H4","H4",IF(TKB!AB31="H5","H5",IF(TKB!AB31="H6","H6",IF(TKB!AB31="H7","H7",IF(TKB!AB31="H8","H8",IF(TKB!AB31="H9","H9","")))))))))</f>
        <v/>
      </c>
      <c r="AB31" s="36" t="str">
        <f>IF(TKB!AC31="H1","H1",IF(TKB!AC31="H2","H2",IF(TKB!AC31="H3","H3",IF(TKB!AC31="H4","H4",IF(TKB!AC31="H5","H5",IF(TKB!AC31="H6","H6",IF(TKB!AC31="H7","H7",IF(TKB!AC31="H8","H8",IF(TKB!AC31="H9","H9","")))))))))</f>
        <v/>
      </c>
      <c r="AC31" s="36" t="str">
        <f>IF(TKB!AD31="H1","H1",IF(TKB!AD31="H2","H2",IF(TKB!AD31="H3","H3",IF(TKB!AD31="H4","H4",IF(TKB!AD31="H5","H5",IF(TKB!AD31="H6","H6",IF(TKB!AD31="H7","H7",IF(TKB!AD31="H8","H8",IF(TKB!AD31="H9","H9","")))))))))</f>
        <v/>
      </c>
      <c r="AD31" s="36" t="str">
        <f>IF(TKB!AE31="H1","H1",IF(TKB!AE31="H2","H2",IF(TKB!AE31="H3","H3",IF(TKB!AE31="H4","H4",IF(TKB!AE31="H5","H5",IF(TKB!AE31="H6","H6",IF(TKB!AE31="H7","H7",IF(TKB!AE31="H8","H8",IF(TKB!AE31="H9","H9","")))))))))</f>
        <v/>
      </c>
      <c r="AE31" s="36" t="str">
        <f>IF(TKB!AF31="H1","H1",IF(TKB!AF31="H2","H2",IF(TKB!AF31="H3","H3",IF(TKB!AF31="H4","H4",IF(TKB!AF31="H5","H5",IF(TKB!AF31="H6","H6",IF(TKB!AF31="H7","H7",IF(TKB!AF31="H8","H8",IF(TKB!AF31="H9","H9","")))))))))</f>
        <v/>
      </c>
      <c r="AF31" s="37" t="str">
        <f>IF(TKB!AG31="H1","H1",IF(TKB!AG31="H2","H2",IF(TKB!AG31="H3","H3",IF(TKB!AG31="H4","H4",IF(TKB!AG31="H5","H5",IF(TKB!AG31="H6","H6",IF(TKB!AG31="H7","H7",IF(TKB!AG31="H8","H8",IF(TKB!AG31="H9","H9","")))))))))</f>
        <v/>
      </c>
      <c r="AG31">
        <f t="shared" si="0"/>
        <v>29</v>
      </c>
      <c r="AH31">
        <f t="shared" si="2"/>
        <v>1</v>
      </c>
      <c r="AI31" s="48" t="str">
        <f t="shared" si="1"/>
        <v/>
      </c>
    </row>
    <row r="32" spans="1:35" x14ac:dyDescent="0.25">
      <c r="A32" s="200"/>
      <c r="B32" s="1" t="s">
        <v>6</v>
      </c>
      <c r="C32" s="36" t="str">
        <f>IF(TKB!D32="H1","H1",IF(TKB!D32="H2","H2",IF(TKB!D32="H3","H3",IF(TKB!D32="H4","H4",IF(TKB!D32="H5","H5",IF(TKB!D32="H6","H6",IF(TKB!D32="H7","H7",IF(TKB!D32="H8","H8",IF(TKB!D32="H9","H9","")))))))))</f>
        <v/>
      </c>
      <c r="D32" s="36" t="str">
        <f>IF(TKB!E32="H1","H1",IF(TKB!E32="H2","H2",IF(TKB!E32="H3","H3",IF(TKB!E32="H4","H4",IF(TKB!E32="H5","H5",IF(TKB!E32="H6","H6",IF(TKB!E32="H7","H7",IF(TKB!E32="H8","H8",IF(TKB!E32="H9","H9","")))))))))</f>
        <v/>
      </c>
      <c r="E32" s="36" t="str">
        <f>IF(TKB!F32="H1","H1",IF(TKB!F32="H2","H2",IF(TKB!F32="H3","H3",IF(TKB!F32="H4","H4",IF(TKB!F32="H5","H5",IF(TKB!F32="H6","H6",IF(TKB!F32="H7","H7",IF(TKB!F32="H8","H8",IF(TKB!F32="H9","H9","")))))))))</f>
        <v/>
      </c>
      <c r="F32" s="36" t="str">
        <f>IF(TKB!G32="H1","H1",IF(TKB!G32="H2","H2",IF(TKB!G32="H3","H3",IF(TKB!G32="H4","H4",IF(TKB!G32="H5","H5",IF(TKB!G32="H6","H6",IF(TKB!G32="H7","H7",IF(TKB!G32="H8","H8",IF(TKB!G32="H9","H9","")))))))))</f>
        <v/>
      </c>
      <c r="G32" s="36" t="str">
        <f>IF(TKB!H32="H1","H1",IF(TKB!H32="H2","H2",IF(TKB!H32="H3","H3",IF(TKB!H32="H4","H4",IF(TKB!H32="H5","H5",IF(TKB!H32="H6","H6",IF(TKB!H32="H7","H7",IF(TKB!H32="H8","H8",IF(TKB!H32="H9","H9","")))))))))</f>
        <v/>
      </c>
      <c r="H32" s="36" t="str">
        <f>IF(TKB!I32="H1","H1",IF(TKB!I32="H2","H2",IF(TKB!I32="H3","H3",IF(TKB!I32="H4","H4",IF(TKB!I32="H5","H5",IF(TKB!I32="H6","H6",IF(TKB!I32="H7","H7",IF(TKB!I32="H8","H8",IF(TKB!I32="H9","H9","")))))))))</f>
        <v/>
      </c>
      <c r="I32" s="36" t="str">
        <f>IF(TKB!J32="H1","H1",IF(TKB!J32="H2","H2",IF(TKB!J32="H3","H3",IF(TKB!J32="H4","H4",IF(TKB!J32="H5","H5",IF(TKB!J32="H6","H6",IF(TKB!J32="H7","H7",IF(TKB!J32="H8","H8",IF(TKB!J32="H9","H9","")))))))))</f>
        <v/>
      </c>
      <c r="J32" s="36" t="str">
        <f>IF(TKB!K32="H1","H1",IF(TKB!K32="H2","H2",IF(TKB!K32="H3","H3",IF(TKB!K32="H4","H4",IF(TKB!K32="H5","H5",IF(TKB!K32="H6","H6",IF(TKB!K32="H7","H7",IF(TKB!K32="H8","H8",IF(TKB!K32="H9","H9","")))))))))</f>
        <v/>
      </c>
      <c r="K32" s="69" t="str">
        <f>IF(TKB!L32="H1","H1",IF(TKB!L32="H2","H2",IF(TKB!L32="H3","H3",IF(TKB!L32="H4","H4",IF(TKB!L32="H5","H5",IF(TKB!L32="H6","H6",IF(TKB!L32="H7","H7",IF(TKB!L32="H8","H8",IF(TKB!L32="H9","H9","")))))))))</f>
        <v/>
      </c>
      <c r="L32" s="106" t="str">
        <f>IF(TKB!M32="H1","H1",IF(TKB!M32="H2","H2",IF(TKB!M32="H3","H3",IF(TKB!M32="H4","H4",IF(TKB!M32="H5","H5",IF(TKB!M32="H6","H6",IF(TKB!M32="H7","H7",IF(TKB!M32="H8","H8",IF(TKB!M32="H9","H9","")))))))))</f>
        <v/>
      </c>
      <c r="M32" s="79" t="str">
        <f>IF(TKB!N32="H1","H1",IF(TKB!N32="H2","H2",IF(TKB!N32="H3","H3",IF(TKB!N32="H4","H4",IF(TKB!N32="H5","H5",IF(TKB!N32="H6","H6",IF(TKB!N32="H7","H7",IF(TKB!N32="H8","H8",IF(TKB!N32="H9","H9","")))))))))</f>
        <v/>
      </c>
      <c r="N32" s="36" t="str">
        <f>IF(TKB!O32="H1","H1",IF(TKB!O32="H2","H2",IF(TKB!O32="H3","H3",IF(TKB!O32="H4","H4",IF(TKB!O32="H5","H5",IF(TKB!O32="H6","H6",IF(TKB!O32="H7","H7",IF(TKB!O32="H8","H8",IF(TKB!O32="H9","H9","")))))))))</f>
        <v/>
      </c>
      <c r="O32" s="36" t="str">
        <f>IF(TKB!P32="H1","H1",IF(TKB!P32="H2","H2",IF(TKB!P32="H3","H3",IF(TKB!P32="H4","H4",IF(TKB!P32="H5","H5",IF(TKB!P32="H6","H6",IF(TKB!P32="H7","H7",IF(TKB!P32="H8","H8",IF(TKB!P32="H9","H9","")))))))))</f>
        <v>H6</v>
      </c>
      <c r="P32" s="36" t="str">
        <f>IF(TKB!Q32="H1","H1",IF(TKB!Q32="H2","H2",IF(TKB!Q32="H3","H3",IF(TKB!Q32="H4","H4",IF(TKB!Q32="H5","H5",IF(TKB!Q32="H6","H6",IF(TKB!Q32="H7","H7",IF(TKB!Q32="H8","H8",IF(TKB!Q32="H9","H9","")))))))))</f>
        <v/>
      </c>
      <c r="Q32" s="36" t="str">
        <f>IF(TKB!R32="H1","H1",IF(TKB!R32="H2","H2",IF(TKB!R32="H3","H3",IF(TKB!R32="H4","H4",IF(TKB!R32="H5","H5",IF(TKB!R32="H6","H6",IF(TKB!R32="H7","H7",IF(TKB!R32="H8","H8",IF(TKB!R32="H9","H9","")))))))))</f>
        <v/>
      </c>
      <c r="R32" s="36" t="str">
        <f>IF(TKB!S32="H1","H1",IF(TKB!S32="H2","H2",IF(TKB!S32="H3","H3",IF(TKB!S32="H4","H4",IF(TKB!S32="H5","H5",IF(TKB!S32="H6","H6",IF(TKB!S32="H7","H7",IF(TKB!S32="H8","H8",IF(TKB!S32="H9","H9","")))))))))</f>
        <v/>
      </c>
      <c r="S32" s="36" t="str">
        <f>IF(TKB!T32="H1","H1",IF(TKB!T32="H2","H2",IF(TKB!T32="H3","H3",IF(TKB!T32="H4","H4",IF(TKB!T32="H5","H5",IF(TKB!T32="H6","H6",IF(TKB!T32="H7","H7",IF(TKB!T32="H8","H8",IF(TKB!T32="H9","H9","")))))))))</f>
        <v/>
      </c>
      <c r="T32" s="36" t="str">
        <f>IF(TKB!U32="H1","H1",IF(TKB!U32="H2","H2",IF(TKB!U32="H3","H3",IF(TKB!U32="H4","H4",IF(TKB!U32="H5","H5",IF(TKB!U32="H6","H6",IF(TKB!U32="H7","H7",IF(TKB!U32="H8","H8",IF(TKB!U32="H9","H9","")))))))))</f>
        <v/>
      </c>
      <c r="U32" s="36" t="str">
        <f>IF(TKB!V32="H1","H1",IF(TKB!V32="H2","H2",IF(TKB!V32="H3","H3",IF(TKB!V32="H4","H4",IF(TKB!V32="H5","H5",IF(TKB!V32="H6","H6",IF(TKB!V32="H7","H7",IF(TKB!V32="H8","H8",IF(TKB!V32="H9","H9","")))))))))</f>
        <v/>
      </c>
      <c r="V32" s="69" t="str">
        <f>IF(TKB!W32="H1","H1",IF(TKB!W32="H2","H2",IF(TKB!W32="H3","H3",IF(TKB!W32="H4","H4",IF(TKB!W32="H5","H5",IF(TKB!W32="H6","H6",IF(TKB!W32="H7","H7",IF(TKB!W32="H8","H8",IF(TKB!W32="H9","H9","")))))))))</f>
        <v/>
      </c>
      <c r="W32" s="79" t="str">
        <f>IF(TKB!X32="H1","H1",IF(TKB!X32="H2","H2",IF(TKB!X32="H3","H3",IF(TKB!X32="H4","H4",IF(TKB!X32="H5","H5",IF(TKB!X32="H6","H6",IF(TKB!X32="H7","H7",IF(TKB!X32="H8","H8",IF(TKB!X32="H9","H9","")))))))))</f>
        <v/>
      </c>
      <c r="X32" s="36" t="str">
        <f>IF(TKB!Y32="H1","H1",IF(TKB!Y32="H2","H2",IF(TKB!Y32="H3","H3",IF(TKB!Y32="H4","H4",IF(TKB!Y32="H5","H5",IF(TKB!Y32="H6","H6",IF(TKB!Y32="H7","H7",IF(TKB!Y32="H8","H8",IF(TKB!Y32="H9","H9","")))))))))</f>
        <v/>
      </c>
      <c r="Y32" s="36" t="str">
        <f>IF(TKB!Z32="H1","H1",IF(TKB!Z32="H2","H2",IF(TKB!Z32="H3","H3",IF(TKB!Z32="H4","H4",IF(TKB!Z32="H5","H5",IF(TKB!Z32="H6","H6",IF(TKB!Z32="H7","H7",IF(TKB!Z32="H8","H8",IF(TKB!Z32="H9","H9","")))))))))</f>
        <v/>
      </c>
      <c r="Z32" s="36" t="str">
        <f>IF(TKB!AA32="H1","H1",IF(TKB!AA32="H2","H2",IF(TKB!AA32="H3","H3",IF(TKB!AA32="H4","H4",IF(TKB!AA32="H5","H5",IF(TKB!AA32="H6","H6",IF(TKB!AA32="H7","H7",IF(TKB!AA32="H8","H8",IF(TKB!AA32="H9","H9","")))))))))</f>
        <v/>
      </c>
      <c r="AA32" s="36" t="str">
        <f>IF(TKB!AB32="H1","H1",IF(TKB!AB32="H2","H2",IF(TKB!AB32="H3","H3",IF(TKB!AB32="H4","H4",IF(TKB!AB32="H5","H5",IF(TKB!AB32="H6","H6",IF(TKB!AB32="H7","H7",IF(TKB!AB32="H8","H8",IF(TKB!AB32="H9","H9","")))))))))</f>
        <v/>
      </c>
      <c r="AB32" s="36" t="str">
        <f>IF(TKB!AC32="H1","H1",IF(TKB!AC32="H2","H2",IF(TKB!AC32="H3","H3",IF(TKB!AC32="H4","H4",IF(TKB!AC32="H5","H5",IF(TKB!AC32="H6","H6",IF(TKB!AC32="H7","H7",IF(TKB!AC32="H8","H8",IF(TKB!AC32="H9","H9","")))))))))</f>
        <v/>
      </c>
      <c r="AC32" s="36" t="str">
        <f>IF(TKB!AD32="H1","H1",IF(TKB!AD32="H2","H2",IF(TKB!AD32="H3","H3",IF(TKB!AD32="H4","H4",IF(TKB!AD32="H5","H5",IF(TKB!AD32="H6","H6",IF(TKB!AD32="H7","H7",IF(TKB!AD32="H8","H8",IF(TKB!AD32="H9","H9","")))))))))</f>
        <v/>
      </c>
      <c r="AD32" s="36" t="str">
        <f>IF(TKB!AE32="H1","H1",IF(TKB!AE32="H2","H2",IF(TKB!AE32="H3","H3",IF(TKB!AE32="H4","H4",IF(TKB!AE32="H5","H5",IF(TKB!AE32="H6","H6",IF(TKB!AE32="H7","H7",IF(TKB!AE32="H8","H8",IF(TKB!AE32="H9","H9","")))))))))</f>
        <v/>
      </c>
      <c r="AE32" s="36" t="str">
        <f>IF(TKB!AF32="H1","H1",IF(TKB!AF32="H2","H2",IF(TKB!AF32="H3","H3",IF(TKB!AF32="H4","H4",IF(TKB!AF32="H5","H5",IF(TKB!AF32="H6","H6",IF(TKB!AF32="H7","H7",IF(TKB!AF32="H8","H8",IF(TKB!AF32="H9","H9","")))))))))</f>
        <v/>
      </c>
      <c r="AF32" s="37" t="str">
        <f>IF(TKB!AG32="H1","H1",IF(TKB!AG32="H2","H2",IF(TKB!AG32="H3","H3",IF(TKB!AG32="H4","H4",IF(TKB!AG32="H5","H5",IF(TKB!AG32="H6","H6",IF(TKB!AG32="H7","H7",IF(TKB!AG32="H8","H8",IF(TKB!AG32="H9","H9","")))))))))</f>
        <v/>
      </c>
      <c r="AG32">
        <f t="shared" si="0"/>
        <v>29</v>
      </c>
      <c r="AH32">
        <f t="shared" si="2"/>
        <v>1</v>
      </c>
      <c r="AI32" s="48" t="str">
        <f t="shared" si="1"/>
        <v/>
      </c>
    </row>
    <row r="33" spans="1:35" x14ac:dyDescent="0.25">
      <c r="A33" s="200"/>
      <c r="B33" s="1" t="s">
        <v>9</v>
      </c>
      <c r="C33" s="36" t="str">
        <f>IF(TKB!D33="H1","H1",IF(TKB!D33="H2","H2",IF(TKB!D33="H3","H3",IF(TKB!D33="H4","H4",IF(TKB!D33="H5","H5",IF(TKB!D33="H6","H6",IF(TKB!D33="H7","H7",IF(TKB!D33="H8","H8",IF(TKB!D33="H9","H9","")))))))))</f>
        <v/>
      </c>
      <c r="D33" s="36" t="str">
        <f>IF(TKB!E33="H1","H1",IF(TKB!E33="H2","H2",IF(TKB!E33="H3","H3",IF(TKB!E33="H4","H4",IF(TKB!E33="H5","H5",IF(TKB!E33="H6","H6",IF(TKB!E33="H7","H7",IF(TKB!E33="H8","H8",IF(TKB!E33="H9","H9","")))))))))</f>
        <v/>
      </c>
      <c r="E33" s="36" t="str">
        <f>IF(TKB!F33="H1","H1",IF(TKB!F33="H2","H2",IF(TKB!F33="H3","H3",IF(TKB!F33="H4","H4",IF(TKB!F33="H5","H5",IF(TKB!F33="H6","H6",IF(TKB!F33="H7","H7",IF(TKB!F33="H8","H8",IF(TKB!F33="H9","H9","")))))))))</f>
        <v/>
      </c>
      <c r="F33" s="36" t="str">
        <f>IF(TKB!G33="H1","H1",IF(TKB!G33="H2","H2",IF(TKB!G33="H3","H3",IF(TKB!G33="H4","H4",IF(TKB!G33="H5","H5",IF(TKB!G33="H6","H6",IF(TKB!G33="H7","H7",IF(TKB!G33="H8","H8",IF(TKB!G33="H9","H9","")))))))))</f>
        <v/>
      </c>
      <c r="G33" s="36" t="str">
        <f>IF(TKB!H33="H1","H1",IF(TKB!H33="H2","H2",IF(TKB!H33="H3","H3",IF(TKB!H33="H4","H4",IF(TKB!H33="H5","H5",IF(TKB!H33="H6","H6",IF(TKB!H33="H7","H7",IF(TKB!H33="H8","H8",IF(TKB!H33="H9","H9","")))))))))</f>
        <v/>
      </c>
      <c r="H33" s="36" t="str">
        <f>IF(TKB!I33="H1","H1",IF(TKB!I33="H2","H2",IF(TKB!I33="H3","H3",IF(TKB!I33="H4","H4",IF(TKB!I33="H5","H5",IF(TKB!I33="H6","H6",IF(TKB!I33="H7","H7",IF(TKB!I33="H8","H8",IF(TKB!I33="H9","H9","")))))))))</f>
        <v/>
      </c>
      <c r="I33" s="36" t="str">
        <f>IF(TKB!J33="H1","H1",IF(TKB!J33="H2","H2",IF(TKB!J33="H3","H3",IF(TKB!J33="H4","H4",IF(TKB!J33="H5","H5",IF(TKB!J33="H6","H6",IF(TKB!J33="H7","H7",IF(TKB!J33="H8","H8",IF(TKB!J33="H9","H9","")))))))))</f>
        <v/>
      </c>
      <c r="J33" s="36" t="str">
        <f>IF(TKB!K33="H1","H1",IF(TKB!K33="H2","H2",IF(TKB!K33="H3","H3",IF(TKB!K33="H4","H4",IF(TKB!K33="H5","H5",IF(TKB!K33="H6","H6",IF(TKB!K33="H7","H7",IF(TKB!K33="H8","H8",IF(TKB!K33="H9","H9","")))))))))</f>
        <v/>
      </c>
      <c r="K33" s="69" t="str">
        <f>IF(TKB!L33="H1","H1",IF(TKB!L33="H2","H2",IF(TKB!L33="H3","H3",IF(TKB!L33="H4","H4",IF(TKB!L33="H5","H5",IF(TKB!L33="H6","H6",IF(TKB!L33="H7","H7",IF(TKB!L33="H8","H8",IF(TKB!L33="H9","H9","")))))))))</f>
        <v/>
      </c>
      <c r="L33" s="106" t="str">
        <f>IF(TKB!M33="H1","H1",IF(TKB!M33="H2","H2",IF(TKB!M33="H3","H3",IF(TKB!M33="H4","H4",IF(TKB!M33="H5","H5",IF(TKB!M33="H6","H6",IF(TKB!M33="H7","H7",IF(TKB!M33="H8","H8",IF(TKB!M33="H9","H9","")))))))))</f>
        <v/>
      </c>
      <c r="M33" s="79" t="str">
        <f>IF(TKB!N33="H1","H1",IF(TKB!N33="H2","H2",IF(TKB!N33="H3","H3",IF(TKB!N33="H4","H4",IF(TKB!N33="H5","H5",IF(TKB!N33="H6","H6",IF(TKB!N33="H7","H7",IF(TKB!N33="H8","H8",IF(TKB!N33="H9","H9","")))))))))</f>
        <v/>
      </c>
      <c r="N33" s="36" t="str">
        <f>IF(TKB!O33="H1","H1",IF(TKB!O33="H2","H2",IF(TKB!O33="H3","H3",IF(TKB!O33="H4","H4",IF(TKB!O33="H5","H5",IF(TKB!O33="H6","H6",IF(TKB!O33="H7","H7",IF(TKB!O33="H8","H8",IF(TKB!O33="H9","H9","")))))))))</f>
        <v/>
      </c>
      <c r="O33" s="36" t="str">
        <f>IF(TKB!P33="H1","H1",IF(TKB!P33="H2","H2",IF(TKB!P33="H3","H3",IF(TKB!P33="H4","H4",IF(TKB!P33="H5","H5",IF(TKB!P33="H6","H6",IF(TKB!P33="H7","H7",IF(TKB!P33="H8","H8",IF(TKB!P33="H9","H9","")))))))))</f>
        <v>H6</v>
      </c>
      <c r="P33" s="36" t="str">
        <f>IF(TKB!Q33="H1","H1",IF(TKB!Q33="H2","H2",IF(TKB!Q33="H3","H3",IF(TKB!Q33="H4","H4",IF(TKB!Q33="H5","H5",IF(TKB!Q33="H6","H6",IF(TKB!Q33="H7","H7",IF(TKB!Q33="H8","H8",IF(TKB!Q33="H9","H9","")))))))))</f>
        <v/>
      </c>
      <c r="Q33" s="36" t="str">
        <f>IF(TKB!R33="H1","H1",IF(TKB!R33="H2","H2",IF(TKB!R33="H3","H3",IF(TKB!R33="H4","H4",IF(TKB!R33="H5","H5",IF(TKB!R33="H6","H6",IF(TKB!R33="H7","H7",IF(TKB!R33="H8","H8",IF(TKB!R33="H9","H9","")))))))))</f>
        <v/>
      </c>
      <c r="R33" s="36" t="str">
        <f>IF(TKB!S33="H1","H1",IF(TKB!S33="H2","H2",IF(TKB!S33="H3","H3",IF(TKB!S33="H4","H4",IF(TKB!S33="H5","H5",IF(TKB!S33="H6","H6",IF(TKB!S33="H7","H7",IF(TKB!S33="H8","H8",IF(TKB!S33="H9","H9","")))))))))</f>
        <v/>
      </c>
      <c r="S33" s="36" t="str">
        <f>IF(TKB!T33="H1","H1",IF(TKB!T33="H2","H2",IF(TKB!T33="H3","H3",IF(TKB!T33="H4","H4",IF(TKB!T33="H5","H5",IF(TKB!T33="H6","H6",IF(TKB!T33="H7","H7",IF(TKB!T33="H8","H8",IF(TKB!T33="H9","H9","")))))))))</f>
        <v/>
      </c>
      <c r="T33" s="36" t="str">
        <f>IF(TKB!U33="H1","H1",IF(TKB!U33="H2","H2",IF(TKB!U33="H3","H3",IF(TKB!U33="H4","H4",IF(TKB!U33="H5","H5",IF(TKB!U33="H6","H6",IF(TKB!U33="H7","H7",IF(TKB!U33="H8","H8",IF(TKB!U33="H9","H9","")))))))))</f>
        <v/>
      </c>
      <c r="U33" s="36" t="str">
        <f>IF(TKB!V33="H1","H1",IF(TKB!V33="H2","H2",IF(TKB!V33="H3","H3",IF(TKB!V33="H4","H4",IF(TKB!V33="H5","H5",IF(TKB!V33="H6","H6",IF(TKB!V33="H7","H7",IF(TKB!V33="H8","H8",IF(TKB!V33="H9","H9","")))))))))</f>
        <v/>
      </c>
      <c r="V33" s="69" t="str">
        <f>IF(TKB!W33="H1","H1",IF(TKB!W33="H2","H2",IF(TKB!W33="H3","H3",IF(TKB!W33="H4","H4",IF(TKB!W33="H5","H5",IF(TKB!W33="H6","H6",IF(TKB!W33="H7","H7",IF(TKB!W33="H8","H8",IF(TKB!W33="H9","H9","")))))))))</f>
        <v/>
      </c>
      <c r="W33" s="79" t="str">
        <f>IF(TKB!X33="H1","H1",IF(TKB!X33="H2","H2",IF(TKB!X33="H3","H3",IF(TKB!X33="H4","H4",IF(TKB!X33="H5","H5",IF(TKB!X33="H6","H6",IF(TKB!X33="H7","H7",IF(TKB!X33="H8","H8",IF(TKB!X33="H9","H9","")))))))))</f>
        <v/>
      </c>
      <c r="X33" s="36" t="str">
        <f>IF(TKB!Y33="H1","H1",IF(TKB!Y33="H2","H2",IF(TKB!Y33="H3","H3",IF(TKB!Y33="H4","H4",IF(TKB!Y33="H5","H5",IF(TKB!Y33="H6","H6",IF(TKB!Y33="H7","H7",IF(TKB!Y33="H8","H8",IF(TKB!Y33="H9","H9","")))))))))</f>
        <v/>
      </c>
      <c r="Y33" s="36" t="str">
        <f>IF(TKB!Z33="H1","H1",IF(TKB!Z33="H2","H2",IF(TKB!Z33="H3","H3",IF(TKB!Z33="H4","H4",IF(TKB!Z33="H5","H5",IF(TKB!Z33="H6","H6",IF(TKB!Z33="H7","H7",IF(TKB!Z33="H8","H8",IF(TKB!Z33="H9","H9","")))))))))</f>
        <v/>
      </c>
      <c r="Z33" s="36" t="str">
        <f>IF(TKB!AA33="H1","H1",IF(TKB!AA33="H2","H2",IF(TKB!AA33="H3","H3",IF(TKB!AA33="H4","H4",IF(TKB!AA33="H5","H5",IF(TKB!AA33="H6","H6",IF(TKB!AA33="H7","H7",IF(TKB!AA33="H8","H8",IF(TKB!AA33="H9","H9","")))))))))</f>
        <v/>
      </c>
      <c r="AA33" s="36" t="str">
        <f>IF(TKB!AB33="H1","H1",IF(TKB!AB33="H2","H2",IF(TKB!AB33="H3","H3",IF(TKB!AB33="H4","H4",IF(TKB!AB33="H5","H5",IF(TKB!AB33="H6","H6",IF(TKB!AB33="H7","H7",IF(TKB!AB33="H8","H8",IF(TKB!AB33="H9","H9","")))))))))</f>
        <v/>
      </c>
      <c r="AB33" s="36" t="str">
        <f>IF(TKB!AC33="H1","H1",IF(TKB!AC33="H2","H2",IF(TKB!AC33="H3","H3",IF(TKB!AC33="H4","H4",IF(TKB!AC33="H5","H5",IF(TKB!AC33="H6","H6",IF(TKB!AC33="H7","H7",IF(TKB!AC33="H8","H8",IF(TKB!AC33="H9","H9","")))))))))</f>
        <v/>
      </c>
      <c r="AC33" s="36" t="str">
        <f>IF(TKB!AD33="H1","H1",IF(TKB!AD33="H2","H2",IF(TKB!AD33="H3","H3",IF(TKB!AD33="H4","H4",IF(TKB!AD33="H5","H5",IF(TKB!AD33="H6","H6",IF(TKB!AD33="H7","H7",IF(TKB!AD33="H8","H8",IF(TKB!AD33="H9","H9","")))))))))</f>
        <v/>
      </c>
      <c r="AD33" s="36" t="str">
        <f>IF(TKB!AE33="H1","H1",IF(TKB!AE33="H2","H2",IF(TKB!AE33="H3","H3",IF(TKB!AE33="H4","H4",IF(TKB!AE33="H5","H5",IF(TKB!AE33="H6","H6",IF(TKB!AE33="H7","H7",IF(TKB!AE33="H8","H8",IF(TKB!AE33="H9","H9","")))))))))</f>
        <v/>
      </c>
      <c r="AE33" s="36" t="str">
        <f>IF(TKB!AF33="H1","H1",IF(TKB!AF33="H2","H2",IF(TKB!AF33="H3","H3",IF(TKB!AF33="H4","H4",IF(TKB!AF33="H5","H5",IF(TKB!AF33="H6","H6",IF(TKB!AF33="H7","H7",IF(TKB!AF33="H8","H8",IF(TKB!AF33="H9","H9","")))))))))</f>
        <v/>
      </c>
      <c r="AF33" s="37" t="str">
        <f>IF(TKB!AG33="H1","H1",IF(TKB!AG33="H2","H2",IF(TKB!AG33="H3","H3",IF(TKB!AG33="H4","H4",IF(TKB!AG33="H5","H5",IF(TKB!AG33="H6","H6",IF(TKB!AG33="H7","H7",IF(TKB!AG33="H8","H8",IF(TKB!AG33="H9","H9","")))))))))</f>
        <v/>
      </c>
      <c r="AG33">
        <f t="shared" si="0"/>
        <v>29</v>
      </c>
      <c r="AH33">
        <f t="shared" si="2"/>
        <v>1</v>
      </c>
      <c r="AI33" s="48" t="str">
        <f t="shared" si="1"/>
        <v/>
      </c>
    </row>
    <row r="34" spans="1:35" ht="15.75" thickBot="1" x14ac:dyDescent="0.3">
      <c r="A34" s="201"/>
      <c r="B34" s="5" t="s">
        <v>13</v>
      </c>
      <c r="C34" s="33" t="str">
        <f>IF(TKB!D34="H1","H1",IF(TKB!D34="H2","H2",IF(TKB!D34="H3","H3",IF(TKB!D34="H4","H4",IF(TKB!D34="H5","H5",IF(TKB!D34="H6","H6",IF(TKB!D34="H7","H7",IF(TKB!D34="H8","H8",IF(TKB!D34="H9","H9","")))))))))</f>
        <v/>
      </c>
      <c r="D34" s="33" t="str">
        <f>IF(TKB!E34="H1","H1",IF(TKB!E34="H2","H2",IF(TKB!E34="H3","H3",IF(TKB!E34="H4","H4",IF(TKB!E34="H5","H5",IF(TKB!E34="H6","H6",IF(TKB!E34="H7","H7",IF(TKB!E34="H8","H8",IF(TKB!E34="H9","H9","")))))))))</f>
        <v/>
      </c>
      <c r="E34" s="33" t="str">
        <f>IF(TKB!F34="H1","H1",IF(TKB!F34="H2","H2",IF(TKB!F34="H3","H3",IF(TKB!F34="H4","H4",IF(TKB!F34="H5","H5",IF(TKB!F34="H6","H6",IF(TKB!F34="H7","H7",IF(TKB!F34="H8","H8",IF(TKB!F34="H9","H9","")))))))))</f>
        <v/>
      </c>
      <c r="F34" s="33" t="str">
        <f>IF(TKB!G34="H1","H1",IF(TKB!G34="H2","H2",IF(TKB!G34="H3","H3",IF(TKB!G34="H4","H4",IF(TKB!G34="H5","H5",IF(TKB!G34="H6","H6",IF(TKB!G34="H7","H7",IF(TKB!G34="H8","H8",IF(TKB!G34="H9","H9","")))))))))</f>
        <v/>
      </c>
      <c r="G34" s="33" t="str">
        <f>IF(TKB!H34="H1","H1",IF(TKB!H34="H2","H2",IF(TKB!H34="H3","H3",IF(TKB!H34="H4","H4",IF(TKB!H34="H5","H5",IF(TKB!H34="H6","H6",IF(TKB!H34="H7","H7",IF(TKB!H34="H8","H8",IF(TKB!H34="H9","H9","")))))))))</f>
        <v/>
      </c>
      <c r="H34" s="33" t="str">
        <f>IF(TKB!I34="H1","H1",IF(TKB!I34="H2","H2",IF(TKB!I34="H3","H3",IF(TKB!I34="H4","H4",IF(TKB!I34="H5","H5",IF(TKB!I34="H6","H6",IF(TKB!I34="H7","H7",IF(TKB!I34="H8","H8",IF(TKB!I34="H9","H9","")))))))))</f>
        <v/>
      </c>
      <c r="I34" s="33" t="str">
        <f>IF(TKB!J34="H1","H1",IF(TKB!J34="H2","H2",IF(TKB!J34="H3","H3",IF(TKB!J34="H4","H4",IF(TKB!J34="H5","H5",IF(TKB!J34="H6","H6",IF(TKB!J34="H7","H7",IF(TKB!J34="H8","H8",IF(TKB!J34="H9","H9","")))))))))</f>
        <v/>
      </c>
      <c r="J34" s="33" t="str">
        <f>IF(TKB!K34="H1","H1",IF(TKB!K34="H2","H2",IF(TKB!K34="H3","H3",IF(TKB!K34="H4","H4",IF(TKB!K34="H5","H5",IF(TKB!K34="H6","H6",IF(TKB!K34="H7","H7",IF(TKB!K34="H8","H8",IF(TKB!K34="H9","H9","")))))))))</f>
        <v/>
      </c>
      <c r="K34" s="70" t="str">
        <f>IF(TKB!L34="H1","H1",IF(TKB!L34="H2","H2",IF(TKB!L34="H3","H3",IF(TKB!L34="H4","H4",IF(TKB!L34="H5","H5",IF(TKB!L34="H6","H6",IF(TKB!L34="H7","H7",IF(TKB!L34="H8","H8",IF(TKB!L34="H9","H9","")))))))))</f>
        <v/>
      </c>
      <c r="L34" s="107" t="str">
        <f>IF(TKB!M34="H1","H1",IF(TKB!M34="H2","H2",IF(TKB!M34="H3","H3",IF(TKB!M34="H4","H4",IF(TKB!M34="H5","H5",IF(TKB!M34="H6","H6",IF(TKB!M34="H7","H7",IF(TKB!M34="H8","H8",IF(TKB!M34="H9","H9","")))))))))</f>
        <v/>
      </c>
      <c r="M34" s="80" t="str">
        <f>IF(TKB!N34="H1","H1",IF(TKB!N34="H2","H2",IF(TKB!N34="H3","H3",IF(TKB!N34="H4","H4",IF(TKB!N34="H5","H5",IF(TKB!N34="H6","H6",IF(TKB!N34="H7","H7",IF(TKB!N34="H8","H8",IF(TKB!N34="H9","H9","")))))))))</f>
        <v/>
      </c>
      <c r="N34" s="33" t="str">
        <f>IF(TKB!O34="H1","H1",IF(TKB!O34="H2","H2",IF(TKB!O34="H3","H3",IF(TKB!O34="H4","H4",IF(TKB!O34="H5","H5",IF(TKB!O34="H6","H6",IF(TKB!O34="H7","H7",IF(TKB!O34="H8","H8",IF(TKB!O34="H9","H9","")))))))))</f>
        <v/>
      </c>
      <c r="O34" s="33" t="str">
        <f>IF(TKB!P34="H1","H1",IF(TKB!P34="H2","H2",IF(TKB!P34="H3","H3",IF(TKB!P34="H4","H4",IF(TKB!P34="H5","H5",IF(TKB!P34="H6","H6",IF(TKB!P34="H7","H7",IF(TKB!P34="H8","H8",IF(TKB!P34="H9","H9","")))))))))</f>
        <v/>
      </c>
      <c r="P34" s="33" t="str">
        <f>IF(TKB!Q34="H1","H1",IF(TKB!Q34="H2","H2",IF(TKB!Q34="H3","H3",IF(TKB!Q34="H4","H4",IF(TKB!Q34="H5","H5",IF(TKB!Q34="H6","H6",IF(TKB!Q34="H7","H7",IF(TKB!Q34="H8","H8",IF(TKB!Q34="H9","H9","")))))))))</f>
        <v/>
      </c>
      <c r="Q34" s="33" t="str">
        <f>IF(TKB!R34="H1","H1",IF(TKB!R34="H2","H2",IF(TKB!R34="H3","H3",IF(TKB!R34="H4","H4",IF(TKB!R34="H5","H5",IF(TKB!R34="H6","H6",IF(TKB!R34="H7","H7",IF(TKB!R34="H8","H8",IF(TKB!R34="H9","H9","")))))))))</f>
        <v/>
      </c>
      <c r="R34" s="33" t="str">
        <f>IF(TKB!S34="H1","H1",IF(TKB!S34="H2","H2",IF(TKB!S34="H3","H3",IF(TKB!S34="H4","H4",IF(TKB!S34="H5","H5",IF(TKB!S34="H6","H6",IF(TKB!S34="H7","H7",IF(TKB!S34="H8","H8",IF(TKB!S34="H9","H9","")))))))))</f>
        <v/>
      </c>
      <c r="S34" s="33" t="str">
        <f>IF(TKB!T34="H1","H1",IF(TKB!T34="H2","H2",IF(TKB!T34="H3","H3",IF(TKB!T34="H4","H4",IF(TKB!T34="H5","H5",IF(TKB!T34="H6","H6",IF(TKB!T34="H7","H7",IF(TKB!T34="H8","H8",IF(TKB!T34="H9","H9","")))))))))</f>
        <v/>
      </c>
      <c r="T34" s="33" t="str">
        <f>IF(TKB!U34="H1","H1",IF(TKB!U34="H2","H2",IF(TKB!U34="H3","H3",IF(TKB!U34="H4","H4",IF(TKB!U34="H5","H5",IF(TKB!U34="H6","H6",IF(TKB!U34="H7","H7",IF(TKB!U34="H8","H8",IF(TKB!U34="H9","H9","")))))))))</f>
        <v/>
      </c>
      <c r="U34" s="33" t="str">
        <f>IF(TKB!V34="H1","H1",IF(TKB!V34="H2","H2",IF(TKB!V34="H3","H3",IF(TKB!V34="H4","H4",IF(TKB!V34="H5","H5",IF(TKB!V34="H6","H6",IF(TKB!V34="H7","H7",IF(TKB!V34="H8","H8",IF(TKB!V34="H9","H9","")))))))))</f>
        <v/>
      </c>
      <c r="V34" s="70" t="str">
        <f>IF(TKB!W34="H1","H1",IF(TKB!W34="H2","H2",IF(TKB!W34="H3","H3",IF(TKB!W34="H4","H4",IF(TKB!W34="H5","H5",IF(TKB!W34="H6","H6",IF(TKB!W34="H7","H7",IF(TKB!W34="H8","H8",IF(TKB!W34="H9","H9","")))))))))</f>
        <v/>
      </c>
      <c r="W34" s="80" t="str">
        <f>IF(TKB!X34="H1","H1",IF(TKB!X34="H2","H2",IF(TKB!X34="H3","H3",IF(TKB!X34="H4","H4",IF(TKB!X34="H5","H5",IF(TKB!X34="H6","H6",IF(TKB!X34="H7","H7",IF(TKB!X34="H8","H8",IF(TKB!X34="H9","H9","")))))))))</f>
        <v/>
      </c>
      <c r="X34" s="33" t="str">
        <f>IF(TKB!Y34="H1","H1",IF(TKB!Y34="H2","H2",IF(TKB!Y34="H3","H3",IF(TKB!Y34="H4","H4",IF(TKB!Y34="H5","H5",IF(TKB!Y34="H6","H6",IF(TKB!Y34="H7","H7",IF(TKB!Y34="H8","H8",IF(TKB!Y34="H9","H9","")))))))))</f>
        <v/>
      </c>
      <c r="Y34" s="33" t="str">
        <f>IF(TKB!Z34="H1","H1",IF(TKB!Z34="H2","H2",IF(TKB!Z34="H3","H3",IF(TKB!Z34="H4","H4",IF(TKB!Z34="H5","H5",IF(TKB!Z34="H6","H6",IF(TKB!Z34="H7","H7",IF(TKB!Z34="H8","H8",IF(TKB!Z34="H9","H9","")))))))))</f>
        <v/>
      </c>
      <c r="Z34" s="33" t="str">
        <f>IF(TKB!AA34="H1","H1",IF(TKB!AA34="H2","H2",IF(TKB!AA34="H3","H3",IF(TKB!AA34="H4","H4",IF(TKB!AA34="H5","H5",IF(TKB!AA34="H6","H6",IF(TKB!AA34="H7","H7",IF(TKB!AA34="H8","H8",IF(TKB!AA34="H9","H9","")))))))))</f>
        <v/>
      </c>
      <c r="AA34" s="33" t="str">
        <f>IF(TKB!AB34="H1","H1",IF(TKB!AB34="H2","H2",IF(TKB!AB34="H3","H3",IF(TKB!AB34="H4","H4",IF(TKB!AB34="H5","H5",IF(TKB!AB34="H6","H6",IF(TKB!AB34="H7","H7",IF(TKB!AB34="H8","H8",IF(TKB!AB34="H9","H9","")))))))))</f>
        <v/>
      </c>
      <c r="AB34" s="33" t="str">
        <f>IF(TKB!AC34="H1","H1",IF(TKB!AC34="H2","H2",IF(TKB!AC34="H3","H3",IF(TKB!AC34="H4","H4",IF(TKB!AC34="H5","H5",IF(TKB!AC34="H6","H6",IF(TKB!AC34="H7","H7",IF(TKB!AC34="H8","H8",IF(TKB!AC34="H9","H9","")))))))))</f>
        <v/>
      </c>
      <c r="AC34" s="33" t="str">
        <f>IF(TKB!AD34="H1","H1",IF(TKB!AD34="H2","H2",IF(TKB!AD34="H3","H3",IF(TKB!AD34="H4","H4",IF(TKB!AD34="H5","H5",IF(TKB!AD34="H6","H6",IF(TKB!AD34="H7","H7",IF(TKB!AD34="H8","H8",IF(TKB!AD34="H9","H9","")))))))))</f>
        <v/>
      </c>
      <c r="AD34" s="33" t="str">
        <f>IF(TKB!AE34="H1","H1",IF(TKB!AE34="H2","H2",IF(TKB!AE34="H3","H3",IF(TKB!AE34="H4","H4",IF(TKB!AE34="H5","H5",IF(TKB!AE34="H6","H6",IF(TKB!AE34="H7","H7",IF(TKB!AE34="H8","H8",IF(TKB!AE34="H9","H9","")))))))))</f>
        <v/>
      </c>
      <c r="AE34" s="33" t="str">
        <f>IF(TKB!AF34="H1","H1",IF(TKB!AF34="H2","H2",IF(TKB!AF34="H3","H3",IF(TKB!AF34="H4","H4",IF(TKB!AF34="H5","H5",IF(TKB!AF34="H6","H6",IF(TKB!AF34="H7","H7",IF(TKB!AF34="H8","H8",IF(TKB!AF34="H9","H9","")))))))))</f>
        <v/>
      </c>
      <c r="AF34" s="38" t="str">
        <f>IF(TKB!AG34="H1","H1",IF(TKB!AG34="H2","H2",IF(TKB!AG34="H3","H3",IF(TKB!AG34="H4","H4",IF(TKB!AG34="H5","H5",IF(TKB!AG34="H6","H6",IF(TKB!AG34="H7","H7",IF(TKB!AG34="H8","H8",IF(TKB!AG34="H9","H9","")))))))))</f>
        <v/>
      </c>
      <c r="AG34">
        <f t="shared" si="0"/>
        <v>30</v>
      </c>
      <c r="AH34">
        <f t="shared" si="2"/>
        <v>0</v>
      </c>
      <c r="AI34" s="48" t="str">
        <f t="shared" si="1"/>
        <v/>
      </c>
    </row>
    <row r="35" spans="1:35" x14ac:dyDescent="0.25">
      <c r="A35" t="s">
        <v>43</v>
      </c>
      <c r="C35">
        <f>30-COUNTIF(C5:C34,"")</f>
        <v>3</v>
      </c>
      <c r="D35">
        <f t="shared" ref="D35:AF35" si="3">30-COUNTIF(D5:D34,"")</f>
        <v>0</v>
      </c>
      <c r="E35">
        <f t="shared" si="3"/>
        <v>4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3</v>
      </c>
      <c r="O35">
        <f t="shared" si="3"/>
        <v>3</v>
      </c>
      <c r="P35">
        <f t="shared" si="3"/>
        <v>0</v>
      </c>
      <c r="Q35">
        <f t="shared" si="3"/>
        <v>3</v>
      </c>
      <c r="R35">
        <f t="shared" si="3"/>
        <v>0</v>
      </c>
      <c r="S35">
        <f t="shared" si="3"/>
        <v>3</v>
      </c>
      <c r="T35">
        <f t="shared" si="3"/>
        <v>0</v>
      </c>
      <c r="V35">
        <f t="shared" si="3"/>
        <v>0</v>
      </c>
      <c r="W35">
        <f t="shared" si="3"/>
        <v>3</v>
      </c>
      <c r="X35">
        <f t="shared" si="3"/>
        <v>0</v>
      </c>
      <c r="Y35">
        <f t="shared" si="3"/>
        <v>3</v>
      </c>
      <c r="Z35">
        <f t="shared" si="3"/>
        <v>3</v>
      </c>
      <c r="AA35">
        <f t="shared" si="3"/>
        <v>0</v>
      </c>
      <c r="AB35">
        <f t="shared" si="3"/>
        <v>0</v>
      </c>
      <c r="AC35">
        <f t="shared" si="3"/>
        <v>0</v>
      </c>
      <c r="AD35">
        <f t="shared" si="3"/>
        <v>0</v>
      </c>
      <c r="AE35">
        <f t="shared" si="3"/>
        <v>0</v>
      </c>
      <c r="AF35">
        <f t="shared" si="3"/>
        <v>3</v>
      </c>
    </row>
  </sheetData>
  <sheetProtection sheet="1" objects="1" scenarios="1" selectLockedCells="1" selectUnlockedCells="1"/>
  <mergeCells count="15">
    <mergeCell ref="AI3:AI4"/>
    <mergeCell ref="A25:A29"/>
    <mergeCell ref="A30:A34"/>
    <mergeCell ref="A10:A14"/>
    <mergeCell ref="A15:A19"/>
    <mergeCell ref="A20:A24"/>
    <mergeCell ref="A1:I1"/>
    <mergeCell ref="A3:A4"/>
    <mergeCell ref="B3:B4"/>
    <mergeCell ref="A5:A9"/>
    <mergeCell ref="M1:AE1"/>
    <mergeCell ref="Q2:AA2"/>
    <mergeCell ref="C3:K3"/>
    <mergeCell ref="M3:V3"/>
    <mergeCell ref="W3:AF3"/>
  </mergeCells>
  <pageMargins left="0.3" right="0.19685039370078741" top="0.27" bottom="0.19685039370078741" header="0" footer="0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I35"/>
  <sheetViews>
    <sheetView workbookViewId="0">
      <selection activeCell="AK5" sqref="AK5"/>
    </sheetView>
  </sheetViews>
  <sheetFormatPr defaultRowHeight="15" x14ac:dyDescent="0.25"/>
  <cols>
    <col min="1" max="1" width="5.42578125" customWidth="1"/>
    <col min="2" max="2" width="4.7109375" customWidth="1"/>
    <col min="3" max="3" width="3.85546875" customWidth="1"/>
    <col min="4" max="4" width="4" customWidth="1"/>
    <col min="5" max="5" width="3.5703125" customWidth="1"/>
    <col min="6" max="6" width="4" customWidth="1"/>
    <col min="7" max="7" width="3.7109375" customWidth="1"/>
    <col min="8" max="8" width="4" customWidth="1"/>
    <col min="9" max="9" width="3.7109375" customWidth="1"/>
    <col min="10" max="10" width="3.85546875" customWidth="1"/>
    <col min="11" max="12" width="4.140625" customWidth="1"/>
    <col min="13" max="13" width="4" customWidth="1"/>
    <col min="14" max="15" width="4.140625" customWidth="1"/>
    <col min="16" max="16" width="4" customWidth="1"/>
    <col min="17" max="17" width="4.28515625" customWidth="1"/>
    <col min="18" max="18" width="4.140625" customWidth="1"/>
    <col min="19" max="19" width="3.7109375" customWidth="1"/>
    <col min="20" max="23" width="4.28515625" customWidth="1"/>
    <col min="24" max="24" width="4" customWidth="1"/>
    <col min="25" max="26" width="4.28515625" customWidth="1"/>
    <col min="27" max="27" width="4" customWidth="1"/>
    <col min="28" max="28" width="4.28515625" customWidth="1"/>
    <col min="29" max="30" width="4" customWidth="1"/>
    <col min="31" max="31" width="4.28515625" customWidth="1"/>
    <col min="32" max="32" width="4.7109375" customWidth="1"/>
    <col min="33" max="33" width="0" hidden="1" customWidth="1"/>
    <col min="34" max="34" width="3.85546875" customWidth="1"/>
  </cols>
  <sheetData>
    <row r="1" spans="1:35" ht="18.75" x14ac:dyDescent="0.3">
      <c r="A1" s="221" t="str">
        <f>TKB!B1</f>
        <v>TRƯỜNG THPT TRẦN HƯNG ĐẠO</v>
      </c>
      <c r="B1" s="221"/>
      <c r="C1" s="221"/>
      <c r="D1" s="221"/>
      <c r="E1" s="221"/>
      <c r="F1" s="221"/>
      <c r="G1" s="221"/>
      <c r="H1" s="221"/>
      <c r="I1" s="221"/>
      <c r="J1" s="55"/>
      <c r="K1" s="55"/>
      <c r="L1" s="55"/>
      <c r="M1" s="229" t="str">
        <f>TKB!K1</f>
        <v>THỜI KHÓA BIỂU BUỔI CHIỀU.  NĂM HỌC 2024-2025</v>
      </c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15"/>
      <c r="AG1" s="15"/>
      <c r="AH1" s="15"/>
      <c r="AI1" s="20"/>
    </row>
    <row r="2" spans="1:35" ht="16.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230" t="str">
        <f>TKB!K2</f>
        <v>ĐIỀU CHỈNH (Thực hiện TUẦN 5 - từ ngày 07/10/2024 - 12/10/2024)</v>
      </c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15"/>
      <c r="AC2" s="15"/>
      <c r="AD2" s="15"/>
      <c r="AE2" s="15"/>
      <c r="AF2" s="15"/>
      <c r="AG2" s="15"/>
      <c r="AH2" s="15"/>
      <c r="AI2" s="20"/>
    </row>
    <row r="3" spans="1:35" ht="16.5" customHeight="1" x14ac:dyDescent="0.25">
      <c r="A3" s="222" t="s">
        <v>0</v>
      </c>
      <c r="B3" s="224" t="s">
        <v>1</v>
      </c>
      <c r="C3" s="231" t="s">
        <v>22</v>
      </c>
      <c r="D3" s="232"/>
      <c r="E3" s="232"/>
      <c r="F3" s="232"/>
      <c r="G3" s="232"/>
      <c r="H3" s="232"/>
      <c r="I3" s="232"/>
      <c r="J3" s="232"/>
      <c r="K3" s="232"/>
      <c r="L3" s="104"/>
      <c r="M3" s="233" t="s">
        <v>23</v>
      </c>
      <c r="N3" s="232"/>
      <c r="O3" s="232"/>
      <c r="P3" s="232"/>
      <c r="Q3" s="232"/>
      <c r="R3" s="232"/>
      <c r="S3" s="232"/>
      <c r="T3" s="232"/>
      <c r="U3" s="232"/>
      <c r="V3" s="232"/>
      <c r="W3" s="233" t="s">
        <v>24</v>
      </c>
      <c r="X3" s="232"/>
      <c r="Y3" s="232"/>
      <c r="Z3" s="232"/>
      <c r="AA3" s="232"/>
      <c r="AB3" s="232"/>
      <c r="AC3" s="232"/>
      <c r="AD3" s="232"/>
      <c r="AE3" s="232"/>
      <c r="AF3" s="234"/>
      <c r="AG3" s="15"/>
      <c r="AH3" s="15"/>
      <c r="AI3" s="235" t="s">
        <v>42</v>
      </c>
    </row>
    <row r="4" spans="1:35" s="43" customFormat="1" ht="17.25" customHeight="1" thickBot="1" x14ac:dyDescent="0.25">
      <c r="A4" s="223"/>
      <c r="B4" s="225"/>
      <c r="C4" s="44" t="s">
        <v>7</v>
      </c>
      <c r="D4" s="45" t="s">
        <v>8</v>
      </c>
      <c r="E4" s="44" t="s">
        <v>15</v>
      </c>
      <c r="F4" s="45" t="s">
        <v>11</v>
      </c>
      <c r="G4" s="45" t="s">
        <v>10</v>
      </c>
      <c r="H4" s="45" t="s">
        <v>5</v>
      </c>
      <c r="I4" s="45" t="s">
        <v>25</v>
      </c>
      <c r="J4" s="45" t="s">
        <v>26</v>
      </c>
      <c r="K4" s="45" t="s">
        <v>27</v>
      </c>
      <c r="L4" s="45" t="s">
        <v>28</v>
      </c>
      <c r="M4" s="89" t="s">
        <v>7</v>
      </c>
      <c r="N4" s="45" t="s">
        <v>8</v>
      </c>
      <c r="O4" s="44" t="s">
        <v>15</v>
      </c>
      <c r="P4" s="45" t="s">
        <v>11</v>
      </c>
      <c r="Q4" s="44" t="s">
        <v>10</v>
      </c>
      <c r="R4" s="45" t="s">
        <v>5</v>
      </c>
      <c r="S4" s="44" t="s">
        <v>25</v>
      </c>
      <c r="T4" s="44" t="s">
        <v>26</v>
      </c>
      <c r="U4" s="44" t="s">
        <v>27</v>
      </c>
      <c r="V4" s="44" t="s">
        <v>28</v>
      </c>
      <c r="W4" s="89" t="s">
        <v>7</v>
      </c>
      <c r="X4" s="44" t="s">
        <v>8</v>
      </c>
      <c r="Y4" s="45" t="s">
        <v>15</v>
      </c>
      <c r="Z4" s="44" t="s">
        <v>11</v>
      </c>
      <c r="AA4" s="45" t="s">
        <v>12</v>
      </c>
      <c r="AB4" s="45" t="s">
        <v>16</v>
      </c>
      <c r="AC4" s="45" t="s">
        <v>44</v>
      </c>
      <c r="AD4" s="45" t="s">
        <v>45</v>
      </c>
      <c r="AE4" s="45" t="s">
        <v>46</v>
      </c>
      <c r="AF4" s="45" t="s">
        <v>47</v>
      </c>
      <c r="AG4" s="56"/>
      <c r="AH4" s="56"/>
      <c r="AI4" s="235"/>
    </row>
    <row r="5" spans="1:35" x14ac:dyDescent="0.25">
      <c r="A5" s="226" t="s">
        <v>2</v>
      </c>
      <c r="B5" s="21" t="s">
        <v>3</v>
      </c>
      <c r="C5" s="22" t="str">
        <f>IF(TKB!D5="Si1","Si1",IF(TKB!D5="Si2","Si2",IF(TKB!D5="Si3","Si3",IF(TKB!D5="Si4","Si4",IF(TKB!D5="Si5","Si5",IF(TKB!D5="Si6","Si6",""))))))</f>
        <v/>
      </c>
      <c r="D5" s="22" t="str">
        <f>IF(TKB!E5="Si1","Si1",IF(TKB!E5="Si2","Si2",IF(TKB!E5="Si3","Si3",IF(TKB!E5="Si4","Si4",IF(TKB!E5="Si5","Si5",IF(TKB!E5="Si6","Si6",""))))))</f>
        <v/>
      </c>
      <c r="E5" s="22" t="str">
        <f>IF(TKB!F5="Si1","Si1",IF(TKB!F5="Si2","Si2",IF(TKB!F5="Si3","Si3",IF(TKB!F5="Si4","Si4",IF(TKB!F5="Si5","Si5",IF(TKB!F5="Si6","Si6",""))))))</f>
        <v/>
      </c>
      <c r="F5" s="22" t="str">
        <f>IF(TKB!G5="Si1","Si1",IF(TKB!G5="Si2","Si2",IF(TKB!G5="Si3","Si3",IF(TKB!G5="Si4","Si4",IF(TKB!G5="Si5","Si5",IF(TKB!G5="Si6","Si6",""))))))</f>
        <v/>
      </c>
      <c r="G5" s="22" t="str">
        <f>IF(TKB!H5="Si1","Si1",IF(TKB!H5="Si2","Si2",IF(TKB!H5="Si3","Si3",IF(TKB!H5="Si4","Si4",IF(TKB!H5="Si5","Si5",IF(TKB!H5="Si6","Si6",""))))))</f>
        <v/>
      </c>
      <c r="H5" s="22" t="str">
        <f>IF(TKB!I5="Si1","Si1",IF(TKB!I5="Si2","Si2",IF(TKB!I5="Si3","Si3",IF(TKB!I5="Si4","Si4",IF(TKB!I5="Si5","Si5",IF(TKB!I5="Si6","Si6",""))))))</f>
        <v/>
      </c>
      <c r="I5" s="22" t="str">
        <f>IF(TKB!J5="Si1","Si1",IF(TKB!J5="Si2","Si2",IF(TKB!J5="Si3","Si3",IF(TKB!J5="Si4","Si4",IF(TKB!J5="Si5","Si5",IF(TKB!J5="Si6","Si6",""))))))</f>
        <v/>
      </c>
      <c r="J5" s="51" t="str">
        <f>IF(TKB!K5="Si1","Si1",IF(TKB!K5="Si2","Si2",IF(TKB!K5="Si3","Si3",IF(TKB!K5="Si4","Si4",IF(TKB!K5="Si5","Si5",IF(TKB!K5="Si6","Si6",""))))))</f>
        <v/>
      </c>
      <c r="K5" s="51" t="str">
        <f>IF(TKB!L5="Si1","Si1",IF(TKB!L5="Si2","Si2",IF(TKB!L5="Si3","Si3",IF(TKB!L5="Si4","Si4",IF(TKB!L5="Si5","Si5",IF(TKB!L5="Si6","Si6",""))))))</f>
        <v/>
      </c>
      <c r="L5" s="51" t="str">
        <f>IF(TKB!M5="Si1","Si1",IF(TKB!M5="Si2","Si2",IF(TKB!M5="Si3","Si3",IF(TKB!M5="Si4","Si4",IF(TKB!M5="Si5","Si5",IF(TKB!M5="Si6","Si6",""))))))</f>
        <v/>
      </c>
      <c r="M5" s="90" t="str">
        <f>IF(TKB!N5="Si1","Si1",IF(TKB!N5="Si2","Si2",IF(TKB!N5="Si3","Si3",IF(TKB!N5="Si4","Si4",IF(TKB!N5="Si5","Si5",IF(TKB!N5="Si6","Si6",""))))))</f>
        <v/>
      </c>
      <c r="N5" s="22" t="str">
        <f>IF(TKB!O5="Si1","Si1",IF(TKB!O5="Si2","Si2",IF(TKB!O5="Si3","Si3",IF(TKB!O5="Si4","Si4",IF(TKB!O5="Si5","Si5",IF(TKB!O5="Si6","Si6",""))))))</f>
        <v/>
      </c>
      <c r="O5" s="22" t="str">
        <f>IF(TKB!P5="Si1","Si1",IF(TKB!P5="Si2","Si2",IF(TKB!P5="Si3","Si3",IF(TKB!P5="Si4","Si4",IF(TKB!P5="Si5","Si5",IF(TKB!P5="Si6","Si6",""))))))</f>
        <v/>
      </c>
      <c r="P5" s="22" t="str">
        <f>IF(TKB!Q5="Si1","Si1",IF(TKB!Q5="Si2","Si2",IF(TKB!Q5="Si3","Si3",IF(TKB!Q5="Si4","Si4",IF(TKB!Q5="Si5","Si5",IF(TKB!Q5="Si6","Si6",""))))))</f>
        <v/>
      </c>
      <c r="Q5" s="22" t="str">
        <f>IF(TKB!R5="Si1","Si1",IF(TKB!R5="Si2","Si2",IF(TKB!R5="Si3","Si3",IF(TKB!R5="Si4","Si4",IF(TKB!R5="Si5","Si5",IF(TKB!R5="Si6","Si6",""))))))</f>
        <v/>
      </c>
      <c r="R5" s="22" t="str">
        <f>IF(TKB!S5="Si1","Si1",IF(TKB!S5="Si2","Si2",IF(TKB!S5="Si3","Si3",IF(TKB!S5="Si4","Si4",IF(TKB!S5="Si5","Si5",IF(TKB!S5="Si6","Si6",""))))))</f>
        <v/>
      </c>
      <c r="S5" s="22" t="str">
        <f>IF(TKB!T5="Si1","Si1",IF(TKB!T5="Si2","Si2",IF(TKB!T5="Si3","Si3",IF(TKB!T5="Si4","Si4",IF(TKB!T5="Si5","Si5",IF(TKB!T5="Si6","Si6",""))))))</f>
        <v/>
      </c>
      <c r="T5" s="22" t="str">
        <f>IF(TKB!U5="Si1","Si1",IF(TKB!U5="Si2","Si2",IF(TKB!U5="Si3","Si3",IF(TKB!U5="Si4","Si4",IF(TKB!U5="Si5","Si5",IF(TKB!U5="Si6","Si6",""))))))</f>
        <v/>
      </c>
      <c r="U5" s="22" t="str">
        <f>IF(TKB!V5="Si1","Si1",IF(TKB!V5="Si2","Si2",IF(TKB!V5="Si3","Si3",IF(TKB!V5="Si4","Si4",IF(TKB!V5="Si5","Si5",IF(TKB!V5="Si6","Si6",""))))))</f>
        <v/>
      </c>
      <c r="V5" s="86" t="str">
        <f>IF(TKB!W5="Si1","Si1",IF(TKB!W5="Si2","Si2",IF(TKB!W5="Si3","Si3",IF(TKB!W5="Si4","Si4",IF(TKB!W5="Si5","Si5",IF(TKB!W5="Si6","Si6",""))))))</f>
        <v/>
      </c>
      <c r="W5" s="90" t="str">
        <f>IF(TKB!X5="Si1","Si1",IF(TKB!X5="Si2","Si2",IF(TKB!X5="Si3","Si3",IF(TKB!X5="Si4","Si4",IF(TKB!X5="Si5","Si5",IF(TKB!X5="Si6","Si6",""))))))</f>
        <v/>
      </c>
      <c r="X5" s="22" t="str">
        <f>IF(TKB!Y5="Si1","Si1",IF(TKB!Y5="Si2","Si2",IF(TKB!Y5="Si3","Si3",IF(TKB!Y5="Si4","Si4",IF(TKB!Y5="Si5","Si5",IF(TKB!Y5="Si6","Si6",""))))))</f>
        <v/>
      </c>
      <c r="Y5" s="22" t="str">
        <f>IF(TKB!Z5="Si1","Si1",IF(TKB!Z5="Si2","Si2",IF(TKB!Z5="Si3","Si3",IF(TKB!Z5="Si4","Si4",IF(TKB!Z5="Si5","Si5",IF(TKB!Z5="Si6","Si6",""))))))</f>
        <v/>
      </c>
      <c r="Z5" s="22" t="str">
        <f>IF(TKB!AA5="Si1","Si1",IF(TKB!AA5="Si2","Si2",IF(TKB!AA5="Si3","Si3",IF(TKB!AA5="Si4","Si4",IF(TKB!AA5="Si5","Si5",IF(TKB!AA5="Si6","Si6",""))))))</f>
        <v/>
      </c>
      <c r="AA5" s="22" t="str">
        <f>IF(TKB!AB5="Si1","Si1",IF(TKB!AB5="Si2","Si2",IF(TKB!AB5="Si3","Si3",IF(TKB!AB5="Si4","Si4",IF(TKB!AB5="Si5","Si5",IF(TKB!AB5="Si6","Si6",""))))))</f>
        <v/>
      </c>
      <c r="AB5" s="22" t="str">
        <f>IF(TKB!AC5="Si1","Si1",IF(TKB!AC5="Si2","Si2",IF(TKB!AC5="Si3","Si3",IF(TKB!AC5="Si4","Si4",IF(TKB!AC5="Si5","Si5",IF(TKB!AC5="Si6","Si6",""))))))</f>
        <v/>
      </c>
      <c r="AC5" s="22" t="str">
        <f>IF(TKB!AD5="Si1","Si1",IF(TKB!AD5="Si2","Si2",IF(TKB!AD5="Si3","Si3",IF(TKB!AD5="Si4","Si4",IF(TKB!AD5="Si5","Si5",IF(TKB!AD5="Si6","Si6",""))))))</f>
        <v/>
      </c>
      <c r="AD5" s="22" t="str">
        <f>IF(TKB!AE5="Si1","Si1",IF(TKB!AE5="Si2","Si2",IF(TKB!AE5="Si3","Si3",IF(TKB!AE5="Si4","Si4",IF(TKB!AE5="Si5","Si5",IF(TKB!AE5="Si6","Si6",""))))))</f>
        <v/>
      </c>
      <c r="AE5" s="22" t="str">
        <f>IF(TKB!AF5="Si1","Si1",IF(TKB!AF5="Si2","Si2",IF(TKB!AF5="Si3","Si3",IF(TKB!AF5="Si4","Si4",IF(TKB!AF5="Si5","Si5",IF(TKB!AF5="Si6","Si6",""))))))</f>
        <v/>
      </c>
      <c r="AF5" s="23" t="str">
        <f>IF(TKB!AG5="Si1","Si1",IF(TKB!AG5="Si2","Si2",IF(TKB!AG5="Si3","Si3",IF(TKB!AG5="Si4","Si4",IF(TKB!AG5="Si5","Si5",IF(TKB!AG5="Si6","Si6",""))))))</f>
        <v/>
      </c>
      <c r="AG5" s="15">
        <f t="shared" ref="AG5:AG34" si="0">COUNTIF(C5:AF5,"")</f>
        <v>30</v>
      </c>
      <c r="AH5" s="15">
        <f>30-AG5</f>
        <v>0</v>
      </c>
      <c r="AI5" s="57" t="str">
        <f t="shared" ref="AI5:AI34" si="1">IF(COUNTIF(C5:AF5,"Si1")&gt;1,"Trùng",IF(COUNTIF(C5:AF5,"Si2")&gt;1,"Trùng",IF(COUNTIF(C5:AF5,"Si3")&gt;1,"Trùng",IF(COUNTIF(C5:AF5,"Si4")&gt;1,"Trùng",IF(COUNTIF(C5:AF5,"Si5")&gt;1,"Trùng",IF(COUNTIF(C5:AF5,"Si6")&gt;1,"Trùng",IF(COUNTIF(C5:AF5,"Si7")&gt;1,"Trùng","")))))))</f>
        <v/>
      </c>
    </row>
    <row r="6" spans="1:35" x14ac:dyDescent="0.25">
      <c r="A6" s="227"/>
      <c r="B6" s="24" t="s">
        <v>4</v>
      </c>
      <c r="C6" s="18" t="str">
        <f>IF(TKB!D6="Si1","Si1",IF(TKB!D6="Si2","Si2",IF(TKB!D6="Si3","Si3",IF(TKB!D6="Si4","Si4",IF(TKB!D6="Si5","Si5",IF(TKB!D6="Si6","Si6",""))))))</f>
        <v/>
      </c>
      <c r="D6" s="18" t="str">
        <f>IF(TKB!E6="Si1","Si1",IF(TKB!E6="Si2","Si2",IF(TKB!E6="Si3","Si3",IF(TKB!E6="Si4","Si4",IF(TKB!E6="Si5","Si5",IF(TKB!E6="Si6","Si6",""))))))</f>
        <v/>
      </c>
      <c r="E6" s="18" t="str">
        <f>IF(TKB!F6="Si1","Si1",IF(TKB!F6="Si2","Si2",IF(TKB!F6="Si3","Si3",IF(TKB!F6="Si4","Si4",IF(TKB!F6="Si5","Si5",IF(TKB!F6="Si6","Si6",""))))))</f>
        <v/>
      </c>
      <c r="F6" s="18" t="str">
        <f>IF(TKB!G6="Si1","Si1",IF(TKB!G6="Si2","Si2",IF(TKB!G6="Si3","Si3",IF(TKB!G6="Si4","Si4",IF(TKB!G6="Si5","Si5",IF(TKB!G6="Si6","Si6",""))))))</f>
        <v/>
      </c>
      <c r="G6" s="18" t="str">
        <f>IF(TKB!H6="Si1","Si1",IF(TKB!H6="Si2","Si2",IF(TKB!H6="Si3","Si3",IF(TKB!H6="Si4","Si4",IF(TKB!H6="Si5","Si5",IF(TKB!H6="Si6","Si6",""))))))</f>
        <v/>
      </c>
      <c r="H6" s="18" t="str">
        <f>IF(TKB!I6="Si1","Si1",IF(TKB!I6="Si2","Si2",IF(TKB!I6="Si3","Si3",IF(TKB!I6="Si4","Si4",IF(TKB!I6="Si5","Si5",IF(TKB!I6="Si6","Si6",""))))))</f>
        <v/>
      </c>
      <c r="I6" s="18" t="str">
        <f>IF(TKB!J6="Si1","Si1",IF(TKB!J6="Si2","Si2",IF(TKB!J6="Si3","Si3",IF(TKB!J6="Si4","Si4",IF(TKB!J6="Si5","Si5",IF(TKB!J6="Si6","Si6",""))))))</f>
        <v/>
      </c>
      <c r="J6" s="49" t="str">
        <f>IF(TKB!K6="Si1","Si1",IF(TKB!K6="Si2","Si2",IF(TKB!K6="Si3","Si3",IF(TKB!K6="Si4","Si4",IF(TKB!K6="Si5","Si5",IF(TKB!K6="Si6","Si6",""))))))</f>
        <v/>
      </c>
      <c r="K6" s="82" t="str">
        <f>IF(TKB!L6="Si1","Si1",IF(TKB!L6="Si2","Si2",IF(TKB!L6="Si3","Si3",IF(TKB!L6="Si4","Si4",IF(TKB!L6="Si5","Si5",IF(TKB!L6="Si6","Si6",""))))))</f>
        <v/>
      </c>
      <c r="L6" s="82" t="str">
        <f>IF(TKB!M6="Si1","Si1",IF(TKB!M6="Si2","Si2",IF(TKB!M6="Si3","Si3",IF(TKB!M6="Si4","Si4",IF(TKB!M6="Si5","Si5",IF(TKB!M6="Si6","Si6",""))))))</f>
        <v/>
      </c>
      <c r="M6" s="91" t="str">
        <f>IF(TKB!N6="Si1","Si1",IF(TKB!N6="Si2","Si2",IF(TKB!N6="Si3","Si3",IF(TKB!N6="Si4","Si4",IF(TKB!N6="Si5","Si5",IF(TKB!N6="Si6","Si6",""))))))</f>
        <v/>
      </c>
      <c r="N6" s="18" t="str">
        <f>IF(TKB!O6="Si1","Si1",IF(TKB!O6="Si2","Si2",IF(TKB!O6="Si3","Si3",IF(TKB!O6="Si4","Si4",IF(TKB!O6="Si5","Si5",IF(TKB!O6="Si6","Si6",""))))))</f>
        <v/>
      </c>
      <c r="O6" s="18" t="str">
        <f>IF(TKB!P6="Si1","Si1",IF(TKB!P6="Si2","Si2",IF(TKB!P6="Si3","Si3",IF(TKB!P6="Si4","Si4",IF(TKB!P6="Si5","Si5",IF(TKB!P6="Si6","Si6",""))))))</f>
        <v/>
      </c>
      <c r="P6" s="18" t="str">
        <f>IF(TKB!Q6="Si1","Si1",IF(TKB!Q6="Si2","Si2",IF(TKB!Q6="Si3","Si3",IF(TKB!Q6="Si4","Si4",IF(TKB!Q6="Si5","Si5",IF(TKB!Q6="Si6","Si6",""))))))</f>
        <v/>
      </c>
      <c r="Q6" s="18" t="str">
        <f>IF(TKB!R6="Si1","Si1",IF(TKB!R6="Si2","Si2",IF(TKB!R6="Si3","Si3",IF(TKB!R6="Si4","Si4",IF(TKB!R6="Si5","Si5",IF(TKB!R6="Si6","Si6",""))))))</f>
        <v/>
      </c>
      <c r="R6" s="18" t="str">
        <f>IF(TKB!S6="Si1","Si1",IF(TKB!S6="Si2","Si2",IF(TKB!S6="Si3","Si3",IF(TKB!S6="Si4","Si4",IF(TKB!S6="Si5","Si5",IF(TKB!S6="Si6","Si6",""))))))</f>
        <v/>
      </c>
      <c r="S6" s="18" t="str">
        <f>IF(TKB!T6="Si1","Si1",IF(TKB!T6="Si2","Si2",IF(TKB!T6="Si3","Si3",IF(TKB!T6="Si4","Si4",IF(TKB!T6="Si5","Si5",IF(TKB!T6="Si6","Si6",""))))))</f>
        <v/>
      </c>
      <c r="T6" s="18" t="str">
        <f>IF(TKB!U6="Si1","Si1",IF(TKB!U6="Si2","Si2",IF(TKB!U6="Si3","Si3",IF(TKB!U6="Si4","Si4",IF(TKB!U6="Si5","Si5",IF(TKB!U6="Si6","Si6",""))))))</f>
        <v/>
      </c>
      <c r="U6" s="18" t="str">
        <f>IF(TKB!V6="Si1","Si1",IF(TKB!V6="Si2","Si2",IF(TKB!V6="Si3","Si3",IF(TKB!V6="Si4","Si4",IF(TKB!V6="Si5","Si5",IF(TKB!V6="Si6","Si6",""))))))</f>
        <v/>
      </c>
      <c r="V6" s="87" t="str">
        <f>IF(TKB!W6="Si1","Si1",IF(TKB!W6="Si2","Si2",IF(TKB!W6="Si3","Si3",IF(TKB!W6="Si4","Si4",IF(TKB!W6="Si5","Si5",IF(TKB!W6="Si6","Si6",""))))))</f>
        <v/>
      </c>
      <c r="W6" s="91" t="str">
        <f>IF(TKB!X6="Si1","Si1",IF(TKB!X6="Si2","Si2",IF(TKB!X6="Si3","Si3",IF(TKB!X6="Si4","Si4",IF(TKB!X6="Si5","Si5",IF(TKB!X6="Si6","Si6",""))))))</f>
        <v/>
      </c>
      <c r="X6" s="18" t="str">
        <f>IF(TKB!Y6="Si1","Si1",IF(TKB!Y6="Si2","Si2",IF(TKB!Y6="Si3","Si3",IF(TKB!Y6="Si4","Si4",IF(TKB!Y6="Si5","Si5",IF(TKB!Y6="Si6","Si6",""))))))</f>
        <v/>
      </c>
      <c r="Y6" s="18" t="str">
        <f>IF(TKB!Z6="Si1","Si1",IF(TKB!Z6="Si2","Si2",IF(TKB!Z6="Si3","Si3",IF(TKB!Z6="Si4","Si4",IF(TKB!Z6="Si5","Si5",IF(TKB!Z6="Si6","Si6",""))))))</f>
        <v/>
      </c>
      <c r="Z6" s="18" t="str">
        <f>IF(TKB!AA6="Si1","Si1",IF(TKB!AA6="Si2","Si2",IF(TKB!AA6="Si3","Si3",IF(TKB!AA6="Si4","Si4",IF(TKB!AA6="Si5","Si5",IF(TKB!AA6="Si6","Si6",""))))))</f>
        <v/>
      </c>
      <c r="AA6" s="18" t="str">
        <f>IF(TKB!AB6="Si1","Si1",IF(TKB!AB6="Si2","Si2",IF(TKB!AB6="Si3","Si3",IF(TKB!AB6="Si4","Si4",IF(TKB!AB6="Si5","Si5",IF(TKB!AB6="Si6","Si6",""))))))</f>
        <v/>
      </c>
      <c r="AB6" s="18" t="str">
        <f>IF(TKB!AC6="Si1","Si1",IF(TKB!AC6="Si2","Si2",IF(TKB!AC6="Si3","Si3",IF(TKB!AC6="Si4","Si4",IF(TKB!AC6="Si5","Si5",IF(TKB!AC6="Si6","Si6",""))))))</f>
        <v/>
      </c>
      <c r="AC6" s="18" t="str">
        <f>IF(TKB!AD6="Si1","Si1",IF(TKB!AD6="Si2","Si2",IF(TKB!AD6="Si3","Si3",IF(TKB!AD6="Si4","Si4",IF(TKB!AD6="Si5","Si5",IF(TKB!AD6="Si6","Si6",""))))))</f>
        <v/>
      </c>
      <c r="AD6" s="18" t="str">
        <f>IF(TKB!AE6="Si1","Si1",IF(TKB!AE6="Si2","Si2",IF(TKB!AE6="Si3","Si3",IF(TKB!AE6="Si4","Si4",IF(TKB!AE6="Si5","Si5",IF(TKB!AE6="Si6","Si6",""))))))</f>
        <v/>
      </c>
      <c r="AE6" s="18" t="str">
        <f>IF(TKB!AF6="Si1","Si1",IF(TKB!AF6="Si2","Si2",IF(TKB!AF6="Si3","Si3",IF(TKB!AF6="Si4","Si4",IF(TKB!AF6="Si5","Si5",IF(TKB!AF6="Si6","Si6",""))))))</f>
        <v/>
      </c>
      <c r="AF6" s="25" t="str">
        <f>IF(TKB!AG6="Si1","Si1",IF(TKB!AG6="Si2","Si2",IF(TKB!AG6="Si3","Si3",IF(TKB!AG6="Si4","Si4",IF(TKB!AG6="Si5","Si5",IF(TKB!AG6="Si6","Si6",""))))))</f>
        <v/>
      </c>
      <c r="AG6" s="15">
        <f t="shared" si="0"/>
        <v>30</v>
      </c>
      <c r="AH6" s="15">
        <f t="shared" ref="AH6:AH34" si="2">29-AG6</f>
        <v>-1</v>
      </c>
      <c r="AI6" s="57" t="str">
        <f t="shared" si="1"/>
        <v/>
      </c>
    </row>
    <row r="7" spans="1:35" x14ac:dyDescent="0.25">
      <c r="A7" s="227"/>
      <c r="B7" s="24" t="s">
        <v>6</v>
      </c>
      <c r="C7" s="18" t="str">
        <f>IF(TKB!D7="Si1","Si1",IF(TKB!D7="Si2","Si2",IF(TKB!D7="Si3","Si3",IF(TKB!D7="Si4","Si4",IF(TKB!D7="Si5","Si5",IF(TKB!D7="Si6","Si6",""))))))</f>
        <v/>
      </c>
      <c r="D7" s="18" t="str">
        <f>IF(TKB!E7="Si1","Si1",IF(TKB!E7="Si2","Si2",IF(TKB!E7="Si3","Si3",IF(TKB!E7="Si4","Si4",IF(TKB!E7="Si5","Si5",IF(TKB!E7="Si6","Si6",""))))))</f>
        <v/>
      </c>
      <c r="E7" s="18" t="str">
        <f>IF(TKB!F7="Si1","Si1",IF(TKB!F7="Si2","Si2",IF(TKB!F7="Si3","Si3",IF(TKB!F7="Si4","Si4",IF(TKB!F7="Si5","Si5",IF(TKB!F7="Si6","Si6",""))))))</f>
        <v/>
      </c>
      <c r="F7" s="18" t="str">
        <f>IF(TKB!G7="Si1","Si1",IF(TKB!G7="Si2","Si2",IF(TKB!G7="Si3","Si3",IF(TKB!G7="Si4","Si4",IF(TKB!G7="Si5","Si5",IF(TKB!G7="Si6","Si6",""))))))</f>
        <v/>
      </c>
      <c r="G7" s="18" t="str">
        <f>IF(TKB!H7="Si1","Si1",IF(TKB!H7="Si2","Si2",IF(TKB!H7="Si3","Si3",IF(TKB!H7="Si4","Si4",IF(TKB!H7="Si5","Si5",IF(TKB!H7="Si6","Si6",""))))))</f>
        <v/>
      </c>
      <c r="H7" s="18" t="str">
        <f>IF(TKB!I7="Si1","Si1",IF(TKB!I7="Si2","Si2",IF(TKB!I7="Si3","Si3",IF(TKB!I7="Si4","Si4",IF(TKB!I7="Si5","Si5",IF(TKB!I7="Si6","Si6",""))))))</f>
        <v/>
      </c>
      <c r="I7" s="18" t="str">
        <f>IF(TKB!J7="Si1","Si1",IF(TKB!J7="Si2","Si2",IF(TKB!J7="Si3","Si3",IF(TKB!J7="Si4","Si4",IF(TKB!J7="Si5","Si5",IF(TKB!J7="Si6","Si6",""))))))</f>
        <v/>
      </c>
      <c r="J7" s="49" t="str">
        <f>IF(TKB!K7="Si1","Si1",IF(TKB!K7="Si2","Si2",IF(TKB!K7="Si3","Si3",IF(TKB!K7="Si4","Si4",IF(TKB!K7="Si5","Si5",IF(TKB!K7="Si6","Si6",""))))))</f>
        <v/>
      </c>
      <c r="K7" s="82" t="str">
        <f>IF(TKB!L7="Si1","Si1",IF(TKB!L7="Si2","Si2",IF(TKB!L7="Si3","Si3",IF(TKB!L7="Si4","Si4",IF(TKB!L7="Si5","Si5",IF(TKB!L7="Si6","Si6",""))))))</f>
        <v/>
      </c>
      <c r="L7" s="82" t="str">
        <f>IF(TKB!M7="Si1","Si1",IF(TKB!M7="Si2","Si2",IF(TKB!M7="Si3","Si3",IF(TKB!M7="Si4","Si4",IF(TKB!M7="Si5","Si5",IF(TKB!M7="Si6","Si6",""))))))</f>
        <v/>
      </c>
      <c r="M7" s="91" t="str">
        <f>IF(TKB!N7="Si1","Si1",IF(TKB!N7="Si2","Si2",IF(TKB!N7="Si3","Si3",IF(TKB!N7="Si4","Si4",IF(TKB!N7="Si5","Si5",IF(TKB!N7="Si6","Si6",""))))))</f>
        <v/>
      </c>
      <c r="N7" s="18" t="str">
        <f>IF(TKB!O7="Si1","Si1",IF(TKB!O7="Si2","Si2",IF(TKB!O7="Si3","Si3",IF(TKB!O7="Si4","Si4",IF(TKB!O7="Si5","Si5",IF(TKB!O7="Si6","Si6",""))))))</f>
        <v/>
      </c>
      <c r="O7" s="18" t="str">
        <f>IF(TKB!P7="Si1","Si1",IF(TKB!P7="Si2","Si2",IF(TKB!P7="Si3","Si3",IF(TKB!P7="Si4","Si4",IF(TKB!P7="Si5","Si5",IF(TKB!P7="Si6","Si6",""))))))</f>
        <v/>
      </c>
      <c r="P7" s="18" t="str">
        <f>IF(TKB!Q7="Si1","Si1",IF(TKB!Q7="Si2","Si2",IF(TKB!Q7="Si3","Si3",IF(TKB!Q7="Si4","Si4",IF(TKB!Q7="Si5","Si5",IF(TKB!Q7="Si6","Si6",""))))))</f>
        <v/>
      </c>
      <c r="Q7" s="18" t="str">
        <f>IF(TKB!R7="Si1","Si1",IF(TKB!R7="Si2","Si2",IF(TKB!R7="Si3","Si3",IF(TKB!R7="Si4","Si4",IF(TKB!R7="Si5","Si5",IF(TKB!R7="Si6","Si6",""))))))</f>
        <v/>
      </c>
      <c r="R7" s="18" t="str">
        <f>IF(TKB!S7="Si1","Si1",IF(TKB!S7="Si2","Si2",IF(TKB!S7="Si3","Si3",IF(TKB!S7="Si4","Si4",IF(TKB!S7="Si5","Si5",IF(TKB!S7="Si6","Si6",""))))))</f>
        <v/>
      </c>
      <c r="S7" s="18" t="str">
        <f>IF(TKB!T7="Si1","Si1",IF(TKB!T7="Si2","Si2",IF(TKB!T7="Si3","Si3",IF(TKB!T7="Si4","Si4",IF(TKB!T7="Si5","Si5",IF(TKB!T7="Si6","Si6",""))))))</f>
        <v/>
      </c>
      <c r="T7" s="18" t="str">
        <f>IF(TKB!U7="Si1","Si1",IF(TKB!U7="Si2","Si2",IF(TKB!U7="Si3","Si3",IF(TKB!U7="Si4","Si4",IF(TKB!U7="Si5","Si5",IF(TKB!U7="Si6","Si6",""))))))</f>
        <v/>
      </c>
      <c r="U7" s="18" t="str">
        <f>IF(TKB!V7="Si1","Si1",IF(TKB!V7="Si2","Si2",IF(TKB!V7="Si3","Si3",IF(TKB!V7="Si4","Si4",IF(TKB!V7="Si5","Si5",IF(TKB!V7="Si6","Si6",""))))))</f>
        <v/>
      </c>
      <c r="V7" s="87" t="str">
        <f>IF(TKB!W7="Si1","Si1",IF(TKB!W7="Si2","Si2",IF(TKB!W7="Si3","Si3",IF(TKB!W7="Si4","Si4",IF(TKB!W7="Si5","Si5",IF(TKB!W7="Si6","Si6",""))))))</f>
        <v/>
      </c>
      <c r="W7" s="91" t="str">
        <f>IF(TKB!X7="Si1","Si1",IF(TKB!X7="Si2","Si2",IF(TKB!X7="Si3","Si3",IF(TKB!X7="Si4","Si4",IF(TKB!X7="Si5","Si5",IF(TKB!X7="Si6","Si6",""))))))</f>
        <v/>
      </c>
      <c r="X7" s="18" t="str">
        <f>IF(TKB!Y7="Si1","Si1",IF(TKB!Y7="Si2","Si2",IF(TKB!Y7="Si3","Si3",IF(TKB!Y7="Si4","Si4",IF(TKB!Y7="Si5","Si5",IF(TKB!Y7="Si6","Si6",""))))))</f>
        <v/>
      </c>
      <c r="Y7" s="18" t="str">
        <f>IF(TKB!Z7="Si1","Si1",IF(TKB!Z7="Si2","Si2",IF(TKB!Z7="Si3","Si3",IF(TKB!Z7="Si4","Si4",IF(TKB!Z7="Si5","Si5",IF(TKB!Z7="Si6","Si6",""))))))</f>
        <v/>
      </c>
      <c r="Z7" s="18" t="str">
        <f>IF(TKB!AA7="Si1","Si1",IF(TKB!AA7="Si2","Si2",IF(TKB!AA7="Si3","Si3",IF(TKB!AA7="Si4","Si4",IF(TKB!AA7="Si5","Si5",IF(TKB!AA7="Si6","Si6",""))))))</f>
        <v/>
      </c>
      <c r="AA7" s="18" t="str">
        <f>IF(TKB!AB7="Si1","Si1",IF(TKB!AB7="Si2","Si2",IF(TKB!AB7="Si3","Si3",IF(TKB!AB7="Si4","Si4",IF(TKB!AB7="Si5","Si5",IF(TKB!AB7="Si6","Si6",""))))))</f>
        <v/>
      </c>
      <c r="AB7" s="18" t="str">
        <f>IF(TKB!AC7="Si1","Si1",IF(TKB!AC7="Si2","Si2",IF(TKB!AC7="Si3","Si3",IF(TKB!AC7="Si4","Si4",IF(TKB!AC7="Si5","Si5",IF(TKB!AC7="Si6","Si6",""))))))</f>
        <v/>
      </c>
      <c r="AC7" s="18" t="str">
        <f>IF(TKB!AD7="Si1","Si1",IF(TKB!AD7="Si2","Si2",IF(TKB!AD7="Si3","Si3",IF(TKB!AD7="Si4","Si4",IF(TKB!AD7="Si5","Si5",IF(TKB!AD7="Si6","Si6",""))))))</f>
        <v/>
      </c>
      <c r="AD7" s="18" t="str">
        <f>IF(TKB!AE7="Si1","Si1",IF(TKB!AE7="Si2","Si2",IF(TKB!AE7="Si3","Si3",IF(TKB!AE7="Si4","Si4",IF(TKB!AE7="Si5","Si5",IF(TKB!AE7="Si6","Si6",""))))))</f>
        <v/>
      </c>
      <c r="AE7" s="18" t="str">
        <f>IF(TKB!AF7="Si1","Si1",IF(TKB!AF7="Si2","Si2",IF(TKB!AF7="Si3","Si3",IF(TKB!AF7="Si4","Si4",IF(TKB!AF7="Si5","Si5",IF(TKB!AF7="Si6","Si6",""))))))</f>
        <v/>
      </c>
      <c r="AF7" s="25" t="str">
        <f>IF(TKB!AG7="Si1","Si1",IF(TKB!AG7="Si2","Si2",IF(TKB!AG7="Si3","Si3",IF(TKB!AG7="Si4","Si4",IF(TKB!AG7="Si5","Si5",IF(TKB!AG7="Si6","Si6",""))))))</f>
        <v/>
      </c>
      <c r="AG7" s="15">
        <f t="shared" si="0"/>
        <v>30</v>
      </c>
      <c r="AH7" s="15">
        <f t="shared" si="2"/>
        <v>-1</v>
      </c>
      <c r="AI7" s="57" t="str">
        <f t="shared" si="1"/>
        <v/>
      </c>
    </row>
    <row r="8" spans="1:35" x14ac:dyDescent="0.25">
      <c r="A8" s="227"/>
      <c r="B8" s="24" t="s">
        <v>9</v>
      </c>
      <c r="C8" s="18" t="str">
        <f>IF(TKB!D8="Si1","Si1",IF(TKB!D8="Si2","Si2",IF(TKB!D8="Si3","Si3",IF(TKB!D8="Si4","Si4",IF(TKB!D8="Si5","Si5",IF(TKB!D8="Si6","Si6",""))))))</f>
        <v/>
      </c>
      <c r="D8" s="18" t="str">
        <f>IF(TKB!E8="Si1","Si1",IF(TKB!E8="Si2","Si2",IF(TKB!E8="Si3","Si3",IF(TKB!E8="Si4","Si4",IF(TKB!E8="Si5","Si5",IF(TKB!E8="Si6","Si6",""))))))</f>
        <v/>
      </c>
      <c r="E8" s="18" t="str">
        <f>IF(TKB!F8="Si1","Si1",IF(TKB!F8="Si2","Si2",IF(TKB!F8="Si3","Si3",IF(TKB!F8="Si4","Si4",IF(TKB!F8="Si5","Si5",IF(TKB!F8="Si6","Si6",""))))))</f>
        <v/>
      </c>
      <c r="F8" s="18" t="str">
        <f>IF(TKB!G8="Si1","Si1",IF(TKB!G8="Si2","Si2",IF(TKB!G8="Si3","Si3",IF(TKB!G8="Si4","Si4",IF(TKB!G8="Si5","Si5",IF(TKB!G8="Si6","Si6",""))))))</f>
        <v/>
      </c>
      <c r="G8" s="18" t="str">
        <f>IF(TKB!H8="Si1","Si1",IF(TKB!H8="Si2","Si2",IF(TKB!H8="Si3","Si3",IF(TKB!H8="Si4","Si4",IF(TKB!H8="Si5","Si5",IF(TKB!H8="Si6","Si6",""))))))</f>
        <v/>
      </c>
      <c r="H8" s="18" t="str">
        <f>IF(TKB!I8="Si1","Si1",IF(TKB!I8="Si2","Si2",IF(TKB!I8="Si3","Si3",IF(TKB!I8="Si4","Si4",IF(TKB!I8="Si5","Si5",IF(TKB!I8="Si6","Si6",""))))))</f>
        <v/>
      </c>
      <c r="I8" s="18" t="str">
        <f>IF(TKB!J8="Si1","Si1",IF(TKB!J8="Si2","Si2",IF(TKB!J8="Si3","Si3",IF(TKB!J8="Si4","Si4",IF(TKB!J8="Si5","Si5",IF(TKB!J8="Si6","Si6",""))))))</f>
        <v/>
      </c>
      <c r="J8" s="49" t="str">
        <f>IF(TKB!K8="Si1","Si1",IF(TKB!K8="Si2","Si2",IF(TKB!K8="Si3","Si3",IF(TKB!K8="Si4","Si4",IF(TKB!K8="Si5","Si5",IF(TKB!K8="Si6","Si6",""))))))</f>
        <v/>
      </c>
      <c r="K8" s="82" t="str">
        <f>IF(TKB!L8="Si1","Si1",IF(TKB!L8="Si2","Si2",IF(TKB!L8="Si3","Si3",IF(TKB!L8="Si4","Si4",IF(TKB!L8="Si5","Si5",IF(TKB!L8="Si6","Si6",""))))))</f>
        <v/>
      </c>
      <c r="L8" s="82" t="str">
        <f>IF(TKB!M8="Si1","Si1",IF(TKB!M8="Si2","Si2",IF(TKB!M8="Si3","Si3",IF(TKB!M8="Si4","Si4",IF(TKB!M8="Si5","Si5",IF(TKB!M8="Si6","Si6",""))))))</f>
        <v/>
      </c>
      <c r="M8" s="91" t="str">
        <f>IF(TKB!N8="Si1","Si1",IF(TKB!N8="Si2","Si2",IF(TKB!N8="Si3","Si3",IF(TKB!N8="Si4","Si4",IF(TKB!N8="Si5","Si5",IF(TKB!N8="Si6","Si6",""))))))</f>
        <v/>
      </c>
      <c r="N8" s="18" t="str">
        <f>IF(TKB!O8="Si1","Si1",IF(TKB!O8="Si2","Si2",IF(TKB!O8="Si3","Si3",IF(TKB!O8="Si4","Si4",IF(TKB!O8="Si5","Si5",IF(TKB!O8="Si6","Si6",""))))))</f>
        <v/>
      </c>
      <c r="O8" s="18" t="str">
        <f>IF(TKB!P8="Si1","Si1",IF(TKB!P8="Si2","Si2",IF(TKB!P8="Si3","Si3",IF(TKB!P8="Si4","Si4",IF(TKB!P8="Si5","Si5",IF(TKB!P8="Si6","Si6",""))))))</f>
        <v/>
      </c>
      <c r="P8" s="18" t="str">
        <f>IF(TKB!Q8="Si1","Si1",IF(TKB!Q8="Si2","Si2",IF(TKB!Q8="Si3","Si3",IF(TKB!Q8="Si4","Si4",IF(TKB!Q8="Si5","Si5",IF(TKB!Q8="Si6","Si6",""))))))</f>
        <v/>
      </c>
      <c r="Q8" s="18" t="str">
        <f>IF(TKB!R8="Si1","Si1",IF(TKB!R8="Si2","Si2",IF(TKB!R8="Si3","Si3",IF(TKB!R8="Si4","Si4",IF(TKB!R8="Si5","Si5",IF(TKB!R8="Si6","Si6",""))))))</f>
        <v/>
      </c>
      <c r="R8" s="18" t="str">
        <f>IF(TKB!S8="Si1","Si1",IF(TKB!S8="Si2","Si2",IF(TKB!S8="Si3","Si3",IF(TKB!S8="Si4","Si4",IF(TKB!S8="Si5","Si5",IF(TKB!S8="Si6","Si6",""))))))</f>
        <v/>
      </c>
      <c r="S8" s="18" t="str">
        <f>IF(TKB!T8="Si1","Si1",IF(TKB!T8="Si2","Si2",IF(TKB!T8="Si3","Si3",IF(TKB!T8="Si4","Si4",IF(TKB!T8="Si5","Si5",IF(TKB!T8="Si6","Si6",""))))))</f>
        <v/>
      </c>
      <c r="T8" s="18" t="str">
        <f>IF(TKB!U8="Si1","Si1",IF(TKB!U8="Si2","Si2",IF(TKB!U8="Si3","Si3",IF(TKB!U8="Si4","Si4",IF(TKB!U8="Si5","Si5",IF(TKB!U8="Si6","Si6",""))))))</f>
        <v/>
      </c>
      <c r="U8" s="18" t="str">
        <f>IF(TKB!V8="Si1","Si1",IF(TKB!V8="Si2","Si2",IF(TKB!V8="Si3","Si3",IF(TKB!V8="Si4","Si4",IF(TKB!V8="Si5","Si5",IF(TKB!V8="Si6","Si6",""))))))</f>
        <v/>
      </c>
      <c r="V8" s="87" t="str">
        <f>IF(TKB!W8="Si1","Si1",IF(TKB!W8="Si2","Si2",IF(TKB!W8="Si3","Si3",IF(TKB!W8="Si4","Si4",IF(TKB!W8="Si5","Si5",IF(TKB!W8="Si6","Si6",""))))))</f>
        <v/>
      </c>
      <c r="W8" s="91" t="str">
        <f>IF(TKB!X8="Si1","Si1",IF(TKB!X8="Si2","Si2",IF(TKB!X8="Si3","Si3",IF(TKB!X8="Si4","Si4",IF(TKB!X8="Si5","Si5",IF(TKB!X8="Si6","Si6",""))))))</f>
        <v/>
      </c>
      <c r="X8" s="18" t="str">
        <f>IF(TKB!Y8="Si1","Si1",IF(TKB!Y8="Si2","Si2",IF(TKB!Y8="Si3","Si3",IF(TKB!Y8="Si4","Si4",IF(TKB!Y8="Si5","Si5",IF(TKB!Y8="Si6","Si6",""))))))</f>
        <v/>
      </c>
      <c r="Y8" s="18" t="str">
        <f>IF(TKB!Z8="Si1","Si1",IF(TKB!Z8="Si2","Si2",IF(TKB!Z8="Si3","Si3",IF(TKB!Z8="Si4","Si4",IF(TKB!Z8="Si5","Si5",IF(TKB!Z8="Si6","Si6",""))))))</f>
        <v/>
      </c>
      <c r="Z8" s="18" t="str">
        <f>IF(TKB!AA8="Si1","Si1",IF(TKB!AA8="Si2","Si2",IF(TKB!AA8="Si3","Si3",IF(TKB!AA8="Si4","Si4",IF(TKB!AA8="Si5","Si5",IF(TKB!AA8="Si6","Si6",""))))))</f>
        <v/>
      </c>
      <c r="AA8" s="18" t="str">
        <f>IF(TKB!AB8="Si1","Si1",IF(TKB!AB8="Si2","Si2",IF(TKB!AB8="Si3","Si3",IF(TKB!AB8="Si4","Si4",IF(TKB!AB8="Si5","Si5",IF(TKB!AB8="Si6","Si6",""))))))</f>
        <v/>
      </c>
      <c r="AB8" s="18" t="str">
        <f>IF(TKB!AC8="Si1","Si1",IF(TKB!AC8="Si2","Si2",IF(TKB!AC8="Si3","Si3",IF(TKB!AC8="Si4","Si4",IF(TKB!AC8="Si5","Si5",IF(TKB!AC8="Si6","Si6",""))))))</f>
        <v/>
      </c>
      <c r="AC8" s="18" t="str">
        <f>IF(TKB!AD8="Si1","Si1",IF(TKB!AD8="Si2","Si2",IF(TKB!AD8="Si3","Si3",IF(TKB!AD8="Si4","Si4",IF(TKB!AD8="Si5","Si5",IF(TKB!AD8="Si6","Si6",""))))))</f>
        <v/>
      </c>
      <c r="AD8" s="18" t="str">
        <f>IF(TKB!AE8="Si1","Si1",IF(TKB!AE8="Si2","Si2",IF(TKB!AE8="Si3","Si3",IF(TKB!AE8="Si4","Si4",IF(TKB!AE8="Si5","Si5",IF(TKB!AE8="Si6","Si6",""))))))</f>
        <v/>
      </c>
      <c r="AE8" s="18" t="str">
        <f>IF(TKB!AF8="Si1","Si1",IF(TKB!AF8="Si2","Si2",IF(TKB!AF8="Si3","Si3",IF(TKB!AF8="Si4","Si4",IF(TKB!AF8="Si5","Si5",IF(TKB!AF8="Si6","Si6",""))))))</f>
        <v/>
      </c>
      <c r="AF8" s="25" t="str">
        <f>IF(TKB!AG8="Si1","Si1",IF(TKB!AG8="Si2","Si2",IF(TKB!AG8="Si3","Si3",IF(TKB!AG8="Si4","Si4",IF(TKB!AG8="Si5","Si5",IF(TKB!AG8="Si6","Si6",""))))))</f>
        <v/>
      </c>
      <c r="AG8" s="15">
        <f t="shared" si="0"/>
        <v>30</v>
      </c>
      <c r="AH8" s="15">
        <f t="shared" si="2"/>
        <v>-1</v>
      </c>
      <c r="AI8" s="57" t="str">
        <f t="shared" si="1"/>
        <v/>
      </c>
    </row>
    <row r="9" spans="1:35" ht="15.75" thickBot="1" x14ac:dyDescent="0.3">
      <c r="A9" s="228"/>
      <c r="B9" s="26" t="s">
        <v>13</v>
      </c>
      <c r="C9" s="27" t="str">
        <f>IF(TKB!D9="Si1","Si1",IF(TKB!D9="Si2","Si2",IF(TKB!D9="Si3","Si3",IF(TKB!D9="Si4","Si4",IF(TKB!D9="Si5","Si5",IF(TKB!D9="Si6","Si6",""))))))</f>
        <v/>
      </c>
      <c r="D9" s="27" t="str">
        <f>IF(TKB!E9="Si1","Si1",IF(TKB!E9="Si2","Si2",IF(TKB!E9="Si3","Si3",IF(TKB!E9="Si4","Si4",IF(TKB!E9="Si5","Si5",IF(TKB!E9="Si6","Si6",""))))))</f>
        <v/>
      </c>
      <c r="E9" s="27" t="str">
        <f>IF(TKB!F9="Si1","Si1",IF(TKB!F9="Si2","Si2",IF(TKB!F9="Si3","Si3",IF(TKB!F9="Si4","Si4",IF(TKB!F9="Si5","Si5",IF(TKB!F9="Si6","Si6",""))))))</f>
        <v/>
      </c>
      <c r="F9" s="27" t="str">
        <f>IF(TKB!G9="Si1","Si1",IF(TKB!G9="Si2","Si2",IF(TKB!G9="Si3","Si3",IF(TKB!G9="Si4","Si4",IF(TKB!G9="Si5","Si5",IF(TKB!G9="Si6","Si6",""))))))</f>
        <v/>
      </c>
      <c r="G9" s="27" t="str">
        <f>IF(TKB!H9="Si1","Si1",IF(TKB!H9="Si2","Si2",IF(TKB!H9="Si3","Si3",IF(TKB!H9="Si4","Si4",IF(TKB!H9="Si5","Si5",IF(TKB!H9="Si6","Si6",""))))))</f>
        <v/>
      </c>
      <c r="H9" s="27" t="str">
        <f>IF(TKB!I9="Si1","Si1",IF(TKB!I9="Si2","Si2",IF(TKB!I9="Si3","Si3",IF(TKB!I9="Si4","Si4",IF(TKB!I9="Si5","Si5",IF(TKB!I9="Si6","Si6",""))))))</f>
        <v/>
      </c>
      <c r="I9" s="27" t="str">
        <f>IF(TKB!J9="Si1","Si1",IF(TKB!J9="Si2","Si2",IF(TKB!J9="Si3","Si3",IF(TKB!J9="Si4","Si4",IF(TKB!J9="Si5","Si5",IF(TKB!J9="Si6","Si6",""))))))</f>
        <v/>
      </c>
      <c r="J9" s="50" t="str">
        <f>IF(TKB!K9="Si1","Si1",IF(TKB!K9="Si2","Si2",IF(TKB!K9="Si3","Si3",IF(TKB!K9="Si4","Si4",IF(TKB!K9="Si5","Si5",IF(TKB!K9="Si6","Si6",""))))))</f>
        <v/>
      </c>
      <c r="K9" s="83" t="str">
        <f>IF(TKB!L9="Si1","Si1",IF(TKB!L9="Si2","Si2",IF(TKB!L9="Si3","Si3",IF(TKB!L9="Si4","Si4",IF(TKB!L9="Si5","Si5",IF(TKB!L9="Si6","Si6",""))))))</f>
        <v/>
      </c>
      <c r="L9" s="83" t="str">
        <f>IF(TKB!M9="Si1","Si1",IF(TKB!M9="Si2","Si2",IF(TKB!M9="Si3","Si3",IF(TKB!M9="Si4","Si4",IF(TKB!M9="Si5","Si5",IF(TKB!M9="Si6","Si6",""))))))</f>
        <v/>
      </c>
      <c r="M9" s="92" t="str">
        <f>IF(TKB!N9="Si1","Si1",IF(TKB!N9="Si2","Si2",IF(TKB!N9="Si3","Si3",IF(TKB!N9="Si4","Si4",IF(TKB!N9="Si5","Si5",IF(TKB!N9="Si6","Si6",""))))))</f>
        <v/>
      </c>
      <c r="N9" s="27" t="str">
        <f>IF(TKB!O9="Si1","Si1",IF(TKB!O9="Si2","Si2",IF(TKB!O9="Si3","Si3",IF(TKB!O9="Si4","Si4",IF(TKB!O9="Si5","Si5",IF(TKB!O9="Si6","Si6",""))))))</f>
        <v/>
      </c>
      <c r="O9" s="27" t="str">
        <f>IF(TKB!P9="Si1","Si1",IF(TKB!P9="Si2","Si2",IF(TKB!P9="Si3","Si3",IF(TKB!P9="Si4","Si4",IF(TKB!P9="Si5","Si5",IF(TKB!P9="Si6","Si6",""))))))</f>
        <v/>
      </c>
      <c r="P9" s="27" t="str">
        <f>IF(TKB!Q9="Si1","Si1",IF(TKB!Q9="Si2","Si2",IF(TKB!Q9="Si3","Si3",IF(TKB!Q9="Si4","Si4",IF(TKB!Q9="Si5","Si5",IF(TKB!Q9="Si6","Si6",""))))))</f>
        <v/>
      </c>
      <c r="Q9" s="27" t="str">
        <f>IF(TKB!R9="Si1","Si1",IF(TKB!R9="Si2","Si2",IF(TKB!R9="Si3","Si3",IF(TKB!R9="Si4","Si4",IF(TKB!R9="Si5","Si5",IF(TKB!R9="Si6","Si6",""))))))</f>
        <v/>
      </c>
      <c r="R9" s="27" t="str">
        <f>IF(TKB!S9="Si1","Si1",IF(TKB!S9="Si2","Si2",IF(TKB!S9="Si3","Si3",IF(TKB!S9="Si4","Si4",IF(TKB!S9="Si5","Si5",IF(TKB!S9="Si6","Si6",""))))))</f>
        <v/>
      </c>
      <c r="S9" s="27" t="str">
        <f>IF(TKB!T9="Si1","Si1",IF(TKB!T9="Si2","Si2",IF(TKB!T9="Si3","Si3",IF(TKB!T9="Si4","Si4",IF(TKB!T9="Si5","Si5",IF(TKB!T9="Si6","Si6",""))))))</f>
        <v/>
      </c>
      <c r="T9" s="27" t="str">
        <f>IF(TKB!U9="Si1","Si1",IF(TKB!U9="Si2","Si2",IF(TKB!U9="Si3","Si3",IF(TKB!U9="Si4","Si4",IF(TKB!U9="Si5","Si5",IF(TKB!U9="Si6","Si6",""))))))</f>
        <v/>
      </c>
      <c r="U9" s="27" t="str">
        <f>IF(TKB!V9="Si1","Si1",IF(TKB!V9="Si2","Si2",IF(TKB!V9="Si3","Si3",IF(TKB!V9="Si4","Si4",IF(TKB!V9="Si5","Si5",IF(TKB!V9="Si6","Si6",""))))))</f>
        <v/>
      </c>
      <c r="V9" s="88" t="str">
        <f>IF(TKB!W9="Si1","Si1",IF(TKB!W9="Si2","Si2",IF(TKB!W9="Si3","Si3",IF(TKB!W9="Si4","Si4",IF(TKB!W9="Si5","Si5",IF(TKB!W9="Si6","Si6",""))))))</f>
        <v/>
      </c>
      <c r="W9" s="92" t="str">
        <f>IF(TKB!X9="Si1","Si1",IF(TKB!X9="Si2","Si2",IF(TKB!X9="Si3","Si3",IF(TKB!X9="Si4","Si4",IF(TKB!X9="Si5","Si5",IF(TKB!X9="Si6","Si6",""))))))</f>
        <v/>
      </c>
      <c r="X9" s="27" t="str">
        <f>IF(TKB!Y9="Si1","Si1",IF(TKB!Y9="Si2","Si2",IF(TKB!Y9="Si3","Si3",IF(TKB!Y9="Si4","Si4",IF(TKB!Y9="Si5","Si5",IF(TKB!Y9="Si6","Si6",""))))))</f>
        <v/>
      </c>
      <c r="Y9" s="27" t="str">
        <f>IF(TKB!Z9="Si1","Si1",IF(TKB!Z9="Si2","Si2",IF(TKB!Z9="Si3","Si3",IF(TKB!Z9="Si4","Si4",IF(TKB!Z9="Si5","Si5",IF(TKB!Z9="Si6","Si6",""))))))</f>
        <v/>
      </c>
      <c r="Z9" s="27" t="str">
        <f>IF(TKB!AA9="Si1","Si1",IF(TKB!AA9="Si2","Si2",IF(TKB!AA9="Si3","Si3",IF(TKB!AA9="Si4","Si4",IF(TKB!AA9="Si5","Si5",IF(TKB!AA9="Si6","Si6",""))))))</f>
        <v/>
      </c>
      <c r="AA9" s="27" t="str">
        <f>IF(TKB!AB9="Si1","Si1",IF(TKB!AB9="Si2","Si2",IF(TKB!AB9="Si3","Si3",IF(TKB!AB9="Si4","Si4",IF(TKB!AB9="Si5","Si5",IF(TKB!AB9="Si6","Si6",""))))))</f>
        <v/>
      </c>
      <c r="AB9" s="27" t="str">
        <f>IF(TKB!AC9="Si1","Si1",IF(TKB!AC9="Si2","Si2",IF(TKB!AC9="Si3","Si3",IF(TKB!AC9="Si4","Si4",IF(TKB!AC9="Si5","Si5",IF(TKB!AC9="Si6","Si6",""))))))</f>
        <v/>
      </c>
      <c r="AC9" s="27" t="str">
        <f>IF(TKB!AD9="Si1","Si1",IF(TKB!AD9="Si2","Si2",IF(TKB!AD9="Si3","Si3",IF(TKB!AD9="Si4","Si4",IF(TKB!AD9="Si5","Si5",IF(TKB!AD9="Si6","Si6",""))))))</f>
        <v/>
      </c>
      <c r="AD9" s="27" t="str">
        <f>IF(TKB!AE9="Si1","Si1",IF(TKB!AE9="Si2","Si2",IF(TKB!AE9="Si3","Si3",IF(TKB!AE9="Si4","Si4",IF(TKB!AE9="Si5","Si5",IF(TKB!AE9="Si6","Si6",""))))))</f>
        <v/>
      </c>
      <c r="AE9" s="27" t="str">
        <f>IF(TKB!AF9="Si1","Si1",IF(TKB!AF9="Si2","Si2",IF(TKB!AF9="Si3","Si3",IF(TKB!AF9="Si4","Si4",IF(TKB!AF9="Si5","Si5",IF(TKB!AF9="Si6","Si6",""))))))</f>
        <v/>
      </c>
      <c r="AF9" s="28" t="str">
        <f>IF(TKB!AG9="Si1","Si1",IF(TKB!AG9="Si2","Si2",IF(TKB!AG9="Si3","Si3",IF(TKB!AG9="Si4","Si4",IF(TKB!AG9="Si5","Si5",IF(TKB!AG9="Si6","Si6",""))))))</f>
        <v/>
      </c>
      <c r="AG9" s="15">
        <f t="shared" si="0"/>
        <v>30</v>
      </c>
      <c r="AH9" s="15">
        <f t="shared" si="2"/>
        <v>-1</v>
      </c>
      <c r="AI9" s="57" t="str">
        <f t="shared" si="1"/>
        <v/>
      </c>
    </row>
    <row r="10" spans="1:35" ht="15" customHeight="1" x14ac:dyDescent="0.25">
      <c r="A10" s="227" t="s">
        <v>14</v>
      </c>
      <c r="B10" s="29" t="s">
        <v>3</v>
      </c>
      <c r="C10" s="22" t="str">
        <f>IF(TKB!D10="Si1","Si1",IF(TKB!D10="Si2","Si2",IF(TKB!D10="Si3","Si3",IF(TKB!D10="Si4","Si4",IF(TKB!D10="Si5","Si5",IF(TKB!D10="Si6","Si6",""))))))</f>
        <v/>
      </c>
      <c r="D10" s="22" t="str">
        <f>IF(TKB!E10="Si1","Si1",IF(TKB!E10="Si2","Si2",IF(TKB!E10="Si3","Si3",IF(TKB!E10="Si4","Si4",IF(TKB!E10="Si5","Si5",IF(TKB!E10="Si6","Si6",""))))))</f>
        <v/>
      </c>
      <c r="E10" s="22" t="str">
        <f>IF(TKB!F10="Si1","Si1",IF(TKB!F10="Si2","Si2",IF(TKB!F10="Si3","Si3",IF(TKB!F10="Si4","Si4",IF(TKB!F10="Si5","Si5",IF(TKB!F10="Si6","Si6",""))))))</f>
        <v/>
      </c>
      <c r="F10" s="22" t="str">
        <f>IF(TKB!G10="Si1","Si1",IF(TKB!G10="Si2","Si2",IF(TKB!G10="Si3","Si3",IF(TKB!G10="Si4","Si4",IF(TKB!G10="Si5","Si5",IF(TKB!G10="Si6","Si6",""))))))</f>
        <v/>
      </c>
      <c r="G10" s="22" t="str">
        <f>IF(TKB!H10="Si1","Si1",IF(TKB!H10="Si2","Si2",IF(TKB!H10="Si3","Si3",IF(TKB!H10="Si4","Si4",IF(TKB!H10="Si5","Si5",IF(TKB!H10="Si6","Si6",""))))))</f>
        <v/>
      </c>
      <c r="H10" s="22" t="str">
        <f>IF(TKB!I10="Si1","Si1",IF(TKB!I10="Si2","Si2",IF(TKB!I10="Si3","Si3",IF(TKB!I10="Si4","Si4",IF(TKB!I10="Si5","Si5",IF(TKB!I10="Si6","Si6",""))))))</f>
        <v/>
      </c>
      <c r="I10" s="22" t="str">
        <f>IF(TKB!J10="Si1","Si1",IF(TKB!J10="Si2","Si2",IF(TKB!J10="Si3","Si3",IF(TKB!J10="Si4","Si4",IF(TKB!J10="Si5","Si5",IF(TKB!J10="Si6","Si6",""))))))</f>
        <v/>
      </c>
      <c r="J10" s="51" t="str">
        <f>IF(TKB!K10="Si1","Si1",IF(TKB!K10="Si2","Si2",IF(TKB!K10="Si3","Si3",IF(TKB!K10="Si4","Si4",IF(TKB!K10="Si5","Si5",IF(TKB!K10="Si6","Si6",""))))))</f>
        <v/>
      </c>
      <c r="K10" s="51" t="str">
        <f>IF(TKB!L10="Si1","Si1",IF(TKB!L10="Si2","Si2",IF(TKB!L10="Si3","Si3",IF(TKB!L10="Si4","Si4",IF(TKB!L10="Si5","Si5",IF(TKB!L10="Si6","Si6",""))))))</f>
        <v/>
      </c>
      <c r="L10" s="51" t="str">
        <f>IF(TKB!M10="Si1","Si1",IF(TKB!M10="Si2","Si2",IF(TKB!M10="Si3","Si3",IF(TKB!M10="Si4","Si4",IF(TKB!M10="Si5","Si5",IF(TKB!M10="Si6","Si6",""))))))</f>
        <v/>
      </c>
      <c r="M10" s="90" t="str">
        <f>IF(TKB!N10="Si1","Si1",IF(TKB!N10="Si2","Si2",IF(TKB!N10="Si3","Si3",IF(TKB!N10="Si4","Si4",IF(TKB!N10="Si5","Si5",IF(TKB!N10="Si6","Si6",""))))))</f>
        <v/>
      </c>
      <c r="N10" s="22" t="str">
        <f>IF(TKB!O10="Si1","Si1",IF(TKB!O10="Si2","Si2",IF(TKB!O10="Si3","Si3",IF(TKB!O10="Si4","Si4",IF(TKB!O10="Si5","Si5",IF(TKB!O10="Si6","Si6",""))))))</f>
        <v/>
      </c>
      <c r="O10" s="22" t="str">
        <f>IF(TKB!P10="Si1","Si1",IF(TKB!P10="Si2","Si2",IF(TKB!P10="Si3","Si3",IF(TKB!P10="Si4","Si4",IF(TKB!P10="Si5","Si5",IF(TKB!P10="Si6","Si6",""))))))</f>
        <v/>
      </c>
      <c r="P10" s="22" t="str">
        <f>IF(TKB!Q10="Si1","Si1",IF(TKB!Q10="Si2","Si2",IF(TKB!Q10="Si3","Si3",IF(TKB!Q10="Si4","Si4",IF(TKB!Q10="Si5","Si5",IF(TKB!Q10="Si6","Si6",""))))))</f>
        <v/>
      </c>
      <c r="Q10" s="22" t="str">
        <f>IF(TKB!R10="Si1","Si1",IF(TKB!R10="Si2","Si2",IF(TKB!R10="Si3","Si3",IF(TKB!R10="Si4","Si4",IF(TKB!R10="Si5","Si5",IF(TKB!R10="Si6","Si6",""))))))</f>
        <v/>
      </c>
      <c r="R10" s="22" t="str">
        <f>IF(TKB!S10="Si1","Si1",IF(TKB!S10="Si2","Si2",IF(TKB!S10="Si3","Si3",IF(TKB!S10="Si4","Si4",IF(TKB!S10="Si5","Si5",IF(TKB!S10="Si6","Si6",""))))))</f>
        <v/>
      </c>
      <c r="S10" s="22" t="str">
        <f>IF(TKB!T10="Si1","Si1",IF(TKB!T10="Si2","Si2",IF(TKB!T10="Si3","Si3",IF(TKB!T10="Si4","Si4",IF(TKB!T10="Si5","Si5",IF(TKB!T10="Si6","Si6",""))))))</f>
        <v/>
      </c>
      <c r="T10" s="22" t="str">
        <f>IF(TKB!U10="Si1","Si1",IF(TKB!U10="Si2","Si2",IF(TKB!U10="Si3","Si3",IF(TKB!U10="Si4","Si4",IF(TKB!U10="Si5","Si5",IF(TKB!U10="Si6","Si6",""))))))</f>
        <v/>
      </c>
      <c r="U10" s="22" t="str">
        <f>IF(TKB!V10="Si1","Si1",IF(TKB!V10="Si2","Si2",IF(TKB!V10="Si3","Si3",IF(TKB!V10="Si4","Si4",IF(TKB!V10="Si5","Si5",IF(TKB!V10="Si6","Si6",""))))))</f>
        <v/>
      </c>
      <c r="V10" s="86" t="str">
        <f>IF(TKB!W10="Si1","Si1",IF(TKB!W10="Si2","Si2",IF(TKB!W10="Si3","Si3",IF(TKB!W10="Si4","Si4",IF(TKB!W10="Si5","Si5",IF(TKB!W10="Si6","Si6",""))))))</f>
        <v/>
      </c>
      <c r="W10" s="90" t="str">
        <f>IF(TKB!X10="Si1","Si1",IF(TKB!X10="Si2","Si2",IF(TKB!X10="Si3","Si3",IF(TKB!X10="Si4","Si4",IF(TKB!X10="Si5","Si5",IF(TKB!X10="Si6","Si6",""))))))</f>
        <v/>
      </c>
      <c r="X10" s="22" t="str">
        <f>IF(TKB!Y10="Si1","Si1",IF(TKB!Y10="Si2","Si2",IF(TKB!Y10="Si3","Si3",IF(TKB!Y10="Si4","Si4",IF(TKB!Y10="Si5","Si5",IF(TKB!Y10="Si6","Si6",""))))))</f>
        <v/>
      </c>
      <c r="Y10" s="22" t="str">
        <f>IF(TKB!Z10="Si1","Si1",IF(TKB!Z10="Si2","Si2",IF(TKB!Z10="Si3","Si3",IF(TKB!Z10="Si4","Si4",IF(TKB!Z10="Si5","Si5",IF(TKB!Z10="Si6","Si6",""))))))</f>
        <v/>
      </c>
      <c r="Z10" s="22" t="str">
        <f>IF(TKB!AA10="Si1","Si1",IF(TKB!AA10="Si2","Si2",IF(TKB!AA10="Si3","Si3",IF(TKB!AA10="Si4","Si4",IF(TKB!AA10="Si5","Si5",IF(TKB!AA10="Si6","Si6",""))))))</f>
        <v/>
      </c>
      <c r="AA10" s="22" t="str">
        <f>IF(TKB!AB10="Si1","Si1",IF(TKB!AB10="Si2","Si2",IF(TKB!AB10="Si3","Si3",IF(TKB!AB10="Si4","Si4",IF(TKB!AB10="Si5","Si5",IF(TKB!AB10="Si6","Si6",""))))))</f>
        <v/>
      </c>
      <c r="AB10" s="22" t="str">
        <f>IF(TKB!AC10="Si1","Si1",IF(TKB!AC10="Si2","Si2",IF(TKB!AC10="Si3","Si3",IF(TKB!AC10="Si4","Si4",IF(TKB!AC10="Si5","Si5",IF(TKB!AC10="Si6","Si6",""))))))</f>
        <v/>
      </c>
      <c r="AC10" s="22" t="str">
        <f>IF(TKB!AD10="Si1","Si1",IF(TKB!AD10="Si2","Si2",IF(TKB!AD10="Si3","Si3",IF(TKB!AD10="Si4","Si4",IF(TKB!AD10="Si5","Si5",IF(TKB!AD10="Si6","Si6",""))))))</f>
        <v/>
      </c>
      <c r="AD10" s="22" t="str">
        <f>IF(TKB!AE10="Si1","Si1",IF(TKB!AE10="Si2","Si2",IF(TKB!AE10="Si3","Si3",IF(TKB!AE10="Si4","Si4",IF(TKB!AE10="Si5","Si5",IF(TKB!AE10="Si6","Si6",""))))))</f>
        <v/>
      </c>
      <c r="AE10" s="22" t="str">
        <f>IF(TKB!AF10="Si1","Si1",IF(TKB!AF10="Si2","Si2",IF(TKB!AF10="Si3","Si3",IF(TKB!AF10="Si4","Si4",IF(TKB!AF10="Si5","Si5",IF(TKB!AF10="Si6","Si6",""))))))</f>
        <v/>
      </c>
      <c r="AF10" s="23" t="str">
        <f>IF(TKB!AG10="Si1","Si1",IF(TKB!AG10="Si2","Si2",IF(TKB!AG10="Si3","Si3",IF(TKB!AG10="Si4","Si4",IF(TKB!AG10="Si5","Si5",IF(TKB!AG10="Si6","Si6",""))))))</f>
        <v/>
      </c>
      <c r="AG10" s="15">
        <f t="shared" si="0"/>
        <v>30</v>
      </c>
      <c r="AH10" s="15">
        <f t="shared" si="2"/>
        <v>-1</v>
      </c>
      <c r="AI10" s="57" t="str">
        <f t="shared" si="1"/>
        <v/>
      </c>
    </row>
    <row r="11" spans="1:35" x14ac:dyDescent="0.25">
      <c r="A11" s="227"/>
      <c r="B11" s="29" t="s">
        <v>4</v>
      </c>
      <c r="C11" s="18" t="str">
        <f>IF(TKB!D11="Si1","Si1",IF(TKB!D11="Si2","Si2",IF(TKB!D11="Si3","Si3",IF(TKB!D11="Si4","Si4",IF(TKB!D11="Si5","Si5",IF(TKB!D11="Si6","Si6",""))))))</f>
        <v/>
      </c>
      <c r="D11" s="49" t="str">
        <f>IF(TKB!E11="Si1","Si1",IF(TKB!E11="Si2","Si2",IF(TKB!E11="Si3","Si3",IF(TKB!E11="Si4","Si4",IF(TKB!E11="Si5","Si5",IF(TKB!E11="Si6","Si6",""))))))</f>
        <v/>
      </c>
      <c r="E11" s="18" t="str">
        <f>IF(TKB!F11="Si1","Si1",IF(TKB!F11="Si2","Si2",IF(TKB!F11="Si3","Si3",IF(TKB!F11="Si4","Si4",IF(TKB!F11="Si5","Si5",IF(TKB!F11="Si6","Si6",""))))))</f>
        <v/>
      </c>
      <c r="F11" s="18" t="str">
        <f>IF(TKB!G11="Si1","Si1",IF(TKB!G11="Si2","Si2",IF(TKB!G11="Si3","Si3",IF(TKB!G11="Si4","Si4",IF(TKB!G11="Si5","Si5",IF(TKB!G11="Si6","Si6",""))))))</f>
        <v/>
      </c>
      <c r="G11" s="18" t="str">
        <f>IF(TKB!H11="Si1","Si1",IF(TKB!H11="Si2","Si2",IF(TKB!H11="Si3","Si3",IF(TKB!H11="Si4","Si4",IF(TKB!H11="Si5","Si5",IF(TKB!H11="Si6","Si6",""))))))</f>
        <v/>
      </c>
      <c r="H11" s="18" t="str">
        <f>IF(TKB!I11="Si1","Si1",IF(TKB!I11="Si2","Si2",IF(TKB!I11="Si3","Si3",IF(TKB!I11="Si4","Si4",IF(TKB!I11="Si5","Si5",IF(TKB!I11="Si6","Si6",""))))))</f>
        <v/>
      </c>
      <c r="I11" s="18" t="str">
        <f>IF(TKB!J11="Si1","Si1",IF(TKB!J11="Si2","Si2",IF(TKB!J11="Si3","Si3",IF(TKB!J11="Si4","Si4",IF(TKB!J11="Si5","Si5",IF(TKB!J11="Si6","Si6",""))))))</f>
        <v/>
      </c>
      <c r="J11" s="49" t="str">
        <f>IF(TKB!K11="Si1","Si1",IF(TKB!K11="Si2","Si2",IF(TKB!K11="Si3","Si3",IF(TKB!K11="Si4","Si4",IF(TKB!K11="Si5","Si5",IF(TKB!K11="Si6","Si6",""))))))</f>
        <v/>
      </c>
      <c r="K11" s="82" t="str">
        <f>IF(TKB!L11="Si1","Si1",IF(TKB!L11="Si2","Si2",IF(TKB!L11="Si3","Si3",IF(TKB!L11="Si4","Si4",IF(TKB!L11="Si5","Si5",IF(TKB!L11="Si6","Si6",""))))))</f>
        <v/>
      </c>
      <c r="L11" s="82" t="str">
        <f>IF(TKB!M11="Si1","Si1",IF(TKB!M11="Si2","Si2",IF(TKB!M11="Si3","Si3",IF(TKB!M11="Si4","Si4",IF(TKB!M11="Si5","Si5",IF(TKB!M11="Si6","Si6",""))))))</f>
        <v/>
      </c>
      <c r="M11" s="91" t="str">
        <f>IF(TKB!N11="Si1","Si1",IF(TKB!N11="Si2","Si2",IF(TKB!N11="Si3","Si3",IF(TKB!N11="Si4","Si4",IF(TKB!N11="Si5","Si5",IF(TKB!N11="Si6","Si6",""))))))</f>
        <v/>
      </c>
      <c r="N11" s="18" t="str">
        <f>IF(TKB!O11="Si1","Si1",IF(TKB!O11="Si2","Si2",IF(TKB!O11="Si3","Si3",IF(TKB!O11="Si4","Si4",IF(TKB!O11="Si5","Si5",IF(TKB!O11="Si6","Si6",""))))))</f>
        <v/>
      </c>
      <c r="O11" s="18" t="str">
        <f>IF(TKB!P11="Si1","Si1",IF(TKB!P11="Si2","Si2",IF(TKB!P11="Si3","Si3",IF(TKB!P11="Si4","Si4",IF(TKB!P11="Si5","Si5",IF(TKB!P11="Si6","Si6",""))))))</f>
        <v/>
      </c>
      <c r="P11" s="18" t="str">
        <f>IF(TKB!Q11="Si1","Si1",IF(TKB!Q11="Si2","Si2",IF(TKB!Q11="Si3","Si3",IF(TKB!Q11="Si4","Si4",IF(TKB!Q11="Si5","Si5",IF(TKB!Q11="Si6","Si6",""))))))</f>
        <v/>
      </c>
      <c r="Q11" s="18" t="str">
        <f>IF(TKB!R11="Si1","Si1",IF(TKB!R11="Si2","Si2",IF(TKB!R11="Si3","Si3",IF(TKB!R11="Si4","Si4",IF(TKB!R11="Si5","Si5",IF(TKB!R11="Si6","Si6",""))))))</f>
        <v/>
      </c>
      <c r="R11" s="18" t="str">
        <f>IF(TKB!S11="Si1","Si1",IF(TKB!S11="Si2","Si2",IF(TKB!S11="Si3","Si3",IF(TKB!S11="Si4","Si4",IF(TKB!S11="Si5","Si5",IF(TKB!S11="Si6","Si6",""))))))</f>
        <v/>
      </c>
      <c r="S11" s="18" t="str">
        <f>IF(TKB!T11="Si1","Si1",IF(TKB!T11="Si2","Si2",IF(TKB!T11="Si3","Si3",IF(TKB!T11="Si4","Si4",IF(TKB!T11="Si5","Si5",IF(TKB!T11="Si6","Si6",""))))))</f>
        <v/>
      </c>
      <c r="T11" s="18" t="str">
        <f>IF(TKB!U11="Si1","Si1",IF(TKB!U11="Si2","Si2",IF(TKB!U11="Si3","Si3",IF(TKB!U11="Si4","Si4",IF(TKB!U11="Si5","Si5",IF(TKB!U11="Si6","Si6",""))))))</f>
        <v/>
      </c>
      <c r="U11" s="18" t="str">
        <f>IF(TKB!V11="Si1","Si1",IF(TKB!V11="Si2","Si2",IF(TKB!V11="Si3","Si3",IF(TKB!V11="Si4","Si4",IF(TKB!V11="Si5","Si5",IF(TKB!V11="Si6","Si6",""))))))</f>
        <v/>
      </c>
      <c r="V11" s="87" t="str">
        <f>IF(TKB!W11="Si1","Si1",IF(TKB!W11="Si2","Si2",IF(TKB!W11="Si3","Si3",IF(TKB!W11="Si4","Si4",IF(TKB!W11="Si5","Si5",IF(TKB!W11="Si6","Si6",""))))))</f>
        <v/>
      </c>
      <c r="W11" s="91" t="str">
        <f>IF(TKB!X11="Si1","Si1",IF(TKB!X11="Si2","Si2",IF(TKB!X11="Si3","Si3",IF(TKB!X11="Si4","Si4",IF(TKB!X11="Si5","Si5",IF(TKB!X11="Si6","Si6",""))))))</f>
        <v/>
      </c>
      <c r="X11" s="18" t="str">
        <f>IF(TKB!Y11="Si1","Si1",IF(TKB!Y11="Si2","Si2",IF(TKB!Y11="Si3","Si3",IF(TKB!Y11="Si4","Si4",IF(TKB!Y11="Si5","Si5",IF(TKB!Y11="Si6","Si6",""))))))</f>
        <v/>
      </c>
      <c r="Y11" s="18" t="str">
        <f>IF(TKB!Z11="Si1","Si1",IF(TKB!Z11="Si2","Si2",IF(TKB!Z11="Si3","Si3",IF(TKB!Z11="Si4","Si4",IF(TKB!Z11="Si5","Si5",IF(TKB!Z11="Si6","Si6",""))))))</f>
        <v/>
      </c>
      <c r="Z11" s="18" t="str">
        <f>IF(TKB!AA11="Si1","Si1",IF(TKB!AA11="Si2","Si2",IF(TKB!AA11="Si3","Si3",IF(TKB!AA11="Si4","Si4",IF(TKB!AA11="Si5","Si5",IF(TKB!AA11="Si6","Si6",""))))))</f>
        <v/>
      </c>
      <c r="AA11" s="18" t="str">
        <f>IF(TKB!AB11="Si1","Si1",IF(TKB!AB11="Si2","Si2",IF(TKB!AB11="Si3","Si3",IF(TKB!AB11="Si4","Si4",IF(TKB!AB11="Si5","Si5",IF(TKB!AB11="Si6","Si6",""))))))</f>
        <v/>
      </c>
      <c r="AB11" s="18" t="str">
        <f>IF(TKB!AC11="Si1","Si1",IF(TKB!AC11="Si2","Si2",IF(TKB!AC11="Si3","Si3",IF(TKB!AC11="Si4","Si4",IF(TKB!AC11="Si5","Si5",IF(TKB!AC11="Si6","Si6",""))))))</f>
        <v/>
      </c>
      <c r="AC11" s="18" t="str">
        <f>IF(TKB!AD11="Si1","Si1",IF(TKB!AD11="Si2","Si2",IF(TKB!AD11="Si3","Si3",IF(TKB!AD11="Si4","Si4",IF(TKB!AD11="Si5","Si5",IF(TKB!AD11="Si6","Si6",""))))))</f>
        <v/>
      </c>
      <c r="AD11" s="18" t="str">
        <f>IF(TKB!AE11="Si1","Si1",IF(TKB!AE11="Si2","Si2",IF(TKB!AE11="Si3","Si3",IF(TKB!AE11="Si4","Si4",IF(TKB!AE11="Si5","Si5",IF(TKB!AE11="Si6","Si6",""))))))</f>
        <v/>
      </c>
      <c r="AE11" s="18" t="str">
        <f>IF(TKB!AF11="Si1","Si1",IF(TKB!AF11="Si2","Si2",IF(TKB!AF11="Si3","Si3",IF(TKB!AF11="Si4","Si4",IF(TKB!AF11="Si5","Si5",IF(TKB!AF11="Si6","Si6",""))))))</f>
        <v/>
      </c>
      <c r="AF11" s="25" t="str">
        <f>IF(TKB!AG11="Si1","Si1",IF(TKB!AG11="Si2","Si2",IF(TKB!AG11="Si3","Si3",IF(TKB!AG11="Si4","Si4",IF(TKB!AG11="Si5","Si5",IF(TKB!AG11="Si6","Si6",""))))))</f>
        <v/>
      </c>
      <c r="AG11" s="15">
        <f t="shared" si="0"/>
        <v>30</v>
      </c>
      <c r="AH11" s="15">
        <f t="shared" si="2"/>
        <v>-1</v>
      </c>
      <c r="AI11" s="57" t="str">
        <f t="shared" si="1"/>
        <v/>
      </c>
    </row>
    <row r="12" spans="1:35" x14ac:dyDescent="0.25">
      <c r="A12" s="227"/>
      <c r="B12" s="29" t="s">
        <v>6</v>
      </c>
      <c r="C12" s="18" t="str">
        <f>IF(TKB!D12="Si1","Si1",IF(TKB!D12="Si2","Si2",IF(TKB!D12="Si3","Si3",IF(TKB!D12="Si4","Si4",IF(TKB!D12="Si5","Si5",IF(TKB!D12="Si6","Si6",""))))))</f>
        <v/>
      </c>
      <c r="D12" s="18" t="str">
        <f>IF(TKB!E12="Si1","Si1",IF(TKB!E12="Si2","Si2",IF(TKB!E12="Si3","Si3",IF(TKB!E12="Si4","Si4",IF(TKB!E12="Si5","Si5",IF(TKB!E12="Si6","Si6",""))))))</f>
        <v/>
      </c>
      <c r="E12" s="18" t="str">
        <f>IF(TKB!F12="Si1","Si1",IF(TKB!F12="Si2","Si2",IF(TKB!F12="Si3","Si3",IF(TKB!F12="Si4","Si4",IF(TKB!F12="Si5","Si5",IF(TKB!F12="Si6","Si6",""))))))</f>
        <v/>
      </c>
      <c r="F12" s="18" t="str">
        <f>IF(TKB!G12="Si1","Si1",IF(TKB!G12="Si2","Si2",IF(TKB!G12="Si3","Si3",IF(TKB!G12="Si4","Si4",IF(TKB!G12="Si5","Si5",IF(TKB!G12="Si6","Si6",""))))))</f>
        <v/>
      </c>
      <c r="G12" s="18" t="str">
        <f>IF(TKB!H12="Si1","Si1",IF(TKB!H12="Si2","Si2",IF(TKB!H12="Si3","Si3",IF(TKB!H12="Si4","Si4",IF(TKB!H12="Si5","Si5",IF(TKB!H12="Si6","Si6",""))))))</f>
        <v/>
      </c>
      <c r="H12" s="18" t="str">
        <f>IF(TKB!I12="Si1","Si1",IF(TKB!I12="Si2","Si2",IF(TKB!I12="Si3","Si3",IF(TKB!I12="Si4","Si4",IF(TKB!I12="Si5","Si5",IF(TKB!I12="Si6","Si6",""))))))</f>
        <v/>
      </c>
      <c r="I12" s="18" t="str">
        <f>IF(TKB!J12="Si1","Si1",IF(TKB!J12="Si2","Si2",IF(TKB!J12="Si3","Si3",IF(TKB!J12="Si4","Si4",IF(TKB!J12="Si5","Si5",IF(TKB!J12="Si6","Si6",""))))))</f>
        <v/>
      </c>
      <c r="J12" s="49" t="str">
        <f>IF(TKB!K12="Si1","Si1",IF(TKB!K12="Si2","Si2",IF(TKB!K12="Si3","Si3",IF(TKB!K12="Si4","Si4",IF(TKB!K12="Si5","Si5",IF(TKB!K12="Si6","Si6",""))))))</f>
        <v/>
      </c>
      <c r="K12" s="82" t="str">
        <f>IF(TKB!L12="Si1","Si1",IF(TKB!L12="Si2","Si2",IF(TKB!L12="Si3","Si3",IF(TKB!L12="Si4","Si4",IF(TKB!L12="Si5","Si5",IF(TKB!L12="Si6","Si6",""))))))</f>
        <v/>
      </c>
      <c r="L12" s="82" t="str">
        <f>IF(TKB!M12="Si1","Si1",IF(TKB!M12="Si2","Si2",IF(TKB!M12="Si3","Si3",IF(TKB!M12="Si4","Si4",IF(TKB!M12="Si5","Si5",IF(TKB!M12="Si6","Si6",""))))))</f>
        <v/>
      </c>
      <c r="M12" s="91" t="str">
        <f>IF(TKB!N12="Si1","Si1",IF(TKB!N12="Si2","Si2",IF(TKB!N12="Si3","Si3",IF(TKB!N12="Si4","Si4",IF(TKB!N12="Si5","Si5",IF(TKB!N12="Si6","Si6",""))))))</f>
        <v/>
      </c>
      <c r="N12" s="18" t="str">
        <f>IF(TKB!O12="Si1","Si1",IF(TKB!O12="Si2","Si2",IF(TKB!O12="Si3","Si3",IF(TKB!O12="Si4","Si4",IF(TKB!O12="Si5","Si5",IF(TKB!O12="Si6","Si6",""))))))</f>
        <v/>
      </c>
      <c r="O12" s="18" t="str">
        <f>IF(TKB!P12="Si1","Si1",IF(TKB!P12="Si2","Si2",IF(TKB!P12="Si3","Si3",IF(TKB!P12="Si4","Si4",IF(TKB!P12="Si5","Si5",IF(TKB!P12="Si6","Si6",""))))))</f>
        <v/>
      </c>
      <c r="P12" s="18" t="str">
        <f>IF(TKB!Q12="Si1","Si1",IF(TKB!Q12="Si2","Si2",IF(TKB!Q12="Si3","Si3",IF(TKB!Q12="Si4","Si4",IF(TKB!Q12="Si5","Si5",IF(TKB!Q12="Si6","Si6",""))))))</f>
        <v/>
      </c>
      <c r="Q12" s="18" t="str">
        <f>IF(TKB!R12="Si1","Si1",IF(TKB!R12="Si2","Si2",IF(TKB!R12="Si3","Si3",IF(TKB!R12="Si4","Si4",IF(TKB!R12="Si5","Si5",IF(TKB!R12="Si6","Si6",""))))))</f>
        <v/>
      </c>
      <c r="R12" s="18" t="str">
        <f>IF(TKB!S12="Si1","Si1",IF(TKB!S12="Si2","Si2",IF(TKB!S12="Si3","Si3",IF(TKB!S12="Si4","Si4",IF(TKB!S12="Si5","Si5",IF(TKB!S12="Si6","Si6",""))))))</f>
        <v/>
      </c>
      <c r="S12" s="18" t="str">
        <f>IF(TKB!T12="Si1","Si1",IF(TKB!T12="Si2","Si2",IF(TKB!T12="Si3","Si3",IF(TKB!T12="Si4","Si4",IF(TKB!T12="Si5","Si5",IF(TKB!T12="Si6","Si6",""))))))</f>
        <v/>
      </c>
      <c r="T12" s="18" t="str">
        <f>IF(TKB!U12="Si1","Si1",IF(TKB!U12="Si2","Si2",IF(TKB!U12="Si3","Si3",IF(TKB!U12="Si4","Si4",IF(TKB!U12="Si5","Si5",IF(TKB!U12="Si6","Si6",""))))))</f>
        <v/>
      </c>
      <c r="U12" s="18" t="str">
        <f>IF(TKB!V12="Si1","Si1",IF(TKB!V12="Si2","Si2",IF(TKB!V12="Si3","Si3",IF(TKB!V12="Si4","Si4",IF(TKB!V12="Si5","Si5",IF(TKB!V12="Si6","Si6",""))))))</f>
        <v/>
      </c>
      <c r="V12" s="87" t="str">
        <f>IF(TKB!W12="Si1","Si1",IF(TKB!W12="Si2","Si2",IF(TKB!W12="Si3","Si3",IF(TKB!W12="Si4","Si4",IF(TKB!W12="Si5","Si5",IF(TKB!W12="Si6","Si6",""))))))</f>
        <v/>
      </c>
      <c r="W12" s="91" t="str">
        <f>IF(TKB!X12="Si1","Si1",IF(TKB!X12="Si2","Si2",IF(TKB!X12="Si3","Si3",IF(TKB!X12="Si4","Si4",IF(TKB!X12="Si5","Si5",IF(TKB!X12="Si6","Si6",""))))))</f>
        <v/>
      </c>
      <c r="X12" s="18" t="str">
        <f>IF(TKB!Y12="Si1","Si1",IF(TKB!Y12="Si2","Si2",IF(TKB!Y12="Si3","Si3",IF(TKB!Y12="Si4","Si4",IF(TKB!Y12="Si5","Si5",IF(TKB!Y12="Si6","Si6",""))))))</f>
        <v/>
      </c>
      <c r="Y12" s="18" t="str">
        <f>IF(TKB!Z12="Si1","Si1",IF(TKB!Z12="Si2","Si2",IF(TKB!Z12="Si3","Si3",IF(TKB!Z12="Si4","Si4",IF(TKB!Z12="Si5","Si5",IF(TKB!Z12="Si6","Si6",""))))))</f>
        <v/>
      </c>
      <c r="Z12" s="18" t="str">
        <f>IF(TKB!AA12="Si1","Si1",IF(TKB!AA12="Si2","Si2",IF(TKB!AA12="Si3","Si3",IF(TKB!AA12="Si4","Si4",IF(TKB!AA12="Si5","Si5",IF(TKB!AA12="Si6","Si6",""))))))</f>
        <v/>
      </c>
      <c r="AA12" s="18" t="str">
        <f>IF(TKB!AB12="Si1","Si1",IF(TKB!AB12="Si2","Si2",IF(TKB!AB12="Si3","Si3",IF(TKB!AB12="Si4","Si4",IF(TKB!AB12="Si5","Si5",IF(TKB!AB12="Si6","Si6",""))))))</f>
        <v/>
      </c>
      <c r="AB12" s="18" t="str">
        <f>IF(TKB!AC12="Si1","Si1",IF(TKB!AC12="Si2","Si2",IF(TKB!AC12="Si3","Si3",IF(TKB!AC12="Si4","Si4",IF(TKB!AC12="Si5","Si5",IF(TKB!AC12="Si6","Si6",""))))))</f>
        <v/>
      </c>
      <c r="AC12" s="18" t="str">
        <f>IF(TKB!AD12="Si1","Si1",IF(TKB!AD12="Si2","Si2",IF(TKB!AD12="Si3","Si3",IF(TKB!AD12="Si4","Si4",IF(TKB!AD12="Si5","Si5",IF(TKB!AD12="Si6","Si6",""))))))</f>
        <v/>
      </c>
      <c r="AD12" s="18" t="str">
        <f>IF(TKB!AE12="Si1","Si1",IF(TKB!AE12="Si2","Si2",IF(TKB!AE12="Si3","Si3",IF(TKB!AE12="Si4","Si4",IF(TKB!AE12="Si5","Si5",IF(TKB!AE12="Si6","Si6",""))))))</f>
        <v/>
      </c>
      <c r="AE12" s="18" t="str">
        <f>IF(TKB!AF12="Si1","Si1",IF(TKB!AF12="Si2","Si2",IF(TKB!AF12="Si3","Si3",IF(TKB!AF12="Si4","Si4",IF(TKB!AF12="Si5","Si5",IF(TKB!AF12="Si6","Si6",""))))))</f>
        <v/>
      </c>
      <c r="AF12" s="25" t="str">
        <f>IF(TKB!AG12="Si1","Si1",IF(TKB!AG12="Si2","Si2",IF(TKB!AG12="Si3","Si3",IF(TKB!AG12="Si4","Si4",IF(TKB!AG12="Si5","Si5",IF(TKB!AG12="Si6","Si6",""))))))</f>
        <v/>
      </c>
      <c r="AG12" s="15">
        <f t="shared" si="0"/>
        <v>30</v>
      </c>
      <c r="AH12" s="15">
        <f t="shared" si="2"/>
        <v>-1</v>
      </c>
      <c r="AI12" s="57" t="str">
        <f t="shared" si="1"/>
        <v/>
      </c>
    </row>
    <row r="13" spans="1:35" x14ac:dyDescent="0.25">
      <c r="A13" s="227"/>
      <c r="B13" s="29" t="s">
        <v>9</v>
      </c>
      <c r="C13" s="18" t="str">
        <f>IF(TKB!D13="Si1","Si1",IF(TKB!D13="Si2","Si2",IF(TKB!D13="Si3","Si3",IF(TKB!D13="Si4","Si4",IF(TKB!D13="Si5","Si5",IF(TKB!D13="Si6","Si6",""))))))</f>
        <v/>
      </c>
      <c r="D13" s="18" t="str">
        <f>IF(TKB!E13="Si1","Si1",IF(TKB!E13="Si2","Si2",IF(TKB!E13="Si3","Si3",IF(TKB!E13="Si4","Si4",IF(TKB!E13="Si5","Si5",IF(TKB!E13="Si6","Si6",""))))))</f>
        <v/>
      </c>
      <c r="E13" s="18" t="str">
        <f>IF(TKB!F13="Si1","Si1",IF(TKB!F13="Si2","Si2",IF(TKB!F13="Si3","Si3",IF(TKB!F13="Si4","Si4",IF(TKB!F13="Si5","Si5",IF(TKB!F13="Si6","Si6",""))))))</f>
        <v/>
      </c>
      <c r="F13" s="18" t="str">
        <f>IF(TKB!G13="Si1","Si1",IF(TKB!G13="Si2","Si2",IF(TKB!G13="Si3","Si3",IF(TKB!G13="Si4","Si4",IF(TKB!G13="Si5","Si5",IF(TKB!G13="Si6","Si6",""))))))</f>
        <v/>
      </c>
      <c r="G13" s="18" t="str">
        <f>IF(TKB!H13="Si1","Si1",IF(TKB!H13="Si2","Si2",IF(TKB!H13="Si3","Si3",IF(TKB!H13="Si4","Si4",IF(TKB!H13="Si5","Si5",IF(TKB!H13="Si6","Si6",""))))))</f>
        <v/>
      </c>
      <c r="H13" s="18" t="str">
        <f>IF(TKB!I13="Si1","Si1",IF(TKB!I13="Si2","Si2",IF(TKB!I13="Si3","Si3",IF(TKB!I13="Si4","Si4",IF(TKB!I13="Si5","Si5",IF(TKB!I13="Si6","Si6",""))))))</f>
        <v/>
      </c>
      <c r="I13" s="18" t="str">
        <f>IF(TKB!J13="Si1","Si1",IF(TKB!J13="Si2","Si2",IF(TKB!J13="Si3","Si3",IF(TKB!J13="Si4","Si4",IF(TKB!J13="Si5","Si5",IF(TKB!J13="Si6","Si6",""))))))</f>
        <v/>
      </c>
      <c r="J13" s="49" t="str">
        <f>IF(TKB!K13="Si1","Si1",IF(TKB!K13="Si2","Si2",IF(TKB!K13="Si3","Si3",IF(TKB!K13="Si4","Si4",IF(TKB!K13="Si5","Si5",IF(TKB!K13="Si6","Si6",""))))))</f>
        <v/>
      </c>
      <c r="K13" s="82" t="str">
        <f>IF(TKB!L13="Si1","Si1",IF(TKB!L13="Si2","Si2",IF(TKB!L13="Si3","Si3",IF(TKB!L13="Si4","Si4",IF(TKB!L13="Si5","Si5",IF(TKB!L13="Si6","Si6",""))))))</f>
        <v/>
      </c>
      <c r="L13" s="82" t="str">
        <f>IF(TKB!M13="Si1","Si1",IF(TKB!M13="Si2","Si2",IF(TKB!M13="Si3","Si3",IF(TKB!M13="Si4","Si4",IF(TKB!M13="Si5","Si5",IF(TKB!M13="Si6","Si6",""))))))</f>
        <v/>
      </c>
      <c r="M13" s="91" t="str">
        <f>IF(TKB!N13="Si1","Si1",IF(TKB!N13="Si2","Si2",IF(TKB!N13="Si3","Si3",IF(TKB!N13="Si4","Si4",IF(TKB!N13="Si5","Si5",IF(TKB!N13="Si6","Si6",""))))))</f>
        <v/>
      </c>
      <c r="N13" s="18" t="str">
        <f>IF(TKB!O13="Si1","Si1",IF(TKB!O13="Si2","Si2",IF(TKB!O13="Si3","Si3",IF(TKB!O13="Si4","Si4",IF(TKB!O13="Si5","Si5",IF(TKB!O13="Si6","Si6",""))))))</f>
        <v/>
      </c>
      <c r="O13" s="18" t="str">
        <f>IF(TKB!P13="Si1","Si1",IF(TKB!P13="Si2","Si2",IF(TKB!P13="Si3","Si3",IF(TKB!P13="Si4","Si4",IF(TKB!P13="Si5","Si5",IF(TKB!P13="Si6","Si6",""))))))</f>
        <v/>
      </c>
      <c r="P13" s="18" t="str">
        <f>IF(TKB!Q13="Si1","Si1",IF(TKB!Q13="Si2","Si2",IF(TKB!Q13="Si3","Si3",IF(TKB!Q13="Si4","Si4",IF(TKB!Q13="Si5","Si5",IF(TKB!Q13="Si6","Si6",""))))))</f>
        <v/>
      </c>
      <c r="Q13" s="18" t="str">
        <f>IF(TKB!R13="Si1","Si1",IF(TKB!R13="Si2","Si2",IF(TKB!R13="Si3","Si3",IF(TKB!R13="Si4","Si4",IF(TKB!R13="Si5","Si5",IF(TKB!R13="Si6","Si6",""))))))</f>
        <v/>
      </c>
      <c r="R13" s="18" t="str">
        <f>IF(TKB!S13="Si1","Si1",IF(TKB!S13="Si2","Si2",IF(TKB!S13="Si3","Si3",IF(TKB!S13="Si4","Si4",IF(TKB!S13="Si5","Si5",IF(TKB!S13="Si6","Si6",""))))))</f>
        <v/>
      </c>
      <c r="S13" s="18" t="str">
        <f>IF(TKB!T13="Si1","Si1",IF(TKB!T13="Si2","Si2",IF(TKB!T13="Si3","Si3",IF(TKB!T13="Si4","Si4",IF(TKB!T13="Si5","Si5",IF(TKB!T13="Si6","Si6",""))))))</f>
        <v/>
      </c>
      <c r="T13" s="18" t="str">
        <f>IF(TKB!U13="Si1","Si1",IF(TKB!U13="Si2","Si2",IF(TKB!U13="Si3","Si3",IF(TKB!U13="Si4","Si4",IF(TKB!U13="Si5","Si5",IF(TKB!U13="Si6","Si6",""))))))</f>
        <v/>
      </c>
      <c r="U13" s="18" t="str">
        <f>IF(TKB!V13="Si1","Si1",IF(TKB!V13="Si2","Si2",IF(TKB!V13="Si3","Si3",IF(TKB!V13="Si4","Si4",IF(TKB!V13="Si5","Si5",IF(TKB!V13="Si6","Si6",""))))))</f>
        <v/>
      </c>
      <c r="V13" s="87" t="str">
        <f>IF(TKB!W13="Si1","Si1",IF(TKB!W13="Si2","Si2",IF(TKB!W13="Si3","Si3",IF(TKB!W13="Si4","Si4",IF(TKB!W13="Si5","Si5",IF(TKB!W13="Si6","Si6",""))))))</f>
        <v/>
      </c>
      <c r="W13" s="91" t="str">
        <f>IF(TKB!X13="Si1","Si1",IF(TKB!X13="Si2","Si2",IF(TKB!X13="Si3","Si3",IF(TKB!X13="Si4","Si4",IF(TKB!X13="Si5","Si5",IF(TKB!X13="Si6","Si6",""))))))</f>
        <v/>
      </c>
      <c r="X13" s="18" t="str">
        <f>IF(TKB!Y13="Si1","Si1",IF(TKB!Y13="Si2","Si2",IF(TKB!Y13="Si3","Si3",IF(TKB!Y13="Si4","Si4",IF(TKB!Y13="Si5","Si5",IF(TKB!Y13="Si6","Si6",""))))))</f>
        <v/>
      </c>
      <c r="Y13" s="18" t="str">
        <f>IF(TKB!Z13="Si1","Si1",IF(TKB!Z13="Si2","Si2",IF(TKB!Z13="Si3","Si3",IF(TKB!Z13="Si4","Si4",IF(TKB!Z13="Si5","Si5",IF(TKB!Z13="Si6","Si6",""))))))</f>
        <v/>
      </c>
      <c r="Z13" s="18" t="str">
        <f>IF(TKB!AA13="Si1","Si1",IF(TKB!AA13="Si2","Si2",IF(TKB!AA13="Si3","Si3",IF(TKB!AA13="Si4","Si4",IF(TKB!AA13="Si5","Si5",IF(TKB!AA13="Si6","Si6",""))))))</f>
        <v/>
      </c>
      <c r="AA13" s="18" t="str">
        <f>IF(TKB!AB13="Si1","Si1",IF(TKB!AB13="Si2","Si2",IF(TKB!AB13="Si3","Si3",IF(TKB!AB13="Si4","Si4",IF(TKB!AB13="Si5","Si5",IF(TKB!AB13="Si6","Si6",""))))))</f>
        <v/>
      </c>
      <c r="AB13" s="18" t="str">
        <f>IF(TKB!AC13="Si1","Si1",IF(TKB!AC13="Si2","Si2",IF(TKB!AC13="Si3","Si3",IF(TKB!AC13="Si4","Si4",IF(TKB!AC13="Si5","Si5",IF(TKB!AC13="Si6","Si6",""))))))</f>
        <v/>
      </c>
      <c r="AC13" s="18" t="str">
        <f>IF(TKB!AD13="Si1","Si1",IF(TKB!AD13="Si2","Si2",IF(TKB!AD13="Si3","Si3",IF(TKB!AD13="Si4","Si4",IF(TKB!AD13="Si5","Si5",IF(TKB!AD13="Si6","Si6",""))))))</f>
        <v/>
      </c>
      <c r="AD13" s="18" t="str">
        <f>IF(TKB!AE13="Si1","Si1",IF(TKB!AE13="Si2","Si2",IF(TKB!AE13="Si3","Si3",IF(TKB!AE13="Si4","Si4",IF(TKB!AE13="Si5","Si5",IF(TKB!AE13="Si6","Si6",""))))))</f>
        <v/>
      </c>
      <c r="AE13" s="18" t="str">
        <f>IF(TKB!AF13="Si1","Si1",IF(TKB!AF13="Si2","Si2",IF(TKB!AF13="Si3","Si3",IF(TKB!AF13="Si4","Si4",IF(TKB!AF13="Si5","Si5",IF(TKB!AF13="Si6","Si6",""))))))</f>
        <v/>
      </c>
      <c r="AF13" s="25" t="str">
        <f>IF(TKB!AG13="Si1","Si1",IF(TKB!AG13="Si2","Si2",IF(TKB!AG13="Si3","Si3",IF(TKB!AG13="Si4","Si4",IF(TKB!AG13="Si5","Si5",IF(TKB!AG13="Si6","Si6",""))))))</f>
        <v/>
      </c>
      <c r="AG13" s="15">
        <f t="shared" si="0"/>
        <v>30</v>
      </c>
      <c r="AH13" s="15">
        <f t="shared" si="2"/>
        <v>-1</v>
      </c>
      <c r="AI13" s="57" t="str">
        <f t="shared" si="1"/>
        <v/>
      </c>
    </row>
    <row r="14" spans="1:35" ht="15.75" thickBot="1" x14ac:dyDescent="0.3">
      <c r="A14" s="237"/>
      <c r="B14" s="30" t="s">
        <v>13</v>
      </c>
      <c r="C14" s="27" t="str">
        <f>IF(TKB!D14="Si1","Si1",IF(TKB!D14="Si2","Si2",IF(TKB!D14="Si3","Si3",IF(TKB!D14="Si4","Si4",IF(TKB!D14="Si5","Si5",IF(TKB!D14="Si6","Si6",""))))))</f>
        <v/>
      </c>
      <c r="D14" s="27" t="str">
        <f>IF(TKB!E14="Si1","Si1",IF(TKB!E14="Si2","Si2",IF(TKB!E14="Si3","Si3",IF(TKB!E14="Si4","Si4",IF(TKB!E14="Si5","Si5",IF(TKB!E14="Si6","Si6",""))))))</f>
        <v/>
      </c>
      <c r="E14" s="27" t="str">
        <f>IF(TKB!F14="Si1","Si1",IF(TKB!F14="Si2","Si2",IF(TKB!F14="Si3","Si3",IF(TKB!F14="Si4","Si4",IF(TKB!F14="Si5","Si5",IF(TKB!F14="Si6","Si6",""))))))</f>
        <v/>
      </c>
      <c r="F14" s="27" t="str">
        <f>IF(TKB!G14="Si1","Si1",IF(TKB!G14="Si2","Si2",IF(TKB!G14="Si3","Si3",IF(TKB!G14="Si4","Si4",IF(TKB!G14="Si5","Si5",IF(TKB!G14="Si6","Si6",""))))))</f>
        <v/>
      </c>
      <c r="G14" s="27" t="str">
        <f>IF(TKB!H14="Si1","Si1",IF(TKB!H14="Si2","Si2",IF(TKB!H14="Si3","Si3",IF(TKB!H14="Si4","Si4",IF(TKB!H14="Si5","Si5",IF(TKB!H14="Si6","Si6",""))))))</f>
        <v/>
      </c>
      <c r="H14" s="27" t="str">
        <f>IF(TKB!I14="Si1","Si1",IF(TKB!I14="Si2","Si2",IF(TKB!I14="Si3","Si3",IF(TKB!I14="Si4","Si4",IF(TKB!I14="Si5","Si5",IF(TKB!I14="Si6","Si6",""))))))</f>
        <v/>
      </c>
      <c r="I14" s="27" t="str">
        <f>IF(TKB!J14="Si1","Si1",IF(TKB!J14="Si2","Si2",IF(TKB!J14="Si3","Si3",IF(TKB!J14="Si4","Si4",IF(TKB!J14="Si5","Si5",IF(TKB!J14="Si6","Si6",""))))))</f>
        <v/>
      </c>
      <c r="J14" s="50" t="str">
        <f>IF(TKB!K14="Si1","Si1",IF(TKB!K14="Si2","Si2",IF(TKB!K14="Si3","Si3",IF(TKB!K14="Si4","Si4",IF(TKB!K14="Si5","Si5",IF(TKB!K14="Si6","Si6",""))))))</f>
        <v/>
      </c>
      <c r="K14" s="83" t="str">
        <f>IF(TKB!L14="Si1","Si1",IF(TKB!L14="Si2","Si2",IF(TKB!L14="Si3","Si3",IF(TKB!L14="Si4","Si4",IF(TKB!L14="Si5","Si5",IF(TKB!L14="Si6","Si6",""))))))</f>
        <v/>
      </c>
      <c r="L14" s="83" t="str">
        <f>IF(TKB!M14="Si1","Si1",IF(TKB!M14="Si2","Si2",IF(TKB!M14="Si3","Si3",IF(TKB!M14="Si4","Si4",IF(TKB!M14="Si5","Si5",IF(TKB!M14="Si6","Si6",""))))))</f>
        <v/>
      </c>
      <c r="M14" s="92" t="str">
        <f>IF(TKB!N14="Si1","Si1",IF(TKB!N14="Si2","Si2",IF(TKB!N14="Si3","Si3",IF(TKB!N14="Si4","Si4",IF(TKB!N14="Si5","Si5",IF(TKB!N14="Si6","Si6",""))))))</f>
        <v/>
      </c>
      <c r="N14" s="27" t="str">
        <f>IF(TKB!O14="Si1","Si1",IF(TKB!O14="Si2","Si2",IF(TKB!O14="Si3","Si3",IF(TKB!O14="Si4","Si4",IF(TKB!O14="Si5","Si5",IF(TKB!O14="Si6","Si6",""))))))</f>
        <v/>
      </c>
      <c r="O14" s="27" t="str">
        <f>IF(TKB!P14="Si1","Si1",IF(TKB!P14="Si2","Si2",IF(TKB!P14="Si3","Si3",IF(TKB!P14="Si4","Si4",IF(TKB!P14="Si5","Si5",IF(TKB!P14="Si6","Si6",""))))))</f>
        <v/>
      </c>
      <c r="P14" s="27" t="str">
        <f>IF(TKB!Q14="Si1","Si1",IF(TKB!Q14="Si2","Si2",IF(TKB!Q14="Si3","Si3",IF(TKB!Q14="Si4","Si4",IF(TKB!Q14="Si5","Si5",IF(TKB!Q14="Si6","Si6",""))))))</f>
        <v/>
      </c>
      <c r="Q14" s="27" t="str">
        <f>IF(TKB!R14="Si1","Si1",IF(TKB!R14="Si2","Si2",IF(TKB!R14="Si3","Si3",IF(TKB!R14="Si4","Si4",IF(TKB!R14="Si5","Si5",IF(TKB!R14="Si6","Si6",""))))))</f>
        <v/>
      </c>
      <c r="R14" s="27" t="str">
        <f>IF(TKB!S14="Si1","Si1",IF(TKB!S14="Si2","Si2",IF(TKB!S14="Si3","Si3",IF(TKB!S14="Si4","Si4",IF(TKB!S14="Si5","Si5",IF(TKB!S14="Si6","Si6",""))))))</f>
        <v/>
      </c>
      <c r="S14" s="27" t="str">
        <f>IF(TKB!T14="Si1","Si1",IF(TKB!T14="Si2","Si2",IF(TKB!T14="Si3","Si3",IF(TKB!T14="Si4","Si4",IF(TKB!T14="Si5","Si5",IF(TKB!T14="Si6","Si6",""))))))</f>
        <v/>
      </c>
      <c r="T14" s="27" t="str">
        <f>IF(TKB!U14="Si1","Si1",IF(TKB!U14="Si2","Si2",IF(TKB!U14="Si3","Si3",IF(TKB!U14="Si4","Si4",IF(TKB!U14="Si5","Si5",IF(TKB!U14="Si6","Si6",""))))))</f>
        <v/>
      </c>
      <c r="U14" s="27" t="str">
        <f>IF(TKB!V14="Si1","Si1",IF(TKB!V14="Si2","Si2",IF(TKB!V14="Si3","Si3",IF(TKB!V14="Si4","Si4",IF(TKB!V14="Si5","Si5",IF(TKB!V14="Si6","Si6",""))))))</f>
        <v/>
      </c>
      <c r="V14" s="88" t="str">
        <f>IF(TKB!W14="Si1","Si1",IF(TKB!W14="Si2","Si2",IF(TKB!W14="Si3","Si3",IF(TKB!W14="Si4","Si4",IF(TKB!W14="Si5","Si5",IF(TKB!W14="Si6","Si6",""))))))</f>
        <v/>
      </c>
      <c r="W14" s="92" t="str">
        <f>IF(TKB!X14="Si1","Si1",IF(TKB!X14="Si2","Si2",IF(TKB!X14="Si3","Si3",IF(TKB!X14="Si4","Si4",IF(TKB!X14="Si5","Si5",IF(TKB!X14="Si6","Si6",""))))))</f>
        <v/>
      </c>
      <c r="X14" s="27" t="str">
        <f>IF(TKB!Y14="Si1","Si1",IF(TKB!Y14="Si2","Si2",IF(TKB!Y14="Si3","Si3",IF(TKB!Y14="Si4","Si4",IF(TKB!Y14="Si5","Si5",IF(TKB!Y14="Si6","Si6",""))))))</f>
        <v/>
      </c>
      <c r="Y14" s="27" t="str">
        <f>IF(TKB!Z14="Si1","Si1",IF(TKB!Z14="Si2","Si2",IF(TKB!Z14="Si3","Si3",IF(TKB!Z14="Si4","Si4",IF(TKB!Z14="Si5","Si5",IF(TKB!Z14="Si6","Si6",""))))))</f>
        <v/>
      </c>
      <c r="Z14" s="27" t="str">
        <f>IF(TKB!AA14="Si1","Si1",IF(TKB!AA14="Si2","Si2",IF(TKB!AA14="Si3","Si3",IF(TKB!AA14="Si4","Si4",IF(TKB!AA14="Si5","Si5",IF(TKB!AA14="Si6","Si6",""))))))</f>
        <v/>
      </c>
      <c r="AA14" s="27" t="str">
        <f>IF(TKB!AB14="Si1","Si1",IF(TKB!AB14="Si2","Si2",IF(TKB!AB14="Si3","Si3",IF(TKB!AB14="Si4","Si4",IF(TKB!AB14="Si5","Si5",IF(TKB!AB14="Si6","Si6",""))))))</f>
        <v/>
      </c>
      <c r="AB14" s="27" t="str">
        <f>IF(TKB!AC14="Si1","Si1",IF(TKB!AC14="Si2","Si2",IF(TKB!AC14="Si3","Si3",IF(TKB!AC14="Si4","Si4",IF(TKB!AC14="Si5","Si5",IF(TKB!AC14="Si6","Si6",""))))))</f>
        <v/>
      </c>
      <c r="AC14" s="27" t="str">
        <f>IF(TKB!AD14="Si1","Si1",IF(TKB!AD14="Si2","Si2",IF(TKB!AD14="Si3","Si3",IF(TKB!AD14="Si4","Si4",IF(TKB!AD14="Si5","Si5",IF(TKB!AD14="Si6","Si6",""))))))</f>
        <v/>
      </c>
      <c r="AD14" s="27" t="str">
        <f>IF(TKB!AE14="Si1","Si1",IF(TKB!AE14="Si2","Si2",IF(TKB!AE14="Si3","Si3",IF(TKB!AE14="Si4","Si4",IF(TKB!AE14="Si5","Si5",IF(TKB!AE14="Si6","Si6",""))))))</f>
        <v/>
      </c>
      <c r="AE14" s="27" t="str">
        <f>IF(TKB!AF14="Si1","Si1",IF(TKB!AF14="Si2","Si2",IF(TKB!AF14="Si3","Si3",IF(TKB!AF14="Si4","Si4",IF(TKB!AF14="Si5","Si5",IF(TKB!AF14="Si6","Si6",""))))))</f>
        <v/>
      </c>
      <c r="AF14" s="28" t="str">
        <f>IF(TKB!AG14="Si1","Si1",IF(TKB!AG14="Si2","Si2",IF(TKB!AG14="Si3","Si3",IF(TKB!AG14="Si4","Si4",IF(TKB!AG14="Si5","Si5",IF(TKB!AG14="Si6","Si6",""))))))</f>
        <v/>
      </c>
      <c r="AG14" s="15">
        <f t="shared" si="0"/>
        <v>30</v>
      </c>
      <c r="AH14" s="15">
        <f t="shared" si="2"/>
        <v>-1</v>
      </c>
      <c r="AI14" s="57" t="str">
        <f t="shared" si="1"/>
        <v/>
      </c>
    </row>
    <row r="15" spans="1:35" ht="15" customHeight="1" x14ac:dyDescent="0.25">
      <c r="A15" s="236" t="s">
        <v>17</v>
      </c>
      <c r="B15" s="31" t="s">
        <v>3</v>
      </c>
      <c r="C15" s="22" t="str">
        <f>IF(TKB!D15="Si1","Si1",IF(TKB!D15="Si2","Si2",IF(TKB!D15="Si3","Si3",IF(TKB!D15="Si4","Si4",IF(TKB!D15="Si5","Si5",IF(TKB!D15="Si6","Si6",""))))))</f>
        <v/>
      </c>
      <c r="D15" s="22" t="str">
        <f>IF(TKB!E15="Si1","Si1",IF(TKB!E15="Si2","Si2",IF(TKB!E15="Si3","Si3",IF(TKB!E15="Si4","Si4",IF(TKB!E15="Si5","Si5",IF(TKB!E15="Si6","Si6",""))))))</f>
        <v/>
      </c>
      <c r="E15" s="22" t="str">
        <f>IF(TKB!F15="Si1","Si1",IF(TKB!F15="Si2","Si2",IF(TKB!F15="Si3","Si3",IF(TKB!F15="Si4","Si4",IF(TKB!F15="Si5","Si5",IF(TKB!F15="Si6","Si6",""))))))</f>
        <v/>
      </c>
      <c r="F15" s="22" t="str">
        <f>IF(TKB!G15="Si1","Si1",IF(TKB!G15="Si2","Si2",IF(TKB!G15="Si3","Si3",IF(TKB!G15="Si4","Si4",IF(TKB!G15="Si5","Si5",IF(TKB!G15="Si6","Si6",""))))))</f>
        <v/>
      </c>
      <c r="G15" s="22" t="str">
        <f>IF(TKB!H15="Si1","Si1",IF(TKB!H15="Si2","Si2",IF(TKB!H15="Si3","Si3",IF(TKB!H15="Si4","Si4",IF(TKB!H15="Si5","Si5",IF(TKB!H15="Si6","Si6",""))))))</f>
        <v/>
      </c>
      <c r="H15" s="22" t="str">
        <f>IF(TKB!I15="Si1","Si1",IF(TKB!I15="Si2","Si2",IF(TKB!I15="Si3","Si3",IF(TKB!I15="Si4","Si4",IF(TKB!I15="Si5","Si5",IF(TKB!I15="Si6","Si6",""))))))</f>
        <v/>
      </c>
      <c r="I15" s="22" t="str">
        <f>IF(TKB!J15="Si1","Si1",IF(TKB!J15="Si2","Si2",IF(TKB!J15="Si3","Si3",IF(TKB!J15="Si4","Si4",IF(TKB!J15="Si5","Si5",IF(TKB!J15="Si6","Si6",""))))))</f>
        <v/>
      </c>
      <c r="J15" s="51" t="str">
        <f>IF(TKB!K15="Si1","Si1",IF(TKB!K15="Si2","Si2",IF(TKB!K15="Si3","Si3",IF(TKB!K15="Si4","Si4",IF(TKB!K15="Si5","Si5",IF(TKB!K15="Si6","Si6",""))))))</f>
        <v/>
      </c>
      <c r="K15" s="51" t="str">
        <f>IF(TKB!L15="Si1","Si1",IF(TKB!L15="Si2","Si2",IF(TKB!L15="Si3","Si3",IF(TKB!L15="Si4","Si4",IF(TKB!L15="Si5","Si5",IF(TKB!L15="Si6","Si6",""))))))</f>
        <v/>
      </c>
      <c r="L15" s="51" t="str">
        <f>IF(TKB!M15="Si1","Si1",IF(TKB!M15="Si2","Si2",IF(TKB!M15="Si3","Si3",IF(TKB!M15="Si4","Si4",IF(TKB!M15="Si5","Si5",IF(TKB!M15="Si6","Si6",""))))))</f>
        <v/>
      </c>
      <c r="M15" s="90" t="str">
        <f>IF(TKB!N15="Si1","Si1",IF(TKB!N15="Si2","Si2",IF(TKB!N15="Si3","Si3",IF(TKB!N15="Si4","Si4",IF(TKB!N15="Si5","Si5",IF(TKB!N15="Si6","Si6",""))))))</f>
        <v/>
      </c>
      <c r="N15" s="22" t="str">
        <f>IF(TKB!O15="Si1","Si1",IF(TKB!O15="Si2","Si2",IF(TKB!O15="Si3","Si3",IF(TKB!O15="Si4","Si4",IF(TKB!O15="Si5","Si5",IF(TKB!O15="Si6","Si6",""))))))</f>
        <v/>
      </c>
      <c r="O15" s="22" t="str">
        <f>IF(TKB!P15="Si1","Si1",IF(TKB!P15="Si2","Si2",IF(TKB!P15="Si3","Si3",IF(TKB!P15="Si4","Si4",IF(TKB!P15="Si5","Si5",IF(TKB!P15="Si6","Si6",""))))))</f>
        <v/>
      </c>
      <c r="P15" s="22" t="str">
        <f>IF(TKB!Q15="Si1","Si1",IF(TKB!Q15="Si2","Si2",IF(TKB!Q15="Si3","Si3",IF(TKB!Q15="Si4","Si4",IF(TKB!Q15="Si5","Si5",IF(TKB!Q15="Si6","Si6",""))))))</f>
        <v/>
      </c>
      <c r="Q15" s="22" t="str">
        <f>IF(TKB!R15="Si1","Si1",IF(TKB!R15="Si2","Si2",IF(TKB!R15="Si3","Si3",IF(TKB!R15="Si4","Si4",IF(TKB!R15="Si5","Si5",IF(TKB!R15="Si6","Si6",""))))))</f>
        <v/>
      </c>
      <c r="R15" s="22" t="str">
        <f>IF(TKB!S15="Si1","Si1",IF(TKB!S15="Si2","Si2",IF(TKB!S15="Si3","Si3",IF(TKB!S15="Si4","Si4",IF(TKB!S15="Si5","Si5",IF(TKB!S15="Si6","Si6",""))))))</f>
        <v/>
      </c>
      <c r="S15" s="22" t="str">
        <f>IF(TKB!T15="Si1","Si1",IF(TKB!T15="Si2","Si2",IF(TKB!T15="Si3","Si3",IF(TKB!T15="Si4","Si4",IF(TKB!T15="Si5","Si5",IF(TKB!T15="Si6","Si6",""))))))</f>
        <v/>
      </c>
      <c r="T15" s="22" t="str">
        <f>IF(TKB!U15="Si1","Si1",IF(TKB!U15="Si2","Si2",IF(TKB!U15="Si3","Si3",IF(TKB!U15="Si4","Si4",IF(TKB!U15="Si5","Si5",IF(TKB!U15="Si6","Si6",""))))))</f>
        <v/>
      </c>
      <c r="U15" s="22" t="str">
        <f>IF(TKB!V15="Si1","Si1",IF(TKB!V15="Si2","Si2",IF(TKB!V15="Si3","Si3",IF(TKB!V15="Si4","Si4",IF(TKB!V15="Si5","Si5",IF(TKB!V15="Si6","Si6",""))))))</f>
        <v/>
      </c>
      <c r="V15" s="86" t="str">
        <f>IF(TKB!W15="Si1","Si1",IF(TKB!W15="Si2","Si2",IF(TKB!W15="Si3","Si3",IF(TKB!W15="Si4","Si4",IF(TKB!W15="Si5","Si5",IF(TKB!W15="Si6","Si6",""))))))</f>
        <v/>
      </c>
      <c r="W15" s="90" t="str">
        <f>IF(TKB!X15="Si1","Si1",IF(TKB!X15="Si2","Si2",IF(TKB!X15="Si3","Si3",IF(TKB!X15="Si4","Si4",IF(TKB!X15="Si5","Si5",IF(TKB!X15="Si6","Si6",""))))))</f>
        <v/>
      </c>
      <c r="X15" s="22" t="str">
        <f>IF(TKB!Y15="Si1","Si1",IF(TKB!Y15="Si2","Si2",IF(TKB!Y15="Si3","Si3",IF(TKB!Y15="Si4","Si4",IF(TKB!Y15="Si5","Si5",IF(TKB!Y15="Si6","Si6",""))))))</f>
        <v/>
      </c>
      <c r="Y15" s="22" t="str">
        <f>IF(TKB!Z15="Si1","Si1",IF(TKB!Z15="Si2","Si2",IF(TKB!Z15="Si3","Si3",IF(TKB!Z15="Si4","Si4",IF(TKB!Z15="Si5","Si5",IF(TKB!Z15="Si6","Si6",""))))))</f>
        <v/>
      </c>
      <c r="Z15" s="22" t="str">
        <f>IF(TKB!AA15="Si1","Si1",IF(TKB!AA15="Si2","Si2",IF(TKB!AA15="Si3","Si3",IF(TKB!AA15="Si4","Si4",IF(TKB!AA15="Si5","Si5",IF(TKB!AA15="Si6","Si6",""))))))</f>
        <v/>
      </c>
      <c r="AA15" s="22" t="str">
        <f>IF(TKB!AB15="Si1","Si1",IF(TKB!AB15="Si2","Si2",IF(TKB!AB15="Si3","Si3",IF(TKB!AB15="Si4","Si4",IF(TKB!AB15="Si5","Si5",IF(TKB!AB15="Si6","Si6",""))))))</f>
        <v/>
      </c>
      <c r="AB15" s="22" t="str">
        <f>IF(TKB!AC15="Si1","Si1",IF(TKB!AC15="Si2","Si2",IF(TKB!AC15="Si3","Si3",IF(TKB!AC15="Si4","Si4",IF(TKB!AC15="Si5","Si5",IF(TKB!AC15="Si6","Si6",""))))))</f>
        <v/>
      </c>
      <c r="AC15" s="22" t="str">
        <f>IF(TKB!AD15="Si1","Si1",IF(TKB!AD15="Si2","Si2",IF(TKB!AD15="Si3","Si3",IF(TKB!AD15="Si4","Si4",IF(TKB!AD15="Si5","Si5",IF(TKB!AD15="Si6","Si6",""))))))</f>
        <v/>
      </c>
      <c r="AD15" s="22" t="str">
        <f>IF(TKB!AE15="Si1","Si1",IF(TKB!AE15="Si2","Si2",IF(TKB!AE15="Si3","Si3",IF(TKB!AE15="Si4","Si4",IF(TKB!AE15="Si5","Si5",IF(TKB!AE15="Si6","Si6",""))))))</f>
        <v/>
      </c>
      <c r="AE15" s="22" t="str">
        <f>IF(TKB!AF15="Si1","Si1",IF(TKB!AF15="Si2","Si2",IF(TKB!AF15="Si3","Si3",IF(TKB!AF15="Si4","Si4",IF(TKB!AF15="Si5","Si5",IF(TKB!AF15="Si6","Si6",""))))))</f>
        <v/>
      </c>
      <c r="AF15" s="23" t="str">
        <f>IF(TKB!AG15="Si1","Si1",IF(TKB!AG15="Si2","Si2",IF(TKB!AG15="Si3","Si3",IF(TKB!AG15="Si4","Si4",IF(TKB!AG15="Si5","Si5",IF(TKB!AG15="Si6","Si6",""))))))</f>
        <v/>
      </c>
      <c r="AG15" s="15">
        <f t="shared" si="0"/>
        <v>30</v>
      </c>
      <c r="AH15" s="15">
        <f t="shared" si="2"/>
        <v>-1</v>
      </c>
      <c r="AI15" s="57" t="str">
        <f t="shared" si="1"/>
        <v/>
      </c>
    </row>
    <row r="16" spans="1:35" x14ac:dyDescent="0.25">
      <c r="A16" s="227"/>
      <c r="B16" s="29" t="s">
        <v>4</v>
      </c>
      <c r="C16" s="18" t="str">
        <f>IF(TKB!D16="Si1","Si1",IF(TKB!D16="Si2","Si2",IF(TKB!D16="Si3","Si3",IF(TKB!D16="Si4","Si4",IF(TKB!D16="Si5","Si5",IF(TKB!D16="Si6","Si6",""))))))</f>
        <v/>
      </c>
      <c r="D16" s="18" t="str">
        <f>IF(TKB!E16="Si1","Si1",IF(TKB!E16="Si2","Si2",IF(TKB!E16="Si3","Si3",IF(TKB!E16="Si4","Si4",IF(TKB!E16="Si5","Si5",IF(TKB!E16="Si6","Si6",""))))))</f>
        <v/>
      </c>
      <c r="E16" s="18" t="str">
        <f>IF(TKB!F16="Si1","Si1",IF(TKB!F16="Si2","Si2",IF(TKB!F16="Si3","Si3",IF(TKB!F16="Si4","Si4",IF(TKB!F16="Si5","Si5",IF(TKB!F16="Si6","Si6",""))))))</f>
        <v/>
      </c>
      <c r="F16" s="18" t="str">
        <f>IF(TKB!G16="Si1","Si1",IF(TKB!G16="Si2","Si2",IF(TKB!G16="Si3","Si3",IF(TKB!G16="Si4","Si4",IF(TKB!G16="Si5","Si5",IF(TKB!G16="Si6","Si6",""))))))</f>
        <v/>
      </c>
      <c r="G16" s="18" t="str">
        <f>IF(TKB!H16="Si1","Si1",IF(TKB!H16="Si2","Si2",IF(TKB!H16="Si3","Si3",IF(TKB!H16="Si4","Si4",IF(TKB!H16="Si5","Si5",IF(TKB!H16="Si6","Si6",""))))))</f>
        <v/>
      </c>
      <c r="H16" s="18" t="str">
        <f>IF(TKB!I16="Si1","Si1",IF(TKB!I16="Si2","Si2",IF(TKB!I16="Si3","Si3",IF(TKB!I16="Si4","Si4",IF(TKB!I16="Si5","Si5",IF(TKB!I16="Si6","Si6",""))))))</f>
        <v/>
      </c>
      <c r="I16" s="18" t="str">
        <f>IF(TKB!J16="Si1","Si1",IF(TKB!J16="Si2","Si2",IF(TKB!J16="Si3","Si3",IF(TKB!J16="Si4","Si4",IF(TKB!J16="Si5","Si5",IF(TKB!J16="Si6","Si6",""))))))</f>
        <v/>
      </c>
      <c r="J16" s="49" t="str">
        <f>IF(TKB!K16="Si1","Si1",IF(TKB!K16="Si2","Si2",IF(TKB!K16="Si3","Si3",IF(TKB!K16="Si4","Si4",IF(TKB!K16="Si5","Si5",IF(TKB!K16="Si6","Si6",""))))))</f>
        <v/>
      </c>
      <c r="K16" s="82" t="str">
        <f>IF(TKB!L16="Si1","Si1",IF(TKB!L16="Si2","Si2",IF(TKB!L16="Si3","Si3",IF(TKB!L16="Si4","Si4",IF(TKB!L16="Si5","Si5",IF(TKB!L16="Si6","Si6",""))))))</f>
        <v/>
      </c>
      <c r="L16" s="82" t="str">
        <f>IF(TKB!M16="Si1","Si1",IF(TKB!M16="Si2","Si2",IF(TKB!M16="Si3","Si3",IF(TKB!M16="Si4","Si4",IF(TKB!M16="Si5","Si5",IF(TKB!M16="Si6","Si6",""))))))</f>
        <v/>
      </c>
      <c r="M16" s="91" t="str">
        <f>IF(TKB!N16="Si1","Si1",IF(TKB!N16="Si2","Si2",IF(TKB!N16="Si3","Si3",IF(TKB!N16="Si4","Si4",IF(TKB!N16="Si5","Si5",IF(TKB!N16="Si6","Si6",""))))))</f>
        <v/>
      </c>
      <c r="N16" s="18" t="str">
        <f>IF(TKB!O16="Si1","Si1",IF(TKB!O16="Si2","Si2",IF(TKB!O16="Si3","Si3",IF(TKB!O16="Si4","Si4",IF(TKB!O16="Si5","Si5",IF(TKB!O16="Si6","Si6",""))))))</f>
        <v/>
      </c>
      <c r="O16" s="18" t="str">
        <f>IF(TKB!P16="Si1","Si1",IF(TKB!P16="Si2","Si2",IF(TKB!P16="Si3","Si3",IF(TKB!P16="Si4","Si4",IF(TKB!P16="Si5","Si5",IF(TKB!P16="Si6","Si6",""))))))</f>
        <v/>
      </c>
      <c r="P16" s="18" t="str">
        <f>IF(TKB!Q16="Si1","Si1",IF(TKB!Q16="Si2","Si2",IF(TKB!Q16="Si3","Si3",IF(TKB!Q16="Si4","Si4",IF(TKB!Q16="Si5","Si5",IF(TKB!Q16="Si6","Si6",""))))))</f>
        <v/>
      </c>
      <c r="Q16" s="18" t="str">
        <f>IF(TKB!R16="Si1","Si1",IF(TKB!R16="Si2","Si2",IF(TKB!R16="Si3","Si3",IF(TKB!R16="Si4","Si4",IF(TKB!R16="Si5","Si5",IF(TKB!R16="Si6","Si6",""))))))</f>
        <v/>
      </c>
      <c r="R16" s="18" t="str">
        <f>IF(TKB!S16="Si1","Si1",IF(TKB!S16="Si2","Si2",IF(TKB!S16="Si3","Si3",IF(TKB!S16="Si4","Si4",IF(TKB!S16="Si5","Si5",IF(TKB!S16="Si6","Si6",""))))))</f>
        <v/>
      </c>
      <c r="S16" s="18" t="str">
        <f>IF(TKB!T16="Si1","Si1",IF(TKB!T16="Si2","Si2",IF(TKB!T16="Si3","Si3",IF(TKB!T16="Si4","Si4",IF(TKB!T16="Si5","Si5",IF(TKB!T16="Si6","Si6",""))))))</f>
        <v/>
      </c>
      <c r="T16" s="18" t="str">
        <f>IF(TKB!U16="Si1","Si1",IF(TKB!U16="Si2","Si2",IF(TKB!U16="Si3","Si3",IF(TKB!U16="Si4","Si4",IF(TKB!U16="Si5","Si5",IF(TKB!U16="Si6","Si6",""))))))</f>
        <v/>
      </c>
      <c r="U16" s="18" t="str">
        <f>IF(TKB!V16="Si1","Si1",IF(TKB!V16="Si2","Si2",IF(TKB!V16="Si3","Si3",IF(TKB!V16="Si4","Si4",IF(TKB!V16="Si5","Si5",IF(TKB!V16="Si6","Si6",""))))))</f>
        <v/>
      </c>
      <c r="V16" s="87" t="str">
        <f>IF(TKB!W16="Si1","Si1",IF(TKB!W16="Si2","Si2",IF(TKB!W16="Si3","Si3",IF(TKB!W16="Si4","Si4",IF(TKB!W16="Si5","Si5",IF(TKB!W16="Si6","Si6",""))))))</f>
        <v/>
      </c>
      <c r="W16" s="91" t="str">
        <f>IF(TKB!X16="Si1","Si1",IF(TKB!X16="Si2","Si2",IF(TKB!X16="Si3","Si3",IF(TKB!X16="Si4","Si4",IF(TKB!X16="Si5","Si5",IF(TKB!X16="Si6","Si6",""))))))</f>
        <v/>
      </c>
      <c r="X16" s="18" t="str">
        <f>IF(TKB!Y16="Si1","Si1",IF(TKB!Y16="Si2","Si2",IF(TKB!Y16="Si3","Si3",IF(TKB!Y16="Si4","Si4",IF(TKB!Y16="Si5","Si5",IF(TKB!Y16="Si6","Si6",""))))))</f>
        <v/>
      </c>
      <c r="Y16" s="18" t="str">
        <f>IF(TKB!Z16="Si1","Si1",IF(TKB!Z16="Si2","Si2",IF(TKB!Z16="Si3","Si3",IF(TKB!Z16="Si4","Si4",IF(TKB!Z16="Si5","Si5",IF(TKB!Z16="Si6","Si6",""))))))</f>
        <v/>
      </c>
      <c r="Z16" s="18" t="str">
        <f>IF(TKB!AA16="Si1","Si1",IF(TKB!AA16="Si2","Si2",IF(TKB!AA16="Si3","Si3",IF(TKB!AA16="Si4","Si4",IF(TKB!AA16="Si5","Si5",IF(TKB!AA16="Si6","Si6",""))))))</f>
        <v/>
      </c>
      <c r="AA16" s="18" t="str">
        <f>IF(TKB!AB16="Si1","Si1",IF(TKB!AB16="Si2","Si2",IF(TKB!AB16="Si3","Si3",IF(TKB!AB16="Si4","Si4",IF(TKB!AB16="Si5","Si5",IF(TKB!AB16="Si6","Si6",""))))))</f>
        <v/>
      </c>
      <c r="AB16" s="18" t="str">
        <f>IF(TKB!AC16="Si1","Si1",IF(TKB!AC16="Si2","Si2",IF(TKB!AC16="Si3","Si3",IF(TKB!AC16="Si4","Si4",IF(TKB!AC16="Si5","Si5",IF(TKB!AC16="Si6","Si6",""))))))</f>
        <v/>
      </c>
      <c r="AC16" s="18" t="str">
        <f>IF(TKB!AD16="Si1","Si1",IF(TKB!AD16="Si2","Si2",IF(TKB!AD16="Si3","Si3",IF(TKB!AD16="Si4","Si4",IF(TKB!AD16="Si5","Si5",IF(TKB!AD16="Si6","Si6",""))))))</f>
        <v/>
      </c>
      <c r="AD16" s="18" t="str">
        <f>IF(TKB!AE16="Si1","Si1",IF(TKB!AE16="Si2","Si2",IF(TKB!AE16="Si3","Si3",IF(TKB!AE16="Si4","Si4",IF(TKB!AE16="Si5","Si5",IF(TKB!AE16="Si6","Si6",""))))))</f>
        <v/>
      </c>
      <c r="AE16" s="18" t="str">
        <f>IF(TKB!AF16="Si1","Si1",IF(TKB!AF16="Si2","Si2",IF(TKB!AF16="Si3","Si3",IF(TKB!AF16="Si4","Si4",IF(TKB!AF16="Si5","Si5",IF(TKB!AF16="Si6","Si6",""))))))</f>
        <v/>
      </c>
      <c r="AF16" s="25" t="str">
        <f>IF(TKB!AG16="Si1","Si1",IF(TKB!AG16="Si2","Si2",IF(TKB!AG16="Si3","Si3",IF(TKB!AG16="Si4","Si4",IF(TKB!AG16="Si5","Si5",IF(TKB!AG16="Si6","Si6",""))))))</f>
        <v/>
      </c>
      <c r="AG16" s="15">
        <f t="shared" si="0"/>
        <v>30</v>
      </c>
      <c r="AH16" s="15">
        <f t="shared" si="2"/>
        <v>-1</v>
      </c>
      <c r="AI16" s="57" t="str">
        <f t="shared" si="1"/>
        <v/>
      </c>
    </row>
    <row r="17" spans="1:35" x14ac:dyDescent="0.25">
      <c r="A17" s="227"/>
      <c r="B17" s="29" t="s">
        <v>6</v>
      </c>
      <c r="C17" s="18" t="str">
        <f>IF(TKB!D17="Si1","Si1",IF(TKB!D17="Si2","Si2",IF(TKB!D17="Si3","Si3",IF(TKB!D17="Si4","Si4",IF(TKB!D17="Si5","Si5",IF(TKB!D17="Si6","Si6",""))))))</f>
        <v/>
      </c>
      <c r="D17" s="18" t="str">
        <f>IF(TKB!E17="Si1","Si1",IF(TKB!E17="Si2","Si2",IF(TKB!E17="Si3","Si3",IF(TKB!E17="Si4","Si4",IF(TKB!E17="Si5","Si5",IF(TKB!E17="Si6","Si6",""))))))</f>
        <v/>
      </c>
      <c r="E17" s="18" t="str">
        <f>IF(TKB!F17="Si1","Si1",IF(TKB!F17="Si2","Si2",IF(TKB!F17="Si3","Si3",IF(TKB!F17="Si4","Si4",IF(TKB!F17="Si5","Si5",IF(TKB!F17="Si6","Si6",""))))))</f>
        <v/>
      </c>
      <c r="F17" s="18" t="str">
        <f>IF(TKB!G17="Si1","Si1",IF(TKB!G17="Si2","Si2",IF(TKB!G17="Si3","Si3",IF(TKB!G17="Si4","Si4",IF(TKB!G17="Si5","Si5",IF(TKB!G17="Si6","Si6",""))))))</f>
        <v/>
      </c>
      <c r="G17" s="18" t="str">
        <f>IF(TKB!H17="Si1","Si1",IF(TKB!H17="Si2","Si2",IF(TKB!H17="Si3","Si3",IF(TKB!H17="Si4","Si4",IF(TKB!H17="Si5","Si5",IF(TKB!H17="Si6","Si6",""))))))</f>
        <v/>
      </c>
      <c r="H17" s="18" t="str">
        <f>IF(TKB!I17="Si1","Si1",IF(TKB!I17="Si2","Si2",IF(TKB!I17="Si3","Si3",IF(TKB!I17="Si4","Si4",IF(TKB!I17="Si5","Si5",IF(TKB!I17="Si6","Si6",""))))))</f>
        <v/>
      </c>
      <c r="I17" s="18" t="str">
        <f>IF(TKB!J17="Si1","Si1",IF(TKB!J17="Si2","Si2",IF(TKB!J17="Si3","Si3",IF(TKB!J17="Si4","Si4",IF(TKB!J17="Si5","Si5",IF(TKB!J17="Si6","Si6",""))))))</f>
        <v/>
      </c>
      <c r="J17" s="49" t="str">
        <f>IF(TKB!K17="Si1","Si1",IF(TKB!K17="Si2","Si2",IF(TKB!K17="Si3","Si3",IF(TKB!K17="Si4","Si4",IF(TKB!K17="Si5","Si5",IF(TKB!K17="Si6","Si6",""))))))</f>
        <v/>
      </c>
      <c r="K17" s="82" t="str">
        <f>IF(TKB!L17="Si1","Si1",IF(TKB!L17="Si2","Si2",IF(TKB!L17="Si3","Si3",IF(TKB!L17="Si4","Si4",IF(TKB!L17="Si5","Si5",IF(TKB!L17="Si6","Si6",""))))))</f>
        <v/>
      </c>
      <c r="L17" s="82" t="str">
        <f>IF(TKB!M17="Si1","Si1",IF(TKB!M17="Si2","Si2",IF(TKB!M17="Si3","Si3",IF(TKB!M17="Si4","Si4",IF(TKB!M17="Si5","Si5",IF(TKB!M17="Si6","Si6",""))))))</f>
        <v/>
      </c>
      <c r="M17" s="91" t="str">
        <f>IF(TKB!N17="Si1","Si1",IF(TKB!N17="Si2","Si2",IF(TKB!N17="Si3","Si3",IF(TKB!N17="Si4","Si4",IF(TKB!N17="Si5","Si5",IF(TKB!N17="Si6","Si6",""))))))</f>
        <v/>
      </c>
      <c r="N17" s="18" t="str">
        <f>IF(TKB!O17="Si1","Si1",IF(TKB!O17="Si2","Si2",IF(TKB!O17="Si3","Si3",IF(TKB!O17="Si4","Si4",IF(TKB!O17="Si5","Si5",IF(TKB!O17="Si6","Si6",""))))))</f>
        <v/>
      </c>
      <c r="O17" s="18" t="str">
        <f>IF(TKB!P17="Si1","Si1",IF(TKB!P17="Si2","Si2",IF(TKB!P17="Si3","Si3",IF(TKB!P17="Si4","Si4",IF(TKB!P17="Si5","Si5",IF(TKB!P17="Si6","Si6",""))))))</f>
        <v/>
      </c>
      <c r="P17" s="18" t="str">
        <f>IF(TKB!Q17="Si1","Si1",IF(TKB!Q17="Si2","Si2",IF(TKB!Q17="Si3","Si3",IF(TKB!Q17="Si4","Si4",IF(TKB!Q17="Si5","Si5",IF(TKB!Q17="Si6","Si6",""))))))</f>
        <v/>
      </c>
      <c r="Q17" s="18" t="str">
        <f>IF(TKB!R17="Si1","Si1",IF(TKB!R17="Si2","Si2",IF(TKB!R17="Si3","Si3",IF(TKB!R17="Si4","Si4",IF(TKB!R17="Si5","Si5",IF(TKB!R17="Si6","Si6",""))))))</f>
        <v/>
      </c>
      <c r="R17" s="18" t="str">
        <f>IF(TKB!S17="Si1","Si1",IF(TKB!S17="Si2","Si2",IF(TKB!S17="Si3","Si3",IF(TKB!S17="Si4","Si4",IF(TKB!S17="Si5","Si5",IF(TKB!S17="Si6","Si6",""))))))</f>
        <v/>
      </c>
      <c r="S17" s="18" t="str">
        <f>IF(TKB!T17="Si1","Si1",IF(TKB!T17="Si2","Si2",IF(TKB!T17="Si3","Si3",IF(TKB!T17="Si4","Si4",IF(TKB!T17="Si5","Si5",IF(TKB!T17="Si6","Si6",""))))))</f>
        <v/>
      </c>
      <c r="T17" s="18" t="str">
        <f>IF(TKB!U17="Si1","Si1",IF(TKB!U17="Si2","Si2",IF(TKB!U17="Si3","Si3",IF(TKB!U17="Si4","Si4",IF(TKB!U17="Si5","Si5",IF(TKB!U17="Si6","Si6",""))))))</f>
        <v/>
      </c>
      <c r="U17" s="18" t="str">
        <f>IF(TKB!V17="Si1","Si1",IF(TKB!V17="Si2","Si2",IF(TKB!V17="Si3","Si3",IF(TKB!V17="Si4","Si4",IF(TKB!V17="Si5","Si5",IF(TKB!V17="Si6","Si6",""))))))</f>
        <v/>
      </c>
      <c r="V17" s="87" t="str">
        <f>IF(TKB!W17="Si1","Si1",IF(TKB!W17="Si2","Si2",IF(TKB!W17="Si3","Si3",IF(TKB!W17="Si4","Si4",IF(TKB!W17="Si5","Si5",IF(TKB!W17="Si6","Si6",""))))))</f>
        <v/>
      </c>
      <c r="W17" s="91" t="str">
        <f>IF(TKB!X17="Si1","Si1",IF(TKB!X17="Si2","Si2",IF(TKB!X17="Si3","Si3",IF(TKB!X17="Si4","Si4",IF(TKB!X17="Si5","Si5",IF(TKB!X17="Si6","Si6",""))))))</f>
        <v/>
      </c>
      <c r="X17" s="18" t="str">
        <f>IF(TKB!Y17="Si1","Si1",IF(TKB!Y17="Si2","Si2",IF(TKB!Y17="Si3","Si3",IF(TKB!Y17="Si4","Si4",IF(TKB!Y17="Si5","Si5",IF(TKB!Y17="Si6","Si6",""))))))</f>
        <v/>
      </c>
      <c r="Y17" s="18" t="str">
        <f>IF(TKB!Z17="Si1","Si1",IF(TKB!Z17="Si2","Si2",IF(TKB!Z17="Si3","Si3",IF(TKB!Z17="Si4","Si4",IF(TKB!Z17="Si5","Si5",IF(TKB!Z17="Si6","Si6",""))))))</f>
        <v/>
      </c>
      <c r="Z17" s="18" t="str">
        <f>IF(TKB!AA17="Si1","Si1",IF(TKB!AA17="Si2","Si2",IF(TKB!AA17="Si3","Si3",IF(TKB!AA17="Si4","Si4",IF(TKB!AA17="Si5","Si5",IF(TKB!AA17="Si6","Si6",""))))))</f>
        <v/>
      </c>
      <c r="AA17" s="18" t="str">
        <f>IF(TKB!AB17="Si1","Si1",IF(TKB!AB17="Si2","Si2",IF(TKB!AB17="Si3","Si3",IF(TKB!AB17="Si4","Si4",IF(TKB!AB17="Si5","Si5",IF(TKB!AB17="Si6","Si6",""))))))</f>
        <v/>
      </c>
      <c r="AB17" s="18" t="str">
        <f>IF(TKB!AC17="Si1","Si1",IF(TKB!AC17="Si2","Si2",IF(TKB!AC17="Si3","Si3",IF(TKB!AC17="Si4","Si4",IF(TKB!AC17="Si5","Si5",IF(TKB!AC17="Si6","Si6",""))))))</f>
        <v/>
      </c>
      <c r="AC17" s="18" t="str">
        <f>IF(TKB!AD17="Si1","Si1",IF(TKB!AD17="Si2","Si2",IF(TKB!AD17="Si3","Si3",IF(TKB!AD17="Si4","Si4",IF(TKB!AD17="Si5","Si5",IF(TKB!AD17="Si6","Si6",""))))))</f>
        <v/>
      </c>
      <c r="AD17" s="18" t="str">
        <f>IF(TKB!AE17="Si1","Si1",IF(TKB!AE17="Si2","Si2",IF(TKB!AE17="Si3","Si3",IF(TKB!AE17="Si4","Si4",IF(TKB!AE17="Si5","Si5",IF(TKB!AE17="Si6","Si6",""))))))</f>
        <v/>
      </c>
      <c r="AE17" s="18" t="str">
        <f>IF(TKB!AF17="Si1","Si1",IF(TKB!AF17="Si2","Si2",IF(TKB!AF17="Si3","Si3",IF(TKB!AF17="Si4","Si4",IF(TKB!AF17="Si5","Si5",IF(TKB!AF17="Si6","Si6",""))))))</f>
        <v/>
      </c>
      <c r="AF17" s="25" t="str">
        <f>IF(TKB!AG17="Si1","Si1",IF(TKB!AG17="Si2","Si2",IF(TKB!AG17="Si3","Si3",IF(TKB!AG17="Si4","Si4",IF(TKB!AG17="Si5","Si5",IF(TKB!AG17="Si6","Si6",""))))))</f>
        <v/>
      </c>
      <c r="AG17" s="15">
        <f t="shared" si="0"/>
        <v>30</v>
      </c>
      <c r="AH17" s="15">
        <f t="shared" si="2"/>
        <v>-1</v>
      </c>
      <c r="AI17" s="57" t="str">
        <f t="shared" si="1"/>
        <v/>
      </c>
    </row>
    <row r="18" spans="1:35" x14ac:dyDescent="0.25">
      <c r="A18" s="227"/>
      <c r="B18" s="29" t="s">
        <v>9</v>
      </c>
      <c r="C18" s="18" t="str">
        <f>IF(TKB!D18="Si1","Si1",IF(TKB!D18="Si2","Si2",IF(TKB!D18="Si3","Si3",IF(TKB!D18="Si4","Si4",IF(TKB!D18="Si5","Si5",IF(TKB!D18="Si6","Si6",""))))))</f>
        <v/>
      </c>
      <c r="D18" s="18" t="str">
        <f>IF(TKB!E18="Si1","Si1",IF(TKB!E18="Si2","Si2",IF(TKB!E18="Si3","Si3",IF(TKB!E18="Si4","Si4",IF(TKB!E18="Si5","Si5",IF(TKB!E18="Si6","Si6",""))))))</f>
        <v/>
      </c>
      <c r="E18" s="18" t="str">
        <f>IF(TKB!F18="Si1","Si1",IF(TKB!F18="Si2","Si2",IF(TKB!F18="Si3","Si3",IF(TKB!F18="Si4","Si4",IF(TKB!F18="Si5","Si5",IF(TKB!F18="Si6","Si6",""))))))</f>
        <v/>
      </c>
      <c r="F18" s="18" t="str">
        <f>IF(TKB!G18="Si1","Si1",IF(TKB!G18="Si2","Si2",IF(TKB!G18="Si3","Si3",IF(TKB!G18="Si4","Si4",IF(TKB!G18="Si5","Si5",IF(TKB!G18="Si6","Si6",""))))))</f>
        <v/>
      </c>
      <c r="G18" s="18" t="str">
        <f>IF(TKB!H18="Si1","Si1",IF(TKB!H18="Si2","Si2",IF(TKB!H18="Si3","Si3",IF(TKB!H18="Si4","Si4",IF(TKB!H18="Si5","Si5",IF(TKB!H18="Si6","Si6",""))))))</f>
        <v/>
      </c>
      <c r="H18" s="18" t="str">
        <f>IF(TKB!I18="Si1","Si1",IF(TKB!I18="Si2","Si2",IF(TKB!I18="Si3","Si3",IF(TKB!I18="Si4","Si4",IF(TKB!I18="Si5","Si5",IF(TKB!I18="Si6","Si6",""))))))</f>
        <v/>
      </c>
      <c r="I18" s="18" t="str">
        <f>IF(TKB!J18="Si1","Si1",IF(TKB!J18="Si2","Si2",IF(TKB!J18="Si3","Si3",IF(TKB!J18="Si4","Si4",IF(TKB!J18="Si5","Si5",IF(TKB!J18="Si6","Si6",""))))))</f>
        <v/>
      </c>
      <c r="J18" s="49" t="str">
        <f>IF(TKB!K18="Si1","Si1",IF(TKB!K18="Si2","Si2",IF(TKB!K18="Si3","Si3",IF(TKB!K18="Si4","Si4",IF(TKB!K18="Si5","Si5",IF(TKB!K18="Si6","Si6",""))))))</f>
        <v/>
      </c>
      <c r="K18" s="82" t="str">
        <f>IF(TKB!L18="Si1","Si1",IF(TKB!L18="Si2","Si2",IF(TKB!L18="Si3","Si3",IF(TKB!L18="Si4","Si4",IF(TKB!L18="Si5","Si5",IF(TKB!L18="Si6","Si6",""))))))</f>
        <v/>
      </c>
      <c r="L18" s="82" t="str">
        <f>IF(TKB!M18="Si1","Si1",IF(TKB!M18="Si2","Si2",IF(TKB!M18="Si3","Si3",IF(TKB!M18="Si4","Si4",IF(TKB!M18="Si5","Si5",IF(TKB!M18="Si6","Si6",""))))))</f>
        <v/>
      </c>
      <c r="M18" s="91" t="str">
        <f>IF(TKB!N18="Si1","Si1",IF(TKB!N18="Si2","Si2",IF(TKB!N18="Si3","Si3",IF(TKB!N18="Si4","Si4",IF(TKB!N18="Si5","Si5",IF(TKB!N18="Si6","Si6",""))))))</f>
        <v/>
      </c>
      <c r="N18" s="18" t="str">
        <f>IF(TKB!O18="Si1","Si1",IF(TKB!O18="Si2","Si2",IF(TKB!O18="Si3","Si3",IF(TKB!O18="Si4","Si4",IF(TKB!O18="Si5","Si5",IF(TKB!O18="Si6","Si6",""))))))</f>
        <v/>
      </c>
      <c r="O18" s="18" t="str">
        <f>IF(TKB!P18="Si1","Si1",IF(TKB!P18="Si2","Si2",IF(TKB!P18="Si3","Si3",IF(TKB!P18="Si4","Si4",IF(TKB!P18="Si5","Si5",IF(TKB!P18="Si6","Si6",""))))))</f>
        <v/>
      </c>
      <c r="P18" s="18" t="str">
        <f>IF(TKB!Q18="Si1","Si1",IF(TKB!Q18="Si2","Si2",IF(TKB!Q18="Si3","Si3",IF(TKB!Q18="Si4","Si4",IF(TKB!Q18="Si5","Si5",IF(TKB!Q18="Si6","Si6",""))))))</f>
        <v/>
      </c>
      <c r="Q18" s="18" t="str">
        <f>IF(TKB!R18="Si1","Si1",IF(TKB!R18="Si2","Si2",IF(TKB!R18="Si3","Si3",IF(TKB!R18="Si4","Si4",IF(TKB!R18="Si5","Si5",IF(TKB!R18="Si6","Si6",""))))))</f>
        <v/>
      </c>
      <c r="R18" s="18" t="str">
        <f>IF(TKB!S18="Si1","Si1",IF(TKB!S18="Si2","Si2",IF(TKB!S18="Si3","Si3",IF(TKB!S18="Si4","Si4",IF(TKB!S18="Si5","Si5",IF(TKB!S18="Si6","Si6",""))))))</f>
        <v/>
      </c>
      <c r="S18" s="18" t="str">
        <f>IF(TKB!T18="Si1","Si1",IF(TKB!T18="Si2","Si2",IF(TKB!T18="Si3","Si3",IF(TKB!T18="Si4","Si4",IF(TKB!T18="Si5","Si5",IF(TKB!T18="Si6","Si6",""))))))</f>
        <v/>
      </c>
      <c r="T18" s="18" t="str">
        <f>IF(TKB!U18="Si1","Si1",IF(TKB!U18="Si2","Si2",IF(TKB!U18="Si3","Si3",IF(TKB!U18="Si4","Si4",IF(TKB!U18="Si5","Si5",IF(TKB!U18="Si6","Si6",""))))))</f>
        <v/>
      </c>
      <c r="U18" s="18" t="str">
        <f>IF(TKB!V18="Si1","Si1",IF(TKB!V18="Si2","Si2",IF(TKB!V18="Si3","Si3",IF(TKB!V18="Si4","Si4",IF(TKB!V18="Si5","Si5",IF(TKB!V18="Si6","Si6",""))))))</f>
        <v/>
      </c>
      <c r="V18" s="87" t="str">
        <f>IF(TKB!W18="Si1","Si1",IF(TKB!W18="Si2","Si2",IF(TKB!W18="Si3","Si3",IF(TKB!W18="Si4","Si4",IF(TKB!W18="Si5","Si5",IF(TKB!W18="Si6","Si6",""))))))</f>
        <v/>
      </c>
      <c r="W18" s="91" t="str">
        <f>IF(TKB!X18="Si1","Si1",IF(TKB!X18="Si2","Si2",IF(TKB!X18="Si3","Si3",IF(TKB!X18="Si4","Si4",IF(TKB!X18="Si5","Si5",IF(TKB!X18="Si6","Si6",""))))))</f>
        <v/>
      </c>
      <c r="X18" s="18" t="str">
        <f>IF(TKB!Y18="Si1","Si1",IF(TKB!Y18="Si2","Si2",IF(TKB!Y18="Si3","Si3",IF(TKB!Y18="Si4","Si4",IF(TKB!Y18="Si5","Si5",IF(TKB!Y18="Si6","Si6",""))))))</f>
        <v/>
      </c>
      <c r="Y18" s="18" t="str">
        <f>IF(TKB!Z18="Si1","Si1",IF(TKB!Z18="Si2","Si2",IF(TKB!Z18="Si3","Si3",IF(TKB!Z18="Si4","Si4",IF(TKB!Z18="Si5","Si5",IF(TKB!Z18="Si6","Si6",""))))))</f>
        <v/>
      </c>
      <c r="Z18" s="18" t="str">
        <f>IF(TKB!AA18="Si1","Si1",IF(TKB!AA18="Si2","Si2",IF(TKB!AA18="Si3","Si3",IF(TKB!AA18="Si4","Si4",IF(TKB!AA18="Si5","Si5",IF(TKB!AA18="Si6","Si6",""))))))</f>
        <v/>
      </c>
      <c r="AA18" s="18" t="str">
        <f>IF(TKB!AB18="Si1","Si1",IF(TKB!AB18="Si2","Si2",IF(TKB!AB18="Si3","Si3",IF(TKB!AB18="Si4","Si4",IF(TKB!AB18="Si5","Si5",IF(TKB!AB18="Si6","Si6",""))))))</f>
        <v/>
      </c>
      <c r="AB18" s="18" t="str">
        <f>IF(TKB!AC18="Si1","Si1",IF(TKB!AC18="Si2","Si2",IF(TKB!AC18="Si3","Si3",IF(TKB!AC18="Si4","Si4",IF(TKB!AC18="Si5","Si5",IF(TKB!AC18="Si6","Si6",""))))))</f>
        <v/>
      </c>
      <c r="AC18" s="18" t="str">
        <f>IF(TKB!AD18="Si1","Si1",IF(TKB!AD18="Si2","Si2",IF(TKB!AD18="Si3","Si3",IF(TKB!AD18="Si4","Si4",IF(TKB!AD18="Si5","Si5",IF(TKB!AD18="Si6","Si6",""))))))</f>
        <v/>
      </c>
      <c r="AD18" s="18" t="str">
        <f>IF(TKB!AE18="Si1","Si1",IF(TKB!AE18="Si2","Si2",IF(TKB!AE18="Si3","Si3",IF(TKB!AE18="Si4","Si4",IF(TKB!AE18="Si5","Si5",IF(TKB!AE18="Si6","Si6",""))))))</f>
        <v/>
      </c>
      <c r="AE18" s="18" t="str">
        <f>IF(TKB!AF18="Si1","Si1",IF(TKB!AF18="Si2","Si2",IF(TKB!AF18="Si3","Si3",IF(TKB!AF18="Si4","Si4",IF(TKB!AF18="Si5","Si5",IF(TKB!AF18="Si6","Si6",""))))))</f>
        <v/>
      </c>
      <c r="AF18" s="25" t="str">
        <f>IF(TKB!AG18="Si1","Si1",IF(TKB!AG18="Si2","Si2",IF(TKB!AG18="Si3","Si3",IF(TKB!AG18="Si4","Si4",IF(TKB!AG18="Si5","Si5",IF(TKB!AG18="Si6","Si6",""))))))</f>
        <v/>
      </c>
      <c r="AG18" s="15">
        <f t="shared" si="0"/>
        <v>30</v>
      </c>
      <c r="AH18" s="15">
        <f t="shared" si="2"/>
        <v>-1</v>
      </c>
      <c r="AI18" s="57" t="str">
        <f t="shared" si="1"/>
        <v/>
      </c>
    </row>
    <row r="19" spans="1:35" ht="15.75" thickBot="1" x14ac:dyDescent="0.3">
      <c r="A19" s="237"/>
      <c r="B19" s="30" t="s">
        <v>13</v>
      </c>
      <c r="C19" s="27" t="str">
        <f>IF(TKB!D19="Si1","Si1",IF(TKB!D19="Si2","Si2",IF(TKB!D19="Si3","Si3",IF(TKB!D19="Si4","Si4",IF(TKB!D19="Si5","Si5",IF(TKB!D19="Si6","Si6",""))))))</f>
        <v/>
      </c>
      <c r="D19" s="27" t="str">
        <f>IF(TKB!E19="Si1","Si1",IF(TKB!E19="Si2","Si2",IF(TKB!E19="Si3","Si3",IF(TKB!E19="Si4","Si4",IF(TKB!E19="Si5","Si5",IF(TKB!E19="Si6","Si6",""))))))</f>
        <v/>
      </c>
      <c r="E19" s="27" t="str">
        <f>IF(TKB!F19="Si1","Si1",IF(TKB!F19="Si2","Si2",IF(TKB!F19="Si3","Si3",IF(TKB!F19="Si4","Si4",IF(TKB!F19="Si5","Si5",IF(TKB!F19="Si6","Si6",""))))))</f>
        <v/>
      </c>
      <c r="F19" s="27" t="str">
        <f>IF(TKB!G19="Si1","Si1",IF(TKB!G19="Si2","Si2",IF(TKB!G19="Si3","Si3",IF(TKB!G19="Si4","Si4",IF(TKB!G19="Si5","Si5",IF(TKB!G19="Si6","Si6",""))))))</f>
        <v/>
      </c>
      <c r="G19" s="27" t="str">
        <f>IF(TKB!H19="Si1","Si1",IF(TKB!H19="Si2","Si2",IF(TKB!H19="Si3","Si3",IF(TKB!H19="Si4","Si4",IF(TKB!H19="Si5","Si5",IF(TKB!H19="Si6","Si6",""))))))</f>
        <v/>
      </c>
      <c r="H19" s="27" t="str">
        <f>IF(TKB!I19="Si1","Si1",IF(TKB!I19="Si2","Si2",IF(TKB!I19="Si3","Si3",IF(TKB!I19="Si4","Si4",IF(TKB!I19="Si5","Si5",IF(TKB!I19="Si6","Si6",""))))))</f>
        <v/>
      </c>
      <c r="I19" s="27" t="str">
        <f>IF(TKB!J19="Si1","Si1",IF(TKB!J19="Si2","Si2",IF(TKB!J19="Si3","Si3",IF(TKB!J19="Si4","Si4",IF(TKB!J19="Si5","Si5",IF(TKB!J19="Si6","Si6",""))))))</f>
        <v/>
      </c>
      <c r="J19" s="50" t="str">
        <f>IF(TKB!K19="Si1","Si1",IF(TKB!K19="Si2","Si2",IF(TKB!K19="Si3","Si3",IF(TKB!K19="Si4","Si4",IF(TKB!K19="Si5","Si5",IF(TKB!K19="Si6","Si6",""))))))</f>
        <v/>
      </c>
      <c r="K19" s="83" t="str">
        <f>IF(TKB!L19="Si1","Si1",IF(TKB!L19="Si2","Si2",IF(TKB!L19="Si3","Si3",IF(TKB!L19="Si4","Si4",IF(TKB!L19="Si5","Si5",IF(TKB!L19="Si6","Si6",""))))))</f>
        <v/>
      </c>
      <c r="L19" s="83" t="str">
        <f>IF(TKB!M19="Si1","Si1",IF(TKB!M19="Si2","Si2",IF(TKB!M19="Si3","Si3",IF(TKB!M19="Si4","Si4",IF(TKB!M19="Si5","Si5",IF(TKB!M19="Si6","Si6",""))))))</f>
        <v/>
      </c>
      <c r="M19" s="92" t="str">
        <f>IF(TKB!N19="Si1","Si1",IF(TKB!N19="Si2","Si2",IF(TKB!N19="Si3","Si3",IF(TKB!N19="Si4","Si4",IF(TKB!N19="Si5","Si5",IF(TKB!N19="Si6","Si6",""))))))</f>
        <v/>
      </c>
      <c r="N19" s="27" t="str">
        <f>IF(TKB!O19="Si1","Si1",IF(TKB!O19="Si2","Si2",IF(TKB!O19="Si3","Si3",IF(TKB!O19="Si4","Si4",IF(TKB!O19="Si5","Si5",IF(TKB!O19="Si6","Si6",""))))))</f>
        <v/>
      </c>
      <c r="O19" s="27" t="str">
        <f>IF(TKB!P19="Si1","Si1",IF(TKB!P19="Si2","Si2",IF(TKB!P19="Si3","Si3",IF(TKB!P19="Si4","Si4",IF(TKB!P19="Si5","Si5",IF(TKB!P19="Si6","Si6",""))))))</f>
        <v/>
      </c>
      <c r="P19" s="27" t="str">
        <f>IF(TKB!Q19="Si1","Si1",IF(TKB!Q19="Si2","Si2",IF(TKB!Q19="Si3","Si3",IF(TKB!Q19="Si4","Si4",IF(TKB!Q19="Si5","Si5",IF(TKB!Q19="Si6","Si6",""))))))</f>
        <v/>
      </c>
      <c r="Q19" s="27" t="str">
        <f>IF(TKB!R19="Si1","Si1",IF(TKB!R19="Si2","Si2",IF(TKB!R19="Si3","Si3",IF(TKB!R19="Si4","Si4",IF(TKB!R19="Si5","Si5",IF(TKB!R19="Si6","Si6",""))))))</f>
        <v/>
      </c>
      <c r="R19" s="27" t="str">
        <f>IF(TKB!S19="Si1","Si1",IF(TKB!S19="Si2","Si2",IF(TKB!S19="Si3","Si3",IF(TKB!S19="Si4","Si4",IF(TKB!S19="Si5","Si5",IF(TKB!S19="Si6","Si6",""))))))</f>
        <v/>
      </c>
      <c r="S19" s="27" t="str">
        <f>IF(TKB!T19="Si1","Si1",IF(TKB!T19="Si2","Si2",IF(TKB!T19="Si3","Si3",IF(TKB!T19="Si4","Si4",IF(TKB!T19="Si5","Si5",IF(TKB!T19="Si6","Si6",""))))))</f>
        <v/>
      </c>
      <c r="T19" s="27" t="str">
        <f>IF(TKB!U19="Si1","Si1",IF(TKB!U19="Si2","Si2",IF(TKB!U19="Si3","Si3",IF(TKB!U19="Si4","Si4",IF(TKB!U19="Si5","Si5",IF(TKB!U19="Si6","Si6",""))))))</f>
        <v/>
      </c>
      <c r="U19" s="27" t="str">
        <f>IF(TKB!V19="Si1","Si1",IF(TKB!V19="Si2","Si2",IF(TKB!V19="Si3","Si3",IF(TKB!V19="Si4","Si4",IF(TKB!V19="Si5","Si5",IF(TKB!V19="Si6","Si6",""))))))</f>
        <v/>
      </c>
      <c r="V19" s="88" t="str">
        <f>IF(TKB!W19="Si1","Si1",IF(TKB!W19="Si2","Si2",IF(TKB!W19="Si3","Si3",IF(TKB!W19="Si4","Si4",IF(TKB!W19="Si5","Si5",IF(TKB!W19="Si6","Si6",""))))))</f>
        <v/>
      </c>
      <c r="W19" s="92" t="str">
        <f>IF(TKB!X19="Si1","Si1",IF(TKB!X19="Si2","Si2",IF(TKB!X19="Si3","Si3",IF(TKB!X19="Si4","Si4",IF(TKB!X19="Si5","Si5",IF(TKB!X19="Si6","Si6",""))))))</f>
        <v/>
      </c>
      <c r="X19" s="27" t="str">
        <f>IF(TKB!Y19="Si1","Si1",IF(TKB!Y19="Si2","Si2",IF(TKB!Y19="Si3","Si3",IF(TKB!Y19="Si4","Si4",IF(TKB!Y19="Si5","Si5",IF(TKB!Y19="Si6","Si6",""))))))</f>
        <v/>
      </c>
      <c r="Y19" s="27" t="str">
        <f>IF(TKB!Z19="Si1","Si1",IF(TKB!Z19="Si2","Si2",IF(TKB!Z19="Si3","Si3",IF(TKB!Z19="Si4","Si4",IF(TKB!Z19="Si5","Si5",IF(TKB!Z19="Si6","Si6",""))))))</f>
        <v/>
      </c>
      <c r="Z19" s="27" t="str">
        <f>IF(TKB!AA19="Si1","Si1",IF(TKB!AA19="Si2","Si2",IF(TKB!AA19="Si3","Si3",IF(TKB!AA19="Si4","Si4",IF(TKB!AA19="Si5","Si5",IF(TKB!AA19="Si6","Si6",""))))))</f>
        <v/>
      </c>
      <c r="AA19" s="27" t="str">
        <f>IF(TKB!AB19="Si1","Si1",IF(TKB!AB19="Si2","Si2",IF(TKB!AB19="Si3","Si3",IF(TKB!AB19="Si4","Si4",IF(TKB!AB19="Si5","Si5",IF(TKB!AB19="Si6","Si6",""))))))</f>
        <v/>
      </c>
      <c r="AB19" s="27" t="str">
        <f>IF(TKB!AC19="Si1","Si1",IF(TKB!AC19="Si2","Si2",IF(TKB!AC19="Si3","Si3",IF(TKB!AC19="Si4","Si4",IF(TKB!AC19="Si5","Si5",IF(TKB!AC19="Si6","Si6",""))))))</f>
        <v/>
      </c>
      <c r="AC19" s="27" t="str">
        <f>IF(TKB!AD19="Si1","Si1",IF(TKB!AD19="Si2","Si2",IF(TKB!AD19="Si3","Si3",IF(TKB!AD19="Si4","Si4",IF(TKB!AD19="Si5","Si5",IF(TKB!AD19="Si6","Si6",""))))))</f>
        <v/>
      </c>
      <c r="AD19" s="27" t="str">
        <f>IF(TKB!AE19="Si1","Si1",IF(TKB!AE19="Si2","Si2",IF(TKB!AE19="Si3","Si3",IF(TKB!AE19="Si4","Si4",IF(TKB!AE19="Si5","Si5",IF(TKB!AE19="Si6","Si6",""))))))</f>
        <v/>
      </c>
      <c r="AE19" s="27" t="str">
        <f>IF(TKB!AF19="Si1","Si1",IF(TKB!AF19="Si2","Si2",IF(TKB!AF19="Si3","Si3",IF(TKB!AF19="Si4","Si4",IF(TKB!AF19="Si5","Si5",IF(TKB!AF19="Si6","Si6",""))))))</f>
        <v/>
      </c>
      <c r="AF19" s="28" t="str">
        <f>IF(TKB!AG19="Si1","Si1",IF(TKB!AG19="Si2","Si2",IF(TKB!AG19="Si3","Si3",IF(TKB!AG19="Si4","Si4",IF(TKB!AG19="Si5","Si5",IF(TKB!AG19="Si6","Si6",""))))))</f>
        <v/>
      </c>
      <c r="AG19" s="15">
        <f t="shared" si="0"/>
        <v>30</v>
      </c>
      <c r="AH19" s="15">
        <f t="shared" si="2"/>
        <v>-1</v>
      </c>
      <c r="AI19" s="57" t="str">
        <f t="shared" si="1"/>
        <v/>
      </c>
    </row>
    <row r="20" spans="1:35" x14ac:dyDescent="0.25">
      <c r="A20" s="227" t="s">
        <v>18</v>
      </c>
      <c r="B20" s="29" t="s">
        <v>3</v>
      </c>
      <c r="C20" s="22" t="str">
        <f>IF(TKB!D20="Si1","Si1",IF(TKB!D20="Si2","Si2",IF(TKB!D20="Si3","Si3",IF(TKB!D20="Si4","Si4",IF(TKB!D20="Si5","Si5",IF(TKB!D20="Si6","Si6",""))))))</f>
        <v/>
      </c>
      <c r="D20" s="22" t="str">
        <f>IF(TKB!E20="Si1","Si1",IF(TKB!E20="Si2","Si2",IF(TKB!E20="Si3","Si3",IF(TKB!E20="Si4","Si4",IF(TKB!E20="Si5","Si5",IF(TKB!E20="Si6","Si6",""))))))</f>
        <v/>
      </c>
      <c r="E20" s="22" t="str">
        <f>IF(TKB!F20="Si1","Si1",IF(TKB!F20="Si2","Si2",IF(TKB!F20="Si3","Si3",IF(TKB!F20="Si4","Si4",IF(TKB!F20="Si5","Si5",IF(TKB!F20="Si6","Si6",""))))))</f>
        <v/>
      </c>
      <c r="F20" s="22" t="str">
        <f>IF(TKB!G20="Si1","Si1",IF(TKB!G20="Si2","Si2",IF(TKB!G20="Si3","Si3",IF(TKB!G20="Si4","Si4",IF(TKB!G20="Si5","Si5",IF(TKB!G20="Si6","Si6",""))))))</f>
        <v/>
      </c>
      <c r="G20" s="22" t="str">
        <f>IF(TKB!H20="Si1","Si1",IF(TKB!H20="Si2","Si2",IF(TKB!H20="Si3","Si3",IF(TKB!H20="Si4","Si4",IF(TKB!H20="Si5","Si5",IF(TKB!H20="Si6","Si6",""))))))</f>
        <v/>
      </c>
      <c r="H20" s="22" t="str">
        <f>IF(TKB!I20="Si1","Si1",IF(TKB!I20="Si2","Si2",IF(TKB!I20="Si3","Si3",IF(TKB!I20="Si4","Si4",IF(TKB!I20="Si5","Si5",IF(TKB!I20="Si6","Si6",""))))))</f>
        <v/>
      </c>
      <c r="I20" s="22" t="str">
        <f>IF(TKB!J20="Si1","Si1",IF(TKB!J20="Si2","Si2",IF(TKB!J20="Si3","Si3",IF(TKB!J20="Si4","Si4",IF(TKB!J20="Si5","Si5",IF(TKB!J20="Si6","Si6",""))))))</f>
        <v/>
      </c>
      <c r="J20" s="51" t="str">
        <f>IF(TKB!K20="Si1","Si1",IF(TKB!K20="Si2","Si2",IF(TKB!K20="Si3","Si3",IF(TKB!K20="Si4","Si4",IF(TKB!K20="Si5","Si5",IF(TKB!K20="Si6","Si6",""))))))</f>
        <v/>
      </c>
      <c r="K20" s="51" t="str">
        <f>IF(TKB!L20="Si1","Si1",IF(TKB!L20="Si2","Si2",IF(TKB!L20="Si3","Si3",IF(TKB!L20="Si4","Si4",IF(TKB!L20="Si5","Si5",IF(TKB!L20="Si6","Si6",""))))))</f>
        <v/>
      </c>
      <c r="L20" s="51" t="str">
        <f>IF(TKB!M20="Si1","Si1",IF(TKB!M20="Si2","Si2",IF(TKB!M20="Si3","Si3",IF(TKB!M20="Si4","Si4",IF(TKB!M20="Si5","Si5",IF(TKB!M20="Si6","Si6",""))))))</f>
        <v/>
      </c>
      <c r="M20" s="90" t="str">
        <f>IF(TKB!N20="Si1","Si1",IF(TKB!N20="Si2","Si2",IF(TKB!N20="Si3","Si3",IF(TKB!N20="Si4","Si4",IF(TKB!N20="Si5","Si5",IF(TKB!N20="Si6","Si6",""))))))</f>
        <v/>
      </c>
      <c r="N20" s="22" t="str">
        <f>IF(TKB!O20="Si1","Si1",IF(TKB!O20="Si2","Si2",IF(TKB!O20="Si3","Si3",IF(TKB!O20="Si4","Si4",IF(TKB!O20="Si5","Si5",IF(TKB!O20="Si6","Si6",""))))))</f>
        <v/>
      </c>
      <c r="O20" s="22" t="str">
        <f>IF(TKB!P20="Si1","Si1",IF(TKB!P20="Si2","Si2",IF(TKB!P20="Si3","Si3",IF(TKB!P20="Si4","Si4",IF(TKB!P20="Si5","Si5",IF(TKB!P20="Si6","Si6",""))))))</f>
        <v/>
      </c>
      <c r="P20" s="22" t="str">
        <f>IF(TKB!Q20="Si1","Si1",IF(TKB!Q20="Si2","Si2",IF(TKB!Q20="Si3","Si3",IF(TKB!Q20="Si4","Si4",IF(TKB!Q20="Si5","Si5",IF(TKB!Q20="Si6","Si6",""))))))</f>
        <v/>
      </c>
      <c r="Q20" s="22" t="str">
        <f>IF(TKB!R20="Si1","Si1",IF(TKB!R20="Si2","Si2",IF(TKB!R20="Si3","Si3",IF(TKB!R20="Si4","Si4",IF(TKB!R20="Si5","Si5",IF(TKB!R20="Si6","Si6",""))))))</f>
        <v/>
      </c>
      <c r="R20" s="22" t="str">
        <f>IF(TKB!S20="Si1","Si1",IF(TKB!S20="Si2","Si2",IF(TKB!S20="Si3","Si3",IF(TKB!S20="Si4","Si4",IF(TKB!S20="Si5","Si5",IF(TKB!S20="Si6","Si6",""))))))</f>
        <v/>
      </c>
      <c r="S20" s="22" t="str">
        <f>IF(TKB!T20="Si1","Si1",IF(TKB!T20="Si2","Si2",IF(TKB!T20="Si3","Si3",IF(TKB!T20="Si4","Si4",IF(TKB!T20="Si5","Si5",IF(TKB!T20="Si6","Si6",""))))))</f>
        <v/>
      </c>
      <c r="T20" s="22" t="str">
        <f>IF(TKB!U20="Si1","Si1",IF(TKB!U20="Si2","Si2",IF(TKB!U20="Si3","Si3",IF(TKB!U20="Si4","Si4",IF(TKB!U20="Si5","Si5",IF(TKB!U20="Si6","Si6",""))))))</f>
        <v/>
      </c>
      <c r="U20" s="22" t="str">
        <f>IF(TKB!V20="Si1","Si1",IF(TKB!V20="Si2","Si2",IF(TKB!V20="Si3","Si3",IF(TKB!V20="Si4","Si4",IF(TKB!V20="Si5","Si5",IF(TKB!V20="Si6","Si6",""))))))</f>
        <v/>
      </c>
      <c r="V20" s="86" t="str">
        <f>IF(TKB!W20="Si1","Si1",IF(TKB!W20="Si2","Si2",IF(TKB!W20="Si3","Si3",IF(TKB!W20="Si4","Si4",IF(TKB!W20="Si5","Si5",IF(TKB!W20="Si6","Si6",""))))))</f>
        <v/>
      </c>
      <c r="W20" s="90" t="str">
        <f>IF(TKB!X20="Si1","Si1",IF(TKB!X20="Si2","Si2",IF(TKB!X20="Si3","Si3",IF(TKB!X20="Si4","Si4",IF(TKB!X20="Si5","Si5",IF(TKB!X20="Si6","Si6",""))))))</f>
        <v/>
      </c>
      <c r="X20" s="22" t="str">
        <f>IF(TKB!Y20="Si1","Si1",IF(TKB!Y20="Si2","Si2",IF(TKB!Y20="Si3","Si3",IF(TKB!Y20="Si4","Si4",IF(TKB!Y20="Si5","Si5",IF(TKB!Y20="Si6","Si6",""))))))</f>
        <v/>
      </c>
      <c r="Y20" s="22" t="str">
        <f>IF(TKB!Z20="Si1","Si1",IF(TKB!Z20="Si2","Si2",IF(TKB!Z20="Si3","Si3",IF(TKB!Z20="Si4","Si4",IF(TKB!Z20="Si5","Si5",IF(TKB!Z20="Si6","Si6",""))))))</f>
        <v/>
      </c>
      <c r="Z20" s="22" t="str">
        <f>IF(TKB!AA20="Si1","Si1",IF(TKB!AA20="Si2","Si2",IF(TKB!AA20="Si3","Si3",IF(TKB!AA20="Si4","Si4",IF(TKB!AA20="Si5","Si5",IF(TKB!AA20="Si6","Si6",""))))))</f>
        <v/>
      </c>
      <c r="AA20" s="22" t="str">
        <f>IF(TKB!AB20="Si1","Si1",IF(TKB!AB20="Si2","Si2",IF(TKB!AB20="Si3","Si3",IF(TKB!AB20="Si4","Si4",IF(TKB!AB20="Si5","Si5",IF(TKB!AB20="Si6","Si6",""))))))</f>
        <v/>
      </c>
      <c r="AB20" s="22" t="str">
        <f>IF(TKB!AC20="Si1","Si1",IF(TKB!AC20="Si2","Si2",IF(TKB!AC20="Si3","Si3",IF(TKB!AC20="Si4","Si4",IF(TKB!AC20="Si5","Si5",IF(TKB!AC20="Si6","Si6",""))))))</f>
        <v/>
      </c>
      <c r="AC20" s="22" t="str">
        <f>IF(TKB!AD20="Si1","Si1",IF(TKB!AD20="Si2","Si2",IF(TKB!AD20="Si3","Si3",IF(TKB!AD20="Si4","Si4",IF(TKB!AD20="Si5","Si5",IF(TKB!AD20="Si6","Si6",""))))))</f>
        <v/>
      </c>
      <c r="AD20" s="22" t="str">
        <f>IF(TKB!AE20="Si1","Si1",IF(TKB!AE20="Si2","Si2",IF(TKB!AE20="Si3","Si3",IF(TKB!AE20="Si4","Si4",IF(TKB!AE20="Si5","Si5",IF(TKB!AE20="Si6","Si6",""))))))</f>
        <v/>
      </c>
      <c r="AE20" s="22" t="str">
        <f>IF(TKB!AF20="Si1","Si1",IF(TKB!AF20="Si2","Si2",IF(TKB!AF20="Si3","Si3",IF(TKB!AF20="Si4","Si4",IF(TKB!AF20="Si5","Si5",IF(TKB!AF20="Si6","Si6",""))))))</f>
        <v/>
      </c>
      <c r="AF20" s="23" t="str">
        <f>IF(TKB!AG20="Si1","Si1",IF(TKB!AG20="Si2","Si2",IF(TKB!AG20="Si3","Si3",IF(TKB!AG20="Si4","Si4",IF(TKB!AG20="Si5","Si5",IF(TKB!AG20="Si6","Si6",""))))))</f>
        <v/>
      </c>
      <c r="AG20" s="15">
        <f t="shared" si="0"/>
        <v>30</v>
      </c>
      <c r="AH20" s="15">
        <f t="shared" si="2"/>
        <v>-1</v>
      </c>
      <c r="AI20" s="57" t="str">
        <f t="shared" si="1"/>
        <v/>
      </c>
    </row>
    <row r="21" spans="1:35" x14ac:dyDescent="0.25">
      <c r="A21" s="227"/>
      <c r="B21" s="29" t="s">
        <v>4</v>
      </c>
      <c r="C21" s="18" t="str">
        <f>IF(TKB!D21="Si1","Si1",IF(TKB!D21="Si2","Si2",IF(TKB!D21="Si3","Si3",IF(TKB!D21="Si4","Si4",IF(TKB!D21="Si5","Si5",IF(TKB!D21="Si6","Si6",""))))))</f>
        <v/>
      </c>
      <c r="D21" s="18" t="str">
        <f>IF(TKB!E21="Si1","Si1",IF(TKB!E21="Si2","Si2",IF(TKB!E21="Si3","Si3",IF(TKB!E21="Si4","Si4",IF(TKB!E21="Si5","Si5",IF(TKB!E21="Si6","Si6",""))))))</f>
        <v/>
      </c>
      <c r="E21" s="18" t="str">
        <f>IF(TKB!F21="Si1","Si1",IF(TKB!F21="Si2","Si2",IF(TKB!F21="Si3","Si3",IF(TKB!F21="Si4","Si4",IF(TKB!F21="Si5","Si5",IF(TKB!F21="Si6","Si6",""))))))</f>
        <v/>
      </c>
      <c r="F21" s="18" t="str">
        <f>IF(TKB!G21="Si1","Si1",IF(TKB!G21="Si2","Si2",IF(TKB!G21="Si3","Si3",IF(TKB!G21="Si4","Si4",IF(TKB!G21="Si5","Si5",IF(TKB!G21="Si6","Si6",""))))))</f>
        <v/>
      </c>
      <c r="G21" s="18" t="str">
        <f>IF(TKB!H21="Si1","Si1",IF(TKB!H21="Si2","Si2",IF(TKB!H21="Si3","Si3",IF(TKB!H21="Si4","Si4",IF(TKB!H21="Si5","Si5",IF(TKB!H21="Si6","Si6",""))))))</f>
        <v/>
      </c>
      <c r="H21" s="18" t="str">
        <f>IF(TKB!I21="Si1","Si1",IF(TKB!I21="Si2","Si2",IF(TKB!I21="Si3","Si3",IF(TKB!I21="Si4","Si4",IF(TKB!I21="Si5","Si5",IF(TKB!I21="Si6","Si6",""))))))</f>
        <v/>
      </c>
      <c r="I21" s="18" t="str">
        <f>IF(TKB!J21="Si1","Si1",IF(TKB!J21="Si2","Si2",IF(TKB!J21="Si3","Si3",IF(TKB!J21="Si4","Si4",IF(TKB!J21="Si5","Si5",IF(TKB!J21="Si6","Si6",""))))))</f>
        <v/>
      </c>
      <c r="J21" s="49" t="str">
        <f>IF(TKB!K21="Si1","Si1",IF(TKB!K21="Si2","Si2",IF(TKB!K21="Si3","Si3",IF(TKB!K21="Si4","Si4",IF(TKB!K21="Si5","Si5",IF(TKB!K21="Si6","Si6",""))))))</f>
        <v/>
      </c>
      <c r="K21" s="82" t="str">
        <f>IF(TKB!L21="Si1","Si1",IF(TKB!L21="Si2","Si2",IF(TKB!L21="Si3","Si3",IF(TKB!L21="Si4","Si4",IF(TKB!L21="Si5","Si5",IF(TKB!L21="Si6","Si6",""))))))</f>
        <v/>
      </c>
      <c r="L21" s="82" t="str">
        <f>IF(TKB!M21="Si1","Si1",IF(TKB!M21="Si2","Si2",IF(TKB!M21="Si3","Si3",IF(TKB!M21="Si4","Si4",IF(TKB!M21="Si5","Si5",IF(TKB!M21="Si6","Si6",""))))))</f>
        <v/>
      </c>
      <c r="M21" s="91" t="str">
        <f>IF(TKB!N21="Si1","Si1",IF(TKB!N21="Si2","Si2",IF(TKB!N21="Si3","Si3",IF(TKB!N21="Si4","Si4",IF(TKB!N21="Si5","Si5",IF(TKB!N21="Si6","Si6",""))))))</f>
        <v/>
      </c>
      <c r="N21" s="18" t="str">
        <f>IF(TKB!O21="Si1","Si1",IF(TKB!O21="Si2","Si2",IF(TKB!O21="Si3","Si3",IF(TKB!O21="Si4","Si4",IF(TKB!O21="Si5","Si5",IF(TKB!O21="Si6","Si6",""))))))</f>
        <v/>
      </c>
      <c r="O21" s="18" t="str">
        <f>IF(TKB!P21="Si1","Si1",IF(TKB!P21="Si2","Si2",IF(TKB!P21="Si3","Si3",IF(TKB!P21="Si4","Si4",IF(TKB!P21="Si5","Si5",IF(TKB!P21="Si6","Si6",""))))))</f>
        <v/>
      </c>
      <c r="P21" s="18" t="str">
        <f>IF(TKB!Q21="Si1","Si1",IF(TKB!Q21="Si2","Si2",IF(TKB!Q21="Si3","Si3",IF(TKB!Q21="Si4","Si4",IF(TKB!Q21="Si5","Si5",IF(TKB!Q21="Si6","Si6",""))))))</f>
        <v/>
      </c>
      <c r="Q21" s="18" t="str">
        <f>IF(TKB!R21="Si1","Si1",IF(TKB!R21="Si2","Si2",IF(TKB!R21="Si3","Si3",IF(TKB!R21="Si4","Si4",IF(TKB!R21="Si5","Si5",IF(TKB!R21="Si6","Si6",""))))))</f>
        <v/>
      </c>
      <c r="R21" s="18" t="str">
        <f>IF(TKB!S21="Si1","Si1",IF(TKB!S21="Si2","Si2",IF(TKB!S21="Si3","Si3",IF(TKB!S21="Si4","Si4",IF(TKB!S21="Si5","Si5",IF(TKB!S21="Si6","Si6",""))))))</f>
        <v/>
      </c>
      <c r="S21" s="18" t="str">
        <f>IF(TKB!T21="Si1","Si1",IF(TKB!T21="Si2","Si2",IF(TKB!T21="Si3","Si3",IF(TKB!T21="Si4","Si4",IF(TKB!T21="Si5","Si5",IF(TKB!T21="Si6","Si6",""))))))</f>
        <v/>
      </c>
      <c r="T21" s="18" t="str">
        <f>IF(TKB!U21="Si1","Si1",IF(TKB!U21="Si2","Si2",IF(TKB!U21="Si3","Si3",IF(TKB!U21="Si4","Si4",IF(TKB!U21="Si5","Si5",IF(TKB!U21="Si6","Si6",""))))))</f>
        <v/>
      </c>
      <c r="U21" s="18" t="str">
        <f>IF(TKB!V21="Si1","Si1",IF(TKB!V21="Si2","Si2",IF(TKB!V21="Si3","Si3",IF(TKB!V21="Si4","Si4",IF(TKB!V21="Si5","Si5",IF(TKB!V21="Si6","Si6",""))))))</f>
        <v/>
      </c>
      <c r="V21" s="87" t="str">
        <f>IF(TKB!W21="Si1","Si1",IF(TKB!W21="Si2","Si2",IF(TKB!W21="Si3","Si3",IF(TKB!W21="Si4","Si4",IF(TKB!W21="Si5","Si5",IF(TKB!W21="Si6","Si6",""))))))</f>
        <v/>
      </c>
      <c r="W21" s="91" t="str">
        <f>IF(TKB!X21="Si1","Si1",IF(TKB!X21="Si2","Si2",IF(TKB!X21="Si3","Si3",IF(TKB!X21="Si4","Si4",IF(TKB!X21="Si5","Si5",IF(TKB!X21="Si6","Si6",""))))))</f>
        <v/>
      </c>
      <c r="X21" s="18" t="str">
        <f>IF(TKB!Y21="Si1","Si1",IF(TKB!Y21="Si2","Si2",IF(TKB!Y21="Si3","Si3",IF(TKB!Y21="Si4","Si4",IF(TKB!Y21="Si5","Si5",IF(TKB!Y21="Si6","Si6",""))))))</f>
        <v/>
      </c>
      <c r="Y21" s="18" t="str">
        <f>IF(TKB!Z21="Si1","Si1",IF(TKB!Z21="Si2","Si2",IF(TKB!Z21="Si3","Si3",IF(TKB!Z21="Si4","Si4",IF(TKB!Z21="Si5","Si5",IF(TKB!Z21="Si6","Si6",""))))))</f>
        <v/>
      </c>
      <c r="Z21" s="18" t="str">
        <f>IF(TKB!AA21="Si1","Si1",IF(TKB!AA21="Si2","Si2",IF(TKB!AA21="Si3","Si3",IF(TKB!AA21="Si4","Si4",IF(TKB!AA21="Si5","Si5",IF(TKB!AA21="Si6","Si6",""))))))</f>
        <v/>
      </c>
      <c r="AA21" s="18" t="str">
        <f>IF(TKB!AB21="Si1","Si1",IF(TKB!AB21="Si2","Si2",IF(TKB!AB21="Si3","Si3",IF(TKB!AB21="Si4","Si4",IF(TKB!AB21="Si5","Si5",IF(TKB!AB21="Si6","Si6",""))))))</f>
        <v/>
      </c>
      <c r="AB21" s="18" t="str">
        <f>IF(TKB!AC21="Si1","Si1",IF(TKB!AC21="Si2","Si2",IF(TKB!AC21="Si3","Si3",IF(TKB!AC21="Si4","Si4",IF(TKB!AC21="Si5","Si5",IF(TKB!AC21="Si6","Si6",""))))))</f>
        <v/>
      </c>
      <c r="AC21" s="18" t="str">
        <f>IF(TKB!AD21="Si1","Si1",IF(TKB!AD21="Si2","Si2",IF(TKB!AD21="Si3","Si3",IF(TKB!AD21="Si4","Si4",IF(TKB!AD21="Si5","Si5",IF(TKB!AD21="Si6","Si6",""))))))</f>
        <v/>
      </c>
      <c r="AD21" s="18" t="str">
        <f>IF(TKB!AE21="Si1","Si1",IF(TKB!AE21="Si2","Si2",IF(TKB!AE21="Si3","Si3",IF(TKB!AE21="Si4","Si4",IF(TKB!AE21="Si5","Si5",IF(TKB!AE21="Si6","Si6",""))))))</f>
        <v/>
      </c>
      <c r="AE21" s="18" t="str">
        <f>IF(TKB!AF21="Si1","Si1",IF(TKB!AF21="Si2","Si2",IF(TKB!AF21="Si3","Si3",IF(TKB!AF21="Si4","Si4",IF(TKB!AF21="Si5","Si5",IF(TKB!AF21="Si6","Si6",""))))))</f>
        <v/>
      </c>
      <c r="AF21" s="25" t="str">
        <f>IF(TKB!AG21="Si1","Si1",IF(TKB!AG21="Si2","Si2",IF(TKB!AG21="Si3","Si3",IF(TKB!AG21="Si4","Si4",IF(TKB!AG21="Si5","Si5",IF(TKB!AG21="Si6","Si6",""))))))</f>
        <v/>
      </c>
      <c r="AG21" s="15">
        <f t="shared" si="0"/>
        <v>30</v>
      </c>
      <c r="AH21" s="15">
        <f t="shared" si="2"/>
        <v>-1</v>
      </c>
      <c r="AI21" s="57" t="str">
        <f t="shared" si="1"/>
        <v/>
      </c>
    </row>
    <row r="22" spans="1:35" x14ac:dyDescent="0.25">
      <c r="A22" s="227"/>
      <c r="B22" s="29" t="s">
        <v>6</v>
      </c>
      <c r="C22" s="18" t="str">
        <f>IF(TKB!D22="Si1","Si1",IF(TKB!D22="Si2","Si2",IF(TKB!D22="Si3","Si3",IF(TKB!D22="Si4","Si4",IF(TKB!D22="Si5","Si5",IF(TKB!D22="Si6","Si6",""))))))</f>
        <v/>
      </c>
      <c r="D22" s="18" t="str">
        <f>IF(TKB!E22="Si1","Si1",IF(TKB!E22="Si2","Si2",IF(TKB!E22="Si3","Si3",IF(TKB!E22="Si4","Si4",IF(TKB!E22="Si5","Si5",IF(TKB!E22="Si6","Si6",""))))))</f>
        <v/>
      </c>
      <c r="E22" s="18" t="str">
        <f>IF(TKB!F22="Si1","Si1",IF(TKB!F22="Si2","Si2",IF(TKB!F22="Si3","Si3",IF(TKB!F22="Si4","Si4",IF(TKB!F22="Si5","Si5",IF(TKB!F22="Si6","Si6",""))))))</f>
        <v/>
      </c>
      <c r="F22" s="18" t="str">
        <f>IF(TKB!G22="Si1","Si1",IF(TKB!G22="Si2","Si2",IF(TKB!G22="Si3","Si3",IF(TKB!G22="Si4","Si4",IF(TKB!G22="Si5","Si5",IF(TKB!G22="Si6","Si6",""))))))</f>
        <v/>
      </c>
      <c r="G22" s="18" t="str">
        <f>IF(TKB!H22="Si1","Si1",IF(TKB!H22="Si2","Si2",IF(TKB!H22="Si3","Si3",IF(TKB!H22="Si4","Si4",IF(TKB!H22="Si5","Si5",IF(TKB!H22="Si6","Si6",""))))))</f>
        <v/>
      </c>
      <c r="H22" s="18" t="str">
        <f>IF(TKB!I22="Si1","Si1",IF(TKB!I22="Si2","Si2",IF(TKB!I22="Si3","Si3",IF(TKB!I22="Si4","Si4",IF(TKB!I22="Si5","Si5",IF(TKB!I22="Si6","Si6",""))))))</f>
        <v/>
      </c>
      <c r="I22" s="18" t="str">
        <f>IF(TKB!J22="Si1","Si1",IF(TKB!J22="Si2","Si2",IF(TKB!J22="Si3","Si3",IF(TKB!J22="Si4","Si4",IF(TKB!J22="Si5","Si5",IF(TKB!J22="Si6","Si6",""))))))</f>
        <v/>
      </c>
      <c r="J22" s="49" t="str">
        <f>IF(TKB!K22="Si1","Si1",IF(TKB!K22="Si2","Si2",IF(TKB!K22="Si3","Si3",IF(TKB!K22="Si4","Si4",IF(TKB!K22="Si5","Si5",IF(TKB!K22="Si6","Si6",""))))))</f>
        <v/>
      </c>
      <c r="K22" s="82" t="str">
        <f>IF(TKB!L22="Si1","Si1",IF(TKB!L22="Si2","Si2",IF(TKB!L22="Si3","Si3",IF(TKB!L22="Si4","Si4",IF(TKB!L22="Si5","Si5",IF(TKB!L22="Si6","Si6",""))))))</f>
        <v/>
      </c>
      <c r="L22" s="82" t="str">
        <f>IF(TKB!M22="Si1","Si1",IF(TKB!M22="Si2","Si2",IF(TKB!M22="Si3","Si3",IF(TKB!M22="Si4","Si4",IF(TKB!M22="Si5","Si5",IF(TKB!M22="Si6","Si6",""))))))</f>
        <v/>
      </c>
      <c r="M22" s="91" t="str">
        <f>IF(TKB!N22="Si1","Si1",IF(TKB!N22="Si2","Si2",IF(TKB!N22="Si3","Si3",IF(TKB!N22="Si4","Si4",IF(TKB!N22="Si5","Si5",IF(TKB!N22="Si6","Si6",""))))))</f>
        <v/>
      </c>
      <c r="N22" s="18" t="str">
        <f>IF(TKB!O22="Si1","Si1",IF(TKB!O22="Si2","Si2",IF(TKB!O22="Si3","Si3",IF(TKB!O22="Si4","Si4",IF(TKB!O22="Si5","Si5",IF(TKB!O22="Si6","Si6",""))))))</f>
        <v/>
      </c>
      <c r="O22" s="18" t="str">
        <f>IF(TKB!P22="Si1","Si1",IF(TKB!P22="Si2","Si2",IF(TKB!P22="Si3","Si3",IF(TKB!P22="Si4","Si4",IF(TKB!P22="Si5","Si5",IF(TKB!P22="Si6","Si6",""))))))</f>
        <v/>
      </c>
      <c r="P22" s="18" t="str">
        <f>IF(TKB!Q22="Si1","Si1",IF(TKB!Q22="Si2","Si2",IF(TKB!Q22="Si3","Si3",IF(TKB!Q22="Si4","Si4",IF(TKB!Q22="Si5","Si5",IF(TKB!Q22="Si6","Si6",""))))))</f>
        <v>Si3</v>
      </c>
      <c r="Q22" s="18" t="str">
        <f>IF(TKB!R22="Si1","Si1",IF(TKB!R22="Si2","Si2",IF(TKB!R22="Si3","Si3",IF(TKB!R22="Si4","Si4",IF(TKB!R22="Si5","Si5",IF(TKB!R22="Si6","Si6",""))))))</f>
        <v/>
      </c>
      <c r="R22" s="18" t="str">
        <f>IF(TKB!S22="Si1","Si1",IF(TKB!S22="Si2","Si2",IF(TKB!S22="Si3","Si3",IF(TKB!S22="Si4","Si4",IF(TKB!S22="Si5","Si5",IF(TKB!S22="Si6","Si6",""))))))</f>
        <v/>
      </c>
      <c r="S22" s="18" t="str">
        <f>IF(TKB!T22="Si1","Si1",IF(TKB!T22="Si2","Si2",IF(TKB!T22="Si3","Si3",IF(TKB!T22="Si4","Si4",IF(TKB!T22="Si5","Si5",IF(TKB!T22="Si6","Si6",""))))))</f>
        <v/>
      </c>
      <c r="T22" s="18" t="str">
        <f>IF(TKB!U22="Si1","Si1",IF(TKB!U22="Si2","Si2",IF(TKB!U22="Si3","Si3",IF(TKB!U22="Si4","Si4",IF(TKB!U22="Si5","Si5",IF(TKB!U22="Si6","Si6",""))))))</f>
        <v/>
      </c>
      <c r="U22" s="18" t="str">
        <f>IF(TKB!V22="Si1","Si1",IF(TKB!V22="Si2","Si2",IF(TKB!V22="Si3","Si3",IF(TKB!V22="Si4","Si4",IF(TKB!V22="Si5","Si5",IF(TKB!V22="Si6","Si6",""))))))</f>
        <v/>
      </c>
      <c r="V22" s="87" t="str">
        <f>IF(TKB!W22="Si1","Si1",IF(TKB!W22="Si2","Si2",IF(TKB!W22="Si3","Si3",IF(TKB!W22="Si4","Si4",IF(TKB!W22="Si5","Si5",IF(TKB!W22="Si6","Si6",""))))))</f>
        <v/>
      </c>
      <c r="W22" s="91" t="str">
        <f>IF(TKB!X22="Si1","Si1",IF(TKB!X22="Si2","Si2",IF(TKB!X22="Si3","Si3",IF(TKB!X22="Si4","Si4",IF(TKB!X22="Si5","Si5",IF(TKB!X22="Si6","Si6",""))))))</f>
        <v/>
      </c>
      <c r="X22" s="18" t="str">
        <f>IF(TKB!Y22="Si1","Si1",IF(TKB!Y22="Si2","Si2",IF(TKB!Y22="Si3","Si3",IF(TKB!Y22="Si4","Si4",IF(TKB!Y22="Si5","Si5",IF(TKB!Y22="Si6","Si6",""))))))</f>
        <v/>
      </c>
      <c r="Y22" s="18" t="str">
        <f>IF(TKB!Z22="Si1","Si1",IF(TKB!Z22="Si2","Si2",IF(TKB!Z22="Si3","Si3",IF(TKB!Z22="Si4","Si4",IF(TKB!Z22="Si5","Si5",IF(TKB!Z22="Si6","Si6",""))))))</f>
        <v/>
      </c>
      <c r="Z22" s="18" t="str">
        <f>IF(TKB!AA22="Si1","Si1",IF(TKB!AA22="Si2","Si2",IF(TKB!AA22="Si3","Si3",IF(TKB!AA22="Si4","Si4",IF(TKB!AA22="Si5","Si5",IF(TKB!AA22="Si6","Si6",""))))))</f>
        <v/>
      </c>
      <c r="AA22" s="18" t="str">
        <f>IF(TKB!AB22="Si1","Si1",IF(TKB!AB22="Si2","Si2",IF(TKB!AB22="Si3","Si3",IF(TKB!AB22="Si4","Si4",IF(TKB!AB22="Si5","Si5",IF(TKB!AB22="Si6","Si6",""))))))</f>
        <v/>
      </c>
      <c r="AB22" s="18" t="str">
        <f>IF(TKB!AC22="Si1","Si1",IF(TKB!AC22="Si2","Si2",IF(TKB!AC22="Si3","Si3",IF(TKB!AC22="Si4","Si4",IF(TKB!AC22="Si5","Si5",IF(TKB!AC22="Si6","Si6",""))))))</f>
        <v/>
      </c>
      <c r="AC22" s="18" t="str">
        <f>IF(TKB!AD22="Si1","Si1",IF(TKB!AD22="Si2","Si2",IF(TKB!AD22="Si3","Si3",IF(TKB!AD22="Si4","Si4",IF(TKB!AD22="Si5","Si5",IF(TKB!AD22="Si6","Si6",""))))))</f>
        <v/>
      </c>
      <c r="AD22" s="18" t="str">
        <f>IF(TKB!AE22="Si1","Si1",IF(TKB!AE22="Si2","Si2",IF(TKB!AE22="Si3","Si3",IF(TKB!AE22="Si4","Si4",IF(TKB!AE22="Si5","Si5",IF(TKB!AE22="Si6","Si6",""))))))</f>
        <v/>
      </c>
      <c r="AE22" s="18" t="str">
        <f>IF(TKB!AF22="Si1","Si1",IF(TKB!AF22="Si2","Si2",IF(TKB!AF22="Si3","Si3",IF(TKB!AF22="Si4","Si4",IF(TKB!AF22="Si5","Si5",IF(TKB!AF22="Si6","Si6",""))))))</f>
        <v/>
      </c>
      <c r="AF22" s="25" t="str">
        <f>IF(TKB!AG22="Si1","Si1",IF(TKB!AG22="Si2","Si2",IF(TKB!AG22="Si3","Si3",IF(TKB!AG22="Si4","Si4",IF(TKB!AG22="Si5","Si5",IF(TKB!AG22="Si6","Si6",""))))))</f>
        <v/>
      </c>
      <c r="AG22" s="15">
        <f t="shared" si="0"/>
        <v>29</v>
      </c>
      <c r="AH22" s="15">
        <f t="shared" si="2"/>
        <v>0</v>
      </c>
      <c r="AI22" s="57" t="str">
        <f t="shared" si="1"/>
        <v/>
      </c>
    </row>
    <row r="23" spans="1:35" x14ac:dyDescent="0.25">
      <c r="A23" s="227"/>
      <c r="B23" s="29" t="s">
        <v>9</v>
      </c>
      <c r="C23" s="18" t="str">
        <f>IF(TKB!D23="Si1","Si1",IF(TKB!D23="Si2","Si2",IF(TKB!D23="Si3","Si3",IF(TKB!D23="Si4","Si4",IF(TKB!D23="Si5","Si5",IF(TKB!D23="Si6","Si6",""))))))</f>
        <v/>
      </c>
      <c r="D23" s="18" t="str">
        <f>IF(TKB!E23="Si1","Si1",IF(TKB!E23="Si2","Si2",IF(TKB!E23="Si3","Si3",IF(TKB!E23="Si4","Si4",IF(TKB!E23="Si5","Si5",IF(TKB!E23="Si6","Si6",""))))))</f>
        <v/>
      </c>
      <c r="E23" s="18" t="str">
        <f>IF(TKB!F23="Si1","Si1",IF(TKB!F23="Si2","Si2",IF(TKB!F23="Si3","Si3",IF(TKB!F23="Si4","Si4",IF(TKB!F23="Si5","Si5",IF(TKB!F23="Si6","Si6",""))))))</f>
        <v/>
      </c>
      <c r="F23" s="18" t="str">
        <f>IF(TKB!G23="Si1","Si1",IF(TKB!G23="Si2","Si2",IF(TKB!G23="Si3","Si3",IF(TKB!G23="Si4","Si4",IF(TKB!G23="Si5","Si5",IF(TKB!G23="Si6","Si6",""))))))</f>
        <v/>
      </c>
      <c r="G23" s="18" t="str">
        <f>IF(TKB!H23="Si1","Si1",IF(TKB!H23="Si2","Si2",IF(TKB!H23="Si3","Si3",IF(TKB!H23="Si4","Si4",IF(TKB!H23="Si5","Si5",IF(TKB!H23="Si6","Si6",""))))))</f>
        <v/>
      </c>
      <c r="H23" s="18" t="str">
        <f>IF(TKB!I23="Si1","Si1",IF(TKB!I23="Si2","Si2",IF(TKB!I23="Si3","Si3",IF(TKB!I23="Si4","Si4",IF(TKB!I23="Si5","Si5",IF(TKB!I23="Si6","Si6",""))))))</f>
        <v/>
      </c>
      <c r="I23" s="18" t="str">
        <f>IF(TKB!J23="Si1","Si1",IF(TKB!J23="Si2","Si2",IF(TKB!J23="Si3","Si3",IF(TKB!J23="Si4","Si4",IF(TKB!J23="Si5","Si5",IF(TKB!J23="Si6","Si6",""))))))</f>
        <v/>
      </c>
      <c r="J23" s="49" t="str">
        <f>IF(TKB!K23="Si1","Si1",IF(TKB!K23="Si2","Si2",IF(TKB!K23="Si3","Si3",IF(TKB!K23="Si4","Si4",IF(TKB!K23="Si5","Si5",IF(TKB!K23="Si6","Si6",""))))))</f>
        <v/>
      </c>
      <c r="K23" s="82" t="str">
        <f>IF(TKB!L23="Si1","Si1",IF(TKB!L23="Si2","Si2",IF(TKB!L23="Si3","Si3",IF(TKB!L23="Si4","Si4",IF(TKB!L23="Si5","Si5",IF(TKB!L23="Si6","Si6",""))))))</f>
        <v/>
      </c>
      <c r="L23" s="82" t="str">
        <f>IF(TKB!M23="Si1","Si1",IF(TKB!M23="Si2","Si2",IF(TKB!M23="Si3","Si3",IF(TKB!M23="Si4","Si4",IF(TKB!M23="Si5","Si5",IF(TKB!M23="Si6","Si6",""))))))</f>
        <v/>
      </c>
      <c r="M23" s="91" t="str">
        <f>IF(TKB!N23="Si1","Si1",IF(TKB!N23="Si2","Si2",IF(TKB!N23="Si3","Si3",IF(TKB!N23="Si4","Si4",IF(TKB!N23="Si5","Si5",IF(TKB!N23="Si6","Si6",""))))))</f>
        <v/>
      </c>
      <c r="N23" s="18" t="str">
        <f>IF(TKB!O23="Si1","Si1",IF(TKB!O23="Si2","Si2",IF(TKB!O23="Si3","Si3",IF(TKB!O23="Si4","Si4",IF(TKB!O23="Si5","Si5",IF(TKB!O23="Si6","Si6",""))))))</f>
        <v/>
      </c>
      <c r="O23" s="18" t="str">
        <f>IF(TKB!P23="Si1","Si1",IF(TKB!P23="Si2","Si2",IF(TKB!P23="Si3","Si3",IF(TKB!P23="Si4","Si4",IF(TKB!P23="Si5","Si5",IF(TKB!P23="Si6","Si6",""))))))</f>
        <v/>
      </c>
      <c r="P23" s="18" t="str">
        <f>IF(TKB!Q23="Si1","Si1",IF(TKB!Q23="Si2","Si2",IF(TKB!Q23="Si3","Si3",IF(TKB!Q23="Si4","Si4",IF(TKB!Q23="Si5","Si5",IF(TKB!Q23="Si6","Si6",""))))))</f>
        <v/>
      </c>
      <c r="Q23" s="18" t="str">
        <f>IF(TKB!R23="Si1","Si1",IF(TKB!R23="Si2","Si2",IF(TKB!R23="Si3","Si3",IF(TKB!R23="Si4","Si4",IF(TKB!R23="Si5","Si5",IF(TKB!R23="Si6","Si6",""))))))</f>
        <v/>
      </c>
      <c r="R23" s="18" t="str">
        <f>IF(TKB!S23="Si1","Si1",IF(TKB!S23="Si2","Si2",IF(TKB!S23="Si3","Si3",IF(TKB!S23="Si4","Si4",IF(TKB!S23="Si5","Si5",IF(TKB!S23="Si6","Si6",""))))))</f>
        <v/>
      </c>
      <c r="S23" s="18" t="str">
        <f>IF(TKB!T23="Si1","Si1",IF(TKB!T23="Si2","Si2",IF(TKB!T23="Si3","Si3",IF(TKB!T23="Si4","Si4",IF(TKB!T23="Si5","Si5",IF(TKB!T23="Si6","Si6",""))))))</f>
        <v/>
      </c>
      <c r="T23" s="18" t="str">
        <f>IF(TKB!U23="Si1","Si1",IF(TKB!U23="Si2","Si2",IF(TKB!U23="Si3","Si3",IF(TKB!U23="Si4","Si4",IF(TKB!U23="Si5","Si5",IF(TKB!U23="Si6","Si6",""))))))</f>
        <v/>
      </c>
      <c r="U23" s="18" t="str">
        <f>IF(TKB!V23="Si1","Si1",IF(TKB!V23="Si2","Si2",IF(TKB!V23="Si3","Si3",IF(TKB!V23="Si4","Si4",IF(TKB!V23="Si5","Si5",IF(TKB!V23="Si6","Si6",""))))))</f>
        <v/>
      </c>
      <c r="V23" s="87" t="str">
        <f>IF(TKB!W23="Si1","Si1",IF(TKB!W23="Si2","Si2",IF(TKB!W23="Si3","Si3",IF(TKB!W23="Si4","Si4",IF(TKB!W23="Si5","Si5",IF(TKB!W23="Si6","Si6",""))))))</f>
        <v/>
      </c>
      <c r="W23" s="91" t="str">
        <f>IF(TKB!X23="Si1","Si1",IF(TKB!X23="Si2","Si2",IF(TKB!X23="Si3","Si3",IF(TKB!X23="Si4","Si4",IF(TKB!X23="Si5","Si5",IF(TKB!X23="Si6","Si6",""))))))</f>
        <v/>
      </c>
      <c r="X23" s="18" t="str">
        <f>IF(TKB!Y23="Si1","Si1",IF(TKB!Y23="Si2","Si2",IF(TKB!Y23="Si3","Si3",IF(TKB!Y23="Si4","Si4",IF(TKB!Y23="Si5","Si5",IF(TKB!Y23="Si6","Si6",""))))))</f>
        <v/>
      </c>
      <c r="Y23" s="18" t="str">
        <f>IF(TKB!Z23="Si1","Si1",IF(TKB!Z23="Si2","Si2",IF(TKB!Z23="Si3","Si3",IF(TKB!Z23="Si4","Si4",IF(TKB!Z23="Si5","Si5",IF(TKB!Z23="Si6","Si6",""))))))</f>
        <v/>
      </c>
      <c r="Z23" s="18" t="str">
        <f>IF(TKB!AA23="Si1","Si1",IF(TKB!AA23="Si2","Si2",IF(TKB!AA23="Si3","Si3",IF(TKB!AA23="Si4","Si4",IF(TKB!AA23="Si5","Si5",IF(TKB!AA23="Si6","Si6",""))))))</f>
        <v/>
      </c>
      <c r="AA23" s="18" t="str">
        <f>IF(TKB!AB23="Si1","Si1",IF(TKB!AB23="Si2","Si2",IF(TKB!AB23="Si3","Si3",IF(TKB!AB23="Si4","Si4",IF(TKB!AB23="Si5","Si5",IF(TKB!AB23="Si6","Si6",""))))))</f>
        <v/>
      </c>
      <c r="AB23" s="18" t="str">
        <f>IF(TKB!AC23="Si1","Si1",IF(TKB!AC23="Si2","Si2",IF(TKB!AC23="Si3","Si3",IF(TKB!AC23="Si4","Si4",IF(TKB!AC23="Si5","Si5",IF(TKB!AC23="Si6","Si6",""))))))</f>
        <v/>
      </c>
      <c r="AC23" s="18" t="str">
        <f>IF(TKB!AD23="Si1","Si1",IF(TKB!AD23="Si2","Si2",IF(TKB!AD23="Si3","Si3",IF(TKB!AD23="Si4","Si4",IF(TKB!AD23="Si5","Si5",IF(TKB!AD23="Si6","Si6",""))))))</f>
        <v/>
      </c>
      <c r="AD23" s="18" t="str">
        <f>IF(TKB!AE23="Si1","Si1",IF(TKB!AE23="Si2","Si2",IF(TKB!AE23="Si3","Si3",IF(TKB!AE23="Si4","Si4",IF(TKB!AE23="Si5","Si5",IF(TKB!AE23="Si6","Si6",""))))))</f>
        <v/>
      </c>
      <c r="AE23" s="18" t="str">
        <f>IF(TKB!AF23="Si1","Si1",IF(TKB!AF23="Si2","Si2",IF(TKB!AF23="Si3","Si3",IF(TKB!AF23="Si4","Si4",IF(TKB!AF23="Si5","Si5",IF(TKB!AF23="Si6","Si6",""))))))</f>
        <v/>
      </c>
      <c r="AF23" s="25" t="str">
        <f>IF(TKB!AG23="Si1","Si1",IF(TKB!AG23="Si2","Si2",IF(TKB!AG23="Si3","Si3",IF(TKB!AG23="Si4","Si4",IF(TKB!AG23="Si5","Si5",IF(TKB!AG23="Si6","Si6",""))))))</f>
        <v/>
      </c>
      <c r="AG23" s="15">
        <f t="shared" si="0"/>
        <v>30</v>
      </c>
      <c r="AH23" s="15">
        <f t="shared" si="2"/>
        <v>-1</v>
      </c>
      <c r="AI23" s="57" t="str">
        <f t="shared" si="1"/>
        <v/>
      </c>
    </row>
    <row r="24" spans="1:35" ht="15.75" thickBot="1" x14ac:dyDescent="0.3">
      <c r="A24" s="238"/>
      <c r="B24" s="32" t="s">
        <v>13</v>
      </c>
      <c r="C24" s="27" t="str">
        <f>IF(TKB!D24="Si1","Si1",IF(TKB!D24="Si2","Si2",IF(TKB!D24="Si3","Si3",IF(TKB!D24="Si4","Si4",IF(TKB!D24="Si5","Si5",IF(TKB!D24="Si6","Si6",""))))))</f>
        <v/>
      </c>
      <c r="D24" s="27" t="str">
        <f>IF(TKB!E24="Si1","Si1",IF(TKB!E24="Si2","Si2",IF(TKB!E24="Si3","Si3",IF(TKB!E24="Si4","Si4",IF(TKB!E24="Si5","Si5",IF(TKB!E24="Si6","Si6",""))))))</f>
        <v/>
      </c>
      <c r="E24" s="27" t="str">
        <f>IF(TKB!F24="Si1","Si1",IF(TKB!F24="Si2","Si2",IF(TKB!F24="Si3","Si3",IF(TKB!F24="Si4","Si4",IF(TKB!F24="Si5","Si5",IF(TKB!F24="Si6","Si6",""))))))</f>
        <v/>
      </c>
      <c r="F24" s="27" t="str">
        <f>IF(TKB!G24="Si1","Si1",IF(TKB!G24="Si2","Si2",IF(TKB!G24="Si3","Si3",IF(TKB!G24="Si4","Si4",IF(TKB!G24="Si5","Si5",IF(TKB!G24="Si6","Si6",""))))))</f>
        <v/>
      </c>
      <c r="G24" s="27" t="str">
        <f>IF(TKB!H24="Si1","Si1",IF(TKB!H24="Si2","Si2",IF(TKB!H24="Si3","Si3",IF(TKB!H24="Si4","Si4",IF(TKB!H24="Si5","Si5",IF(TKB!H24="Si6","Si6",""))))))</f>
        <v/>
      </c>
      <c r="H24" s="27" t="str">
        <f>IF(TKB!I24="Si1","Si1",IF(TKB!I24="Si2","Si2",IF(TKB!I24="Si3","Si3",IF(TKB!I24="Si4","Si4",IF(TKB!I24="Si5","Si5",IF(TKB!I24="Si6","Si6",""))))))</f>
        <v/>
      </c>
      <c r="I24" s="27" t="str">
        <f>IF(TKB!J24="Si1","Si1",IF(TKB!J24="Si2","Si2",IF(TKB!J24="Si3","Si3",IF(TKB!J24="Si4","Si4",IF(TKB!J24="Si5","Si5",IF(TKB!J24="Si6","Si6",""))))))</f>
        <v/>
      </c>
      <c r="J24" s="50" t="str">
        <f>IF(TKB!K24="Si1","Si1",IF(TKB!K24="Si2","Si2",IF(TKB!K24="Si3","Si3",IF(TKB!K24="Si4","Si4",IF(TKB!K24="Si5","Si5",IF(TKB!K24="Si6","Si6",""))))))</f>
        <v/>
      </c>
      <c r="K24" s="83" t="str">
        <f>IF(TKB!L24="Si1","Si1",IF(TKB!L24="Si2","Si2",IF(TKB!L24="Si3","Si3",IF(TKB!L24="Si4","Si4",IF(TKB!L24="Si5","Si5",IF(TKB!L24="Si6","Si6",""))))))</f>
        <v/>
      </c>
      <c r="L24" s="83" t="str">
        <f>IF(TKB!M24="Si1","Si1",IF(TKB!M24="Si2","Si2",IF(TKB!M24="Si3","Si3",IF(TKB!M24="Si4","Si4",IF(TKB!M24="Si5","Si5",IF(TKB!M24="Si6","Si6",""))))))</f>
        <v/>
      </c>
      <c r="M24" s="92" t="str">
        <f>IF(TKB!N24="Si1","Si1",IF(TKB!N24="Si2","Si2",IF(TKB!N24="Si3","Si3",IF(TKB!N24="Si4","Si4",IF(TKB!N24="Si5","Si5",IF(TKB!N24="Si6","Si6",""))))))</f>
        <v/>
      </c>
      <c r="N24" s="27" t="str">
        <f>IF(TKB!O24="Si1","Si1",IF(TKB!O24="Si2","Si2",IF(TKB!O24="Si3","Si3",IF(TKB!O24="Si4","Si4",IF(TKB!O24="Si5","Si5",IF(TKB!O24="Si6","Si6",""))))))</f>
        <v/>
      </c>
      <c r="O24" s="27" t="str">
        <f>IF(TKB!P24="Si1","Si1",IF(TKB!P24="Si2","Si2",IF(TKB!P24="Si3","Si3",IF(TKB!P24="Si4","Si4",IF(TKB!P24="Si5","Si5",IF(TKB!P24="Si6","Si6",""))))))</f>
        <v/>
      </c>
      <c r="P24" s="27" t="str">
        <f>IF(TKB!Q24="Si1","Si1",IF(TKB!Q24="Si2","Si2",IF(TKB!Q24="Si3","Si3",IF(TKB!Q24="Si4","Si4",IF(TKB!Q24="Si5","Si5",IF(TKB!Q24="Si6","Si6",""))))))</f>
        <v/>
      </c>
      <c r="Q24" s="27" t="str">
        <f>IF(TKB!R24="Si1","Si1",IF(TKB!R24="Si2","Si2",IF(TKB!R24="Si3","Si3",IF(TKB!R24="Si4","Si4",IF(TKB!R24="Si5","Si5",IF(TKB!R24="Si6","Si6",""))))))</f>
        <v/>
      </c>
      <c r="R24" s="27" t="str">
        <f>IF(TKB!S24="Si1","Si1",IF(TKB!S24="Si2","Si2",IF(TKB!S24="Si3","Si3",IF(TKB!S24="Si4","Si4",IF(TKB!S24="Si5","Si5",IF(TKB!S24="Si6","Si6",""))))))</f>
        <v/>
      </c>
      <c r="S24" s="27" t="str">
        <f>IF(TKB!T24="Si1","Si1",IF(TKB!T24="Si2","Si2",IF(TKB!T24="Si3","Si3",IF(TKB!T24="Si4","Si4",IF(TKB!T24="Si5","Si5",IF(TKB!T24="Si6","Si6",""))))))</f>
        <v/>
      </c>
      <c r="T24" s="27" t="str">
        <f>IF(TKB!U24="Si1","Si1",IF(TKB!U24="Si2","Si2",IF(TKB!U24="Si3","Si3",IF(TKB!U24="Si4","Si4",IF(TKB!U24="Si5","Si5",IF(TKB!U24="Si6","Si6",""))))))</f>
        <v/>
      </c>
      <c r="U24" s="27" t="str">
        <f>IF(TKB!V24="Si1","Si1",IF(TKB!V24="Si2","Si2",IF(TKB!V24="Si3","Si3",IF(TKB!V24="Si4","Si4",IF(TKB!V24="Si5","Si5",IF(TKB!V24="Si6","Si6",""))))))</f>
        <v/>
      </c>
      <c r="V24" s="88" t="str">
        <f>IF(TKB!W24="Si1","Si1",IF(TKB!W24="Si2","Si2",IF(TKB!W24="Si3","Si3",IF(TKB!W24="Si4","Si4",IF(TKB!W24="Si5","Si5",IF(TKB!W24="Si6","Si6",""))))))</f>
        <v/>
      </c>
      <c r="W24" s="92" t="str">
        <f>IF(TKB!X24="Si1","Si1",IF(TKB!X24="Si2","Si2",IF(TKB!X24="Si3","Si3",IF(TKB!X24="Si4","Si4",IF(TKB!X24="Si5","Si5",IF(TKB!X24="Si6","Si6",""))))))</f>
        <v/>
      </c>
      <c r="X24" s="27" t="str">
        <f>IF(TKB!Y24="Si1","Si1",IF(TKB!Y24="Si2","Si2",IF(TKB!Y24="Si3","Si3",IF(TKB!Y24="Si4","Si4",IF(TKB!Y24="Si5","Si5",IF(TKB!Y24="Si6","Si6",""))))))</f>
        <v/>
      </c>
      <c r="Y24" s="27" t="str">
        <f>IF(TKB!Z24="Si1","Si1",IF(TKB!Z24="Si2","Si2",IF(TKB!Z24="Si3","Si3",IF(TKB!Z24="Si4","Si4",IF(TKB!Z24="Si5","Si5",IF(TKB!Z24="Si6","Si6",""))))))</f>
        <v/>
      </c>
      <c r="Z24" s="27" t="str">
        <f>IF(TKB!AA24="Si1","Si1",IF(TKB!AA24="Si2","Si2",IF(TKB!AA24="Si3","Si3",IF(TKB!AA24="Si4","Si4",IF(TKB!AA24="Si5","Si5",IF(TKB!AA24="Si6","Si6",""))))))</f>
        <v/>
      </c>
      <c r="AA24" s="27" t="str">
        <f>IF(TKB!AB24="Si1","Si1",IF(TKB!AB24="Si2","Si2",IF(TKB!AB24="Si3","Si3",IF(TKB!AB24="Si4","Si4",IF(TKB!AB24="Si5","Si5",IF(TKB!AB24="Si6","Si6",""))))))</f>
        <v/>
      </c>
      <c r="AB24" s="27" t="str">
        <f>IF(TKB!AC24="Si1","Si1",IF(TKB!AC24="Si2","Si2",IF(TKB!AC24="Si3","Si3",IF(TKB!AC24="Si4","Si4",IF(TKB!AC24="Si5","Si5",IF(TKB!AC24="Si6","Si6",""))))))</f>
        <v/>
      </c>
      <c r="AC24" s="27" t="str">
        <f>IF(TKB!AD24="Si1","Si1",IF(TKB!AD24="Si2","Si2",IF(TKB!AD24="Si3","Si3",IF(TKB!AD24="Si4","Si4",IF(TKB!AD24="Si5","Si5",IF(TKB!AD24="Si6","Si6",""))))))</f>
        <v/>
      </c>
      <c r="AD24" s="27" t="str">
        <f>IF(TKB!AE24="Si1","Si1",IF(TKB!AE24="Si2","Si2",IF(TKB!AE24="Si3","Si3",IF(TKB!AE24="Si4","Si4",IF(TKB!AE24="Si5","Si5",IF(TKB!AE24="Si6","Si6",""))))))</f>
        <v/>
      </c>
      <c r="AE24" s="27" t="str">
        <f>IF(TKB!AF24="Si1","Si1",IF(TKB!AF24="Si2","Si2",IF(TKB!AF24="Si3","Si3",IF(TKB!AF24="Si4","Si4",IF(TKB!AF24="Si5","Si5",IF(TKB!AF24="Si6","Si6",""))))))</f>
        <v/>
      </c>
      <c r="AF24" s="28" t="str">
        <f>IF(TKB!AG24="Si1","Si1",IF(TKB!AG24="Si2","Si2",IF(TKB!AG24="Si3","Si3",IF(TKB!AG24="Si4","Si4",IF(TKB!AG24="Si5","Si5",IF(TKB!AG24="Si6","Si6",""))))))</f>
        <v/>
      </c>
      <c r="AG24" s="15">
        <f t="shared" si="0"/>
        <v>30</v>
      </c>
      <c r="AH24" s="15">
        <f t="shared" si="2"/>
        <v>-1</v>
      </c>
      <c r="AI24" s="57" t="str">
        <f t="shared" si="1"/>
        <v/>
      </c>
    </row>
    <row r="25" spans="1:35" ht="15" customHeight="1" x14ac:dyDescent="0.25">
      <c r="A25" s="236" t="s">
        <v>19</v>
      </c>
      <c r="B25" s="31" t="s">
        <v>3</v>
      </c>
      <c r="C25" s="22" t="str">
        <f>IF(TKB!D25="Si1","Si1",IF(TKB!D25="Si2","Si2",IF(TKB!D25="Si3","Si3",IF(TKB!D25="Si4","Si4",IF(TKB!D25="Si5","Si5",IF(TKB!D25="Si6","Si6",""))))))</f>
        <v/>
      </c>
      <c r="D25" s="22" t="str">
        <f>IF(TKB!E25="Si1","Si1",IF(TKB!E25="Si2","Si2",IF(TKB!E25="Si3","Si3",IF(TKB!E25="Si4","Si4",IF(TKB!E25="Si5","Si5",IF(TKB!E25="Si6","Si6",""))))))</f>
        <v/>
      </c>
      <c r="E25" s="22" t="str">
        <f>IF(TKB!F25="Si1","Si1",IF(TKB!F25="Si2","Si2",IF(TKB!F25="Si3","Si3",IF(TKB!F25="Si4","Si4",IF(TKB!F25="Si5","Si5",IF(TKB!F25="Si6","Si6",""))))))</f>
        <v/>
      </c>
      <c r="F25" s="22" t="str">
        <f>IF(TKB!G25="Si1","Si1",IF(TKB!G25="Si2","Si2",IF(TKB!G25="Si3","Si3",IF(TKB!G25="Si4","Si4",IF(TKB!G25="Si5","Si5",IF(TKB!G25="Si6","Si6",""))))))</f>
        <v/>
      </c>
      <c r="G25" s="22" t="str">
        <f>IF(TKB!H25="Si1","Si1",IF(TKB!H25="Si2","Si2",IF(TKB!H25="Si3","Si3",IF(TKB!H25="Si4","Si4",IF(TKB!H25="Si5","Si5",IF(TKB!H25="Si6","Si6",""))))))</f>
        <v/>
      </c>
      <c r="H25" s="22" t="str">
        <f>IF(TKB!I25="Si1","Si1",IF(TKB!I25="Si2","Si2",IF(TKB!I25="Si3","Si3",IF(TKB!I25="Si4","Si4",IF(TKB!I25="Si5","Si5",IF(TKB!I25="Si6","Si6",""))))))</f>
        <v/>
      </c>
      <c r="I25" s="22" t="str">
        <f>IF(TKB!J25="Si1","Si1",IF(TKB!J25="Si2","Si2",IF(TKB!J25="Si3","Si3",IF(TKB!J25="Si4","Si4",IF(TKB!J25="Si5","Si5",IF(TKB!J25="Si6","Si6",""))))))</f>
        <v/>
      </c>
      <c r="J25" s="51" t="str">
        <f>IF(TKB!K25="Si1","Si1",IF(TKB!K25="Si2","Si2",IF(TKB!K25="Si3","Si3",IF(TKB!K25="Si4","Si4",IF(TKB!K25="Si5","Si5",IF(TKB!K25="Si6","Si6",""))))))</f>
        <v/>
      </c>
      <c r="K25" s="51" t="str">
        <f>IF(TKB!L25="Si1","Si1",IF(TKB!L25="Si2","Si2",IF(TKB!L25="Si3","Si3",IF(TKB!L25="Si4","Si4",IF(TKB!L25="Si5","Si5",IF(TKB!L25="Si6","Si6",""))))))</f>
        <v/>
      </c>
      <c r="L25" s="51" t="str">
        <f>IF(TKB!M25="Si1","Si1",IF(TKB!M25="Si2","Si2",IF(TKB!M25="Si3","Si3",IF(TKB!M25="Si4","Si4",IF(TKB!M25="Si5","Si5",IF(TKB!M25="Si6","Si6",""))))))</f>
        <v/>
      </c>
      <c r="M25" s="90" t="str">
        <f>IF(TKB!N25="Si1","Si1",IF(TKB!N25="Si2","Si2",IF(TKB!N25="Si3","Si3",IF(TKB!N25="Si4","Si4",IF(TKB!N25="Si5","Si5",IF(TKB!N25="Si6","Si6",""))))))</f>
        <v/>
      </c>
      <c r="N25" s="22" t="str">
        <f>IF(TKB!O25="Si1","Si1",IF(TKB!O25="Si2","Si2",IF(TKB!O25="Si3","Si3",IF(TKB!O25="Si4","Si4",IF(TKB!O25="Si5","Si5",IF(TKB!O25="Si6","Si6",""))))))</f>
        <v/>
      </c>
      <c r="O25" s="22" t="str">
        <f>IF(TKB!P25="Si1","Si1",IF(TKB!P25="Si2","Si2",IF(TKB!P25="Si3","Si3",IF(TKB!P25="Si4","Si4",IF(TKB!P25="Si5","Si5",IF(TKB!P25="Si6","Si6",""))))))</f>
        <v/>
      </c>
      <c r="P25" s="22" t="str">
        <f>IF(TKB!Q25="Si1","Si1",IF(TKB!Q25="Si2","Si2",IF(TKB!Q25="Si3","Si3",IF(TKB!Q25="Si4","Si4",IF(TKB!Q25="Si5","Si5",IF(TKB!Q25="Si6","Si6",""))))))</f>
        <v/>
      </c>
      <c r="Q25" s="22" t="str">
        <f>IF(TKB!R25="Si1","Si1",IF(TKB!R25="Si2","Si2",IF(TKB!R25="Si3","Si3",IF(TKB!R25="Si4","Si4",IF(TKB!R25="Si5","Si5",IF(TKB!R25="Si6","Si6",""))))))</f>
        <v/>
      </c>
      <c r="R25" s="22" t="str">
        <f>IF(TKB!S25="Si1","Si1",IF(TKB!S25="Si2","Si2",IF(TKB!S25="Si3","Si3",IF(TKB!S25="Si4","Si4",IF(TKB!S25="Si5","Si5",IF(TKB!S25="Si6","Si6",""))))))</f>
        <v/>
      </c>
      <c r="S25" s="22" t="str">
        <f>IF(TKB!T25="Si1","Si1",IF(TKB!T25="Si2","Si2",IF(TKB!T25="Si3","Si3",IF(TKB!T25="Si4","Si4",IF(TKB!T25="Si5","Si5",IF(TKB!T25="Si6","Si6",""))))))</f>
        <v/>
      </c>
      <c r="T25" s="22" t="str">
        <f>IF(TKB!U25="Si1","Si1",IF(TKB!U25="Si2","Si2",IF(TKB!U25="Si3","Si3",IF(TKB!U25="Si4","Si4",IF(TKB!U25="Si5","Si5",IF(TKB!U25="Si6","Si6",""))))))</f>
        <v/>
      </c>
      <c r="U25" s="22" t="str">
        <f>IF(TKB!V25="Si1","Si1",IF(TKB!V25="Si2","Si2",IF(TKB!V25="Si3","Si3",IF(TKB!V25="Si4","Si4",IF(TKB!V25="Si5","Si5",IF(TKB!V25="Si6","Si6",""))))))</f>
        <v/>
      </c>
      <c r="V25" s="86" t="str">
        <f>IF(TKB!W25="Si1","Si1",IF(TKB!W25="Si2","Si2",IF(TKB!W25="Si3","Si3",IF(TKB!W25="Si4","Si4",IF(TKB!W25="Si5","Si5",IF(TKB!W25="Si6","Si6",""))))))</f>
        <v/>
      </c>
      <c r="W25" s="90" t="str">
        <f>IF(TKB!X25="Si1","Si1",IF(TKB!X25="Si2","Si2",IF(TKB!X25="Si3","Si3",IF(TKB!X25="Si4","Si4",IF(TKB!X25="Si5","Si5",IF(TKB!X25="Si6","Si6",""))))))</f>
        <v/>
      </c>
      <c r="X25" s="22" t="str">
        <f>IF(TKB!Y25="Si1","Si1",IF(TKB!Y25="Si2","Si2",IF(TKB!Y25="Si3","Si3",IF(TKB!Y25="Si4","Si4",IF(TKB!Y25="Si5","Si5",IF(TKB!Y25="Si6","Si6",""))))))</f>
        <v/>
      </c>
      <c r="Y25" s="22" t="str">
        <f>IF(TKB!Z25="Si1","Si1",IF(TKB!Z25="Si2","Si2",IF(TKB!Z25="Si3","Si3",IF(TKB!Z25="Si4","Si4",IF(TKB!Z25="Si5","Si5",IF(TKB!Z25="Si6","Si6",""))))))</f>
        <v/>
      </c>
      <c r="Z25" s="22" t="str">
        <f>IF(TKB!AA25="Si1","Si1",IF(TKB!AA25="Si2","Si2",IF(TKB!AA25="Si3","Si3",IF(TKB!AA25="Si4","Si4",IF(TKB!AA25="Si5","Si5",IF(TKB!AA25="Si6","Si6",""))))))</f>
        <v/>
      </c>
      <c r="AA25" s="22" t="str">
        <f>IF(TKB!AB25="Si1","Si1",IF(TKB!AB25="Si2","Si2",IF(TKB!AB25="Si3","Si3",IF(TKB!AB25="Si4","Si4",IF(TKB!AB25="Si5","Si5",IF(TKB!AB25="Si6","Si6",""))))))</f>
        <v/>
      </c>
      <c r="AB25" s="22" t="str">
        <f>IF(TKB!AC25="Si1","Si1",IF(TKB!AC25="Si2","Si2",IF(TKB!AC25="Si3","Si3",IF(TKB!AC25="Si4","Si4",IF(TKB!AC25="Si5","Si5",IF(TKB!AC25="Si6","Si6",""))))))</f>
        <v/>
      </c>
      <c r="AC25" s="22" t="str">
        <f>IF(TKB!AD25="Si1","Si1",IF(TKB!AD25="Si2","Si2",IF(TKB!AD25="Si3","Si3",IF(TKB!AD25="Si4","Si4",IF(TKB!AD25="Si5","Si5",IF(TKB!AD25="Si6","Si6",""))))))</f>
        <v/>
      </c>
      <c r="AD25" s="22" t="str">
        <f>IF(TKB!AE25="Si1","Si1",IF(TKB!AE25="Si2","Si2",IF(TKB!AE25="Si3","Si3",IF(TKB!AE25="Si4","Si4",IF(TKB!AE25="Si5","Si5",IF(TKB!AE25="Si6","Si6",""))))))</f>
        <v/>
      </c>
      <c r="AE25" s="22" t="str">
        <f>IF(TKB!AF25="Si1","Si1",IF(TKB!AF25="Si2","Si2",IF(TKB!AF25="Si3","Si3",IF(TKB!AF25="Si4","Si4",IF(TKB!AF25="Si5","Si5",IF(TKB!AF25="Si6","Si6",""))))))</f>
        <v/>
      </c>
      <c r="AF25" s="23" t="str">
        <f>IF(TKB!AG25="Si1","Si1",IF(TKB!AG25="Si2","Si2",IF(TKB!AG25="Si3","Si3",IF(TKB!AG25="Si4","Si4",IF(TKB!AG25="Si5","Si5",IF(TKB!AG25="Si6","Si6",""))))))</f>
        <v/>
      </c>
      <c r="AG25" s="15">
        <f t="shared" si="0"/>
        <v>30</v>
      </c>
      <c r="AH25" s="15">
        <f t="shared" si="2"/>
        <v>-1</v>
      </c>
      <c r="AI25" s="57" t="str">
        <f t="shared" si="1"/>
        <v/>
      </c>
    </row>
    <row r="26" spans="1:35" x14ac:dyDescent="0.25">
      <c r="A26" s="227"/>
      <c r="B26" s="29" t="s">
        <v>4</v>
      </c>
      <c r="C26" s="18" t="str">
        <f>IF(TKB!D26="Si1","Si1",IF(TKB!D26="Si2","Si2",IF(TKB!D26="Si3","Si3",IF(TKB!D26="Si4","Si4",IF(TKB!D26="Si5","Si5",IF(TKB!D26="Si6","Si6",""))))))</f>
        <v>Si2</v>
      </c>
      <c r="D26" s="18" t="str">
        <f>IF(TKB!E26="Si1","Si1",IF(TKB!E26="Si2","Si2",IF(TKB!E26="Si3","Si3",IF(TKB!E26="Si4","Si4",IF(TKB!E26="Si5","Si5",IF(TKB!E26="Si6","Si6",""))))))</f>
        <v/>
      </c>
      <c r="E26" s="18" t="str">
        <f>IF(TKB!F26="Si1","Si1",IF(TKB!F26="Si2","Si2",IF(TKB!F26="Si3","Si3",IF(TKB!F26="Si4","Si4",IF(TKB!F26="Si5","Si5",IF(TKB!F26="Si6","Si6",""))))))</f>
        <v/>
      </c>
      <c r="F26" s="18" t="str">
        <f>IF(TKB!G26="Si1","Si1",IF(TKB!G26="Si2","Si2",IF(TKB!G26="Si3","Si3",IF(TKB!G26="Si4","Si4",IF(TKB!G26="Si5","Si5",IF(TKB!G26="Si6","Si6",""))))))</f>
        <v/>
      </c>
      <c r="G26" s="18" t="str">
        <f>IF(TKB!H26="Si1","Si1",IF(TKB!H26="Si2","Si2",IF(TKB!H26="Si3","Si3",IF(TKB!H26="Si4","Si4",IF(TKB!H26="Si5","Si5",IF(TKB!H26="Si6","Si6",""))))))</f>
        <v/>
      </c>
      <c r="H26" s="18" t="str">
        <f>IF(TKB!I26="Si1","Si1",IF(TKB!I26="Si2","Si2",IF(TKB!I26="Si3","Si3",IF(TKB!I26="Si4","Si4",IF(TKB!I26="Si5","Si5",IF(TKB!I26="Si6","Si6",""))))))</f>
        <v/>
      </c>
      <c r="I26" s="18" t="str">
        <f>IF(TKB!J26="Si1","Si1",IF(TKB!J26="Si2","Si2",IF(TKB!J26="Si3","Si3",IF(TKB!J26="Si4","Si4",IF(TKB!J26="Si5","Si5",IF(TKB!J26="Si6","Si6",""))))))</f>
        <v/>
      </c>
      <c r="J26" s="49" t="str">
        <f>IF(TKB!K26="Si1","Si1",IF(TKB!K26="Si2","Si2",IF(TKB!K26="Si3","Si3",IF(TKB!K26="Si4","Si4",IF(TKB!K26="Si5","Si5",IF(TKB!K26="Si6","Si6",""))))))</f>
        <v/>
      </c>
      <c r="K26" s="82" t="str">
        <f>IF(TKB!L26="Si1","Si1",IF(TKB!L26="Si2","Si2",IF(TKB!L26="Si3","Si3",IF(TKB!L26="Si4","Si4",IF(TKB!L26="Si5","Si5",IF(TKB!L26="Si6","Si6",""))))))</f>
        <v/>
      </c>
      <c r="L26" s="82" t="str">
        <f>IF(TKB!M26="Si1","Si1",IF(TKB!M26="Si2","Si2",IF(TKB!M26="Si3","Si3",IF(TKB!M26="Si4","Si4",IF(TKB!M26="Si5","Si5",IF(TKB!M26="Si6","Si6",""))))))</f>
        <v/>
      </c>
      <c r="M26" s="91" t="str">
        <f>IF(TKB!N26="Si1","Si1",IF(TKB!N26="Si2","Si2",IF(TKB!N26="Si3","Si3",IF(TKB!N26="Si4","Si4",IF(TKB!N26="Si5","Si5",IF(TKB!N26="Si6","Si6",""))))))</f>
        <v>Si4</v>
      </c>
      <c r="N26" s="18" t="str">
        <f>IF(TKB!O26="Si1","Si1",IF(TKB!O26="Si2","Si2",IF(TKB!O26="Si3","Si3",IF(TKB!O26="Si4","Si4",IF(TKB!O26="Si5","Si5",IF(TKB!O26="Si6","Si6",""))))))</f>
        <v/>
      </c>
      <c r="O26" s="18" t="str">
        <f>IF(TKB!P26="Si1","Si1",IF(TKB!P26="Si2","Si2",IF(TKB!P26="Si3","Si3",IF(TKB!P26="Si4","Si4",IF(TKB!P26="Si5","Si5",IF(TKB!P26="Si6","Si6",""))))))</f>
        <v/>
      </c>
      <c r="P26" s="18" t="str">
        <f>IF(TKB!Q26="Si1","Si1",IF(TKB!Q26="Si2","Si2",IF(TKB!Q26="Si3","Si3",IF(TKB!Q26="Si4","Si4",IF(TKB!Q26="Si5","Si5",IF(TKB!Q26="Si6","Si6",""))))))</f>
        <v>Si3</v>
      </c>
      <c r="Q26" s="18" t="str">
        <f>IF(TKB!R26="Si1","Si1",IF(TKB!R26="Si2","Si2",IF(TKB!R26="Si3","Si3",IF(TKB!R26="Si4","Si4",IF(TKB!R26="Si5","Si5",IF(TKB!R26="Si6","Si6",""))))))</f>
        <v/>
      </c>
      <c r="R26" s="18" t="str">
        <f>IF(TKB!S26="Si1","Si1",IF(TKB!S26="Si2","Si2",IF(TKB!S26="Si3","Si3",IF(TKB!S26="Si4","Si4",IF(TKB!S26="Si5","Si5",IF(TKB!S26="Si6","Si6",""))))))</f>
        <v/>
      </c>
      <c r="S26" s="18" t="str">
        <f>IF(TKB!T26="Si1","Si1",IF(TKB!T26="Si2","Si2",IF(TKB!T26="Si3","Si3",IF(TKB!T26="Si4","Si4",IF(TKB!T26="Si5","Si5",IF(TKB!T26="Si6","Si6",""))))))</f>
        <v/>
      </c>
      <c r="T26" s="18" t="str">
        <f>IF(TKB!U26="Si1","Si1",IF(TKB!U26="Si2","Si2",IF(TKB!U26="Si3","Si3",IF(TKB!U26="Si4","Si4",IF(TKB!U26="Si5","Si5",IF(TKB!U26="Si6","Si6",""))))))</f>
        <v/>
      </c>
      <c r="U26" s="18" t="str">
        <f>IF(TKB!V26="Si1","Si1",IF(TKB!V26="Si2","Si2",IF(TKB!V26="Si3","Si3",IF(TKB!V26="Si4","Si4",IF(TKB!V26="Si5","Si5",IF(TKB!V26="Si6","Si6",""))))))</f>
        <v/>
      </c>
      <c r="V26" s="87" t="str">
        <f>IF(TKB!W26="Si1","Si1",IF(TKB!W26="Si2","Si2",IF(TKB!W26="Si3","Si3",IF(TKB!W26="Si4","Si4",IF(TKB!W26="Si5","Si5",IF(TKB!W26="Si6","Si6",""))))))</f>
        <v/>
      </c>
      <c r="W26" s="91" t="str">
        <f>IF(TKB!X26="Si1","Si1",IF(TKB!X26="Si2","Si2",IF(TKB!X26="Si3","Si3",IF(TKB!X26="Si4","Si4",IF(TKB!X26="Si5","Si5",IF(TKB!X26="Si6","Si6",""))))))</f>
        <v/>
      </c>
      <c r="X26" s="18" t="str">
        <f>IF(TKB!Y26="Si1","Si1",IF(TKB!Y26="Si2","Si2",IF(TKB!Y26="Si3","Si3",IF(TKB!Y26="Si4","Si4",IF(TKB!Y26="Si5","Si5",IF(TKB!Y26="Si6","Si6",""))))))</f>
        <v/>
      </c>
      <c r="Y26" s="18" t="str">
        <f>IF(TKB!Z26="Si1","Si1",IF(TKB!Z26="Si2","Si2",IF(TKB!Z26="Si3","Si3",IF(TKB!Z26="Si4","Si4",IF(TKB!Z26="Si5","Si5",IF(TKB!Z26="Si6","Si6",""))))))</f>
        <v/>
      </c>
      <c r="Z26" s="18" t="str">
        <f>IF(TKB!AA26="Si1","Si1",IF(TKB!AA26="Si2","Si2",IF(TKB!AA26="Si3","Si3",IF(TKB!AA26="Si4","Si4",IF(TKB!AA26="Si5","Si5",IF(TKB!AA26="Si6","Si6",""))))))</f>
        <v/>
      </c>
      <c r="AA26" s="18" t="str">
        <f>IF(TKB!AB26="Si1","Si1",IF(TKB!AB26="Si2","Si2",IF(TKB!AB26="Si3","Si3",IF(TKB!AB26="Si4","Si4",IF(TKB!AB26="Si5","Si5",IF(TKB!AB26="Si6","Si6",""))))))</f>
        <v/>
      </c>
      <c r="AB26" s="18" t="str">
        <f>IF(TKB!AC26="Si1","Si1",IF(TKB!AC26="Si2","Si2",IF(TKB!AC26="Si3","Si3",IF(TKB!AC26="Si4","Si4",IF(TKB!AC26="Si5","Si5",IF(TKB!AC26="Si6","Si6",""))))))</f>
        <v/>
      </c>
      <c r="AC26" s="18" t="str">
        <f>IF(TKB!AD26="Si1","Si1",IF(TKB!AD26="Si2","Si2",IF(TKB!AD26="Si3","Si3",IF(TKB!AD26="Si4","Si4",IF(TKB!AD26="Si5","Si5",IF(TKB!AD26="Si6","Si6",""))))))</f>
        <v/>
      </c>
      <c r="AD26" s="18" t="str">
        <f>IF(TKB!AE26="Si1","Si1",IF(TKB!AE26="Si2","Si2",IF(TKB!AE26="Si3","Si3",IF(TKB!AE26="Si4","Si4",IF(TKB!AE26="Si5","Si5",IF(TKB!AE26="Si6","Si6",""))))))</f>
        <v/>
      </c>
      <c r="AE26" s="18" t="str">
        <f>IF(TKB!AF26="Si1","Si1",IF(TKB!AF26="Si2","Si2",IF(TKB!AF26="Si3","Si3",IF(TKB!AF26="Si4","Si4",IF(TKB!AF26="Si5","Si5",IF(TKB!AF26="Si6","Si6",""))))))</f>
        <v/>
      </c>
      <c r="AF26" s="25" t="str">
        <f>IF(TKB!AG26="Si1","Si1",IF(TKB!AG26="Si2","Si2",IF(TKB!AG26="Si3","Si3",IF(TKB!AG26="Si4","Si4",IF(TKB!AG26="Si5","Si5",IF(TKB!AG26="Si6","Si6",""))))))</f>
        <v/>
      </c>
      <c r="AG26" s="15">
        <f t="shared" si="0"/>
        <v>27</v>
      </c>
      <c r="AH26" s="15">
        <f t="shared" si="2"/>
        <v>2</v>
      </c>
      <c r="AI26" s="57" t="str">
        <f t="shared" si="1"/>
        <v/>
      </c>
    </row>
    <row r="27" spans="1:35" x14ac:dyDescent="0.25">
      <c r="A27" s="227"/>
      <c r="B27" s="29" t="s">
        <v>6</v>
      </c>
      <c r="C27" s="18" t="str">
        <f>IF(TKB!D27="Si1","Si1",IF(TKB!D27="Si2","Si2",IF(TKB!D27="Si3","Si3",IF(TKB!D27="Si4","Si4",IF(TKB!D27="Si5","Si5",IF(TKB!D27="Si6","Si6",""))))))</f>
        <v>Si2</v>
      </c>
      <c r="D27" s="18" t="str">
        <f>IF(TKB!E27="Si1","Si1",IF(TKB!E27="Si2","Si2",IF(TKB!E27="Si3","Si3",IF(TKB!E27="Si4","Si4",IF(TKB!E27="Si5","Si5",IF(TKB!E27="Si6","Si6",""))))))</f>
        <v/>
      </c>
      <c r="E27" s="18" t="str">
        <f>IF(TKB!F27="Si1","Si1",IF(TKB!F27="Si2","Si2",IF(TKB!F27="Si3","Si3",IF(TKB!F27="Si4","Si4",IF(TKB!F27="Si5","Si5",IF(TKB!F27="Si6","Si6",""))))))</f>
        <v/>
      </c>
      <c r="F27" s="18" t="str">
        <f>IF(TKB!G27="Si1","Si1",IF(TKB!G27="Si2","Si2",IF(TKB!G27="Si3","Si3",IF(TKB!G27="Si4","Si4",IF(TKB!G27="Si5","Si5",IF(TKB!G27="Si6","Si6",""))))))</f>
        <v/>
      </c>
      <c r="G27" s="18" t="str">
        <f>IF(TKB!H27="Si1","Si1",IF(TKB!H27="Si2","Si2",IF(TKB!H27="Si3","Si3",IF(TKB!H27="Si4","Si4",IF(TKB!H27="Si5","Si5",IF(TKB!H27="Si6","Si6",""))))))</f>
        <v/>
      </c>
      <c r="H27" s="18" t="str">
        <f>IF(TKB!I27="Si1","Si1",IF(TKB!I27="Si2","Si2",IF(TKB!I27="Si3","Si3",IF(TKB!I27="Si4","Si4",IF(TKB!I27="Si5","Si5",IF(TKB!I27="Si6","Si6",""))))))</f>
        <v/>
      </c>
      <c r="I27" s="18" t="str">
        <f>IF(TKB!J27="Si1","Si1",IF(TKB!J27="Si2","Si2",IF(TKB!J27="Si3","Si3",IF(TKB!J27="Si4","Si4",IF(TKB!J27="Si5","Si5",IF(TKB!J27="Si6","Si6",""))))))</f>
        <v/>
      </c>
      <c r="J27" s="49" t="str">
        <f>IF(TKB!K27="Si1","Si1",IF(TKB!K27="Si2","Si2",IF(TKB!K27="Si3","Si3",IF(TKB!K27="Si4","Si4",IF(TKB!K27="Si5","Si5",IF(TKB!K27="Si6","Si6",""))))))</f>
        <v/>
      </c>
      <c r="K27" s="82" t="str">
        <f>IF(TKB!L27="Si1","Si1",IF(TKB!L27="Si2","Si2",IF(TKB!L27="Si3","Si3",IF(TKB!L27="Si4","Si4",IF(TKB!L27="Si5","Si5",IF(TKB!L27="Si6","Si6",""))))))</f>
        <v/>
      </c>
      <c r="L27" s="82" t="str">
        <f>IF(TKB!M27="Si1","Si1",IF(TKB!M27="Si2","Si2",IF(TKB!M27="Si3","Si3",IF(TKB!M27="Si4","Si4",IF(TKB!M27="Si5","Si5",IF(TKB!M27="Si6","Si6",""))))))</f>
        <v/>
      </c>
      <c r="M27" s="91" t="str">
        <f>IF(TKB!N27="Si1","Si1",IF(TKB!N27="Si2","Si2",IF(TKB!N27="Si3","Si3",IF(TKB!N27="Si4","Si4",IF(TKB!N27="Si5","Si5",IF(TKB!N27="Si6","Si6",""))))))</f>
        <v>Si4</v>
      </c>
      <c r="N27" s="18" t="str">
        <f>IF(TKB!O27="Si1","Si1",IF(TKB!O27="Si2","Si2",IF(TKB!O27="Si3","Si3",IF(TKB!O27="Si4","Si4",IF(TKB!O27="Si5","Si5",IF(TKB!O27="Si6","Si6",""))))))</f>
        <v/>
      </c>
      <c r="O27" s="18" t="str">
        <f>IF(TKB!P27="Si1","Si1",IF(TKB!P27="Si2","Si2",IF(TKB!P27="Si3","Si3",IF(TKB!P27="Si4","Si4",IF(TKB!P27="Si5","Si5",IF(TKB!P27="Si6","Si6",""))))))</f>
        <v/>
      </c>
      <c r="P27" s="18" t="str">
        <f>IF(TKB!Q27="Si1","Si1",IF(TKB!Q27="Si2","Si2",IF(TKB!Q27="Si3","Si3",IF(TKB!Q27="Si4","Si4",IF(TKB!Q27="Si5","Si5",IF(TKB!Q27="Si6","Si6",""))))))</f>
        <v>Si3</v>
      </c>
      <c r="Q27" s="18" t="str">
        <f>IF(TKB!R27="Si1","Si1",IF(TKB!R27="Si2","Si2",IF(TKB!R27="Si3","Si3",IF(TKB!R27="Si4","Si4",IF(TKB!R27="Si5","Si5",IF(TKB!R27="Si6","Si6",""))))))</f>
        <v/>
      </c>
      <c r="R27" s="18" t="str">
        <f>IF(TKB!S27="Si1","Si1",IF(TKB!S27="Si2","Si2",IF(TKB!S27="Si3","Si3",IF(TKB!S27="Si4","Si4",IF(TKB!S27="Si5","Si5",IF(TKB!S27="Si6","Si6",""))))))</f>
        <v/>
      </c>
      <c r="S27" s="18" t="str">
        <f>IF(TKB!T27="Si1","Si1",IF(TKB!T27="Si2","Si2",IF(TKB!T27="Si3","Si3",IF(TKB!T27="Si4","Si4",IF(TKB!T27="Si5","Si5",IF(TKB!T27="Si6","Si6",""))))))</f>
        <v/>
      </c>
      <c r="T27" s="18" t="str">
        <f>IF(TKB!U27="Si1","Si1",IF(TKB!U27="Si2","Si2",IF(TKB!U27="Si3","Si3",IF(TKB!U27="Si4","Si4",IF(TKB!U27="Si5","Si5",IF(TKB!U27="Si6","Si6",""))))))</f>
        <v/>
      </c>
      <c r="U27" s="18" t="str">
        <f>IF(TKB!V27="Si1","Si1",IF(TKB!V27="Si2","Si2",IF(TKB!V27="Si3","Si3",IF(TKB!V27="Si4","Si4",IF(TKB!V27="Si5","Si5",IF(TKB!V27="Si6","Si6",""))))))</f>
        <v/>
      </c>
      <c r="V27" s="87" t="str">
        <f>IF(TKB!W27="Si1","Si1",IF(TKB!W27="Si2","Si2",IF(TKB!W27="Si3","Si3",IF(TKB!W27="Si4","Si4",IF(TKB!W27="Si5","Si5",IF(TKB!W27="Si6","Si6",""))))))</f>
        <v/>
      </c>
      <c r="W27" s="91" t="str">
        <f>IF(TKB!X27="Si1","Si1",IF(TKB!X27="Si2","Si2",IF(TKB!X27="Si3","Si3",IF(TKB!X27="Si4","Si4",IF(TKB!X27="Si5","Si5",IF(TKB!X27="Si6","Si6",""))))))</f>
        <v/>
      </c>
      <c r="X27" s="18" t="str">
        <f>IF(TKB!Y27="Si1","Si1",IF(TKB!Y27="Si2","Si2",IF(TKB!Y27="Si3","Si3",IF(TKB!Y27="Si4","Si4",IF(TKB!Y27="Si5","Si5",IF(TKB!Y27="Si6","Si6",""))))))</f>
        <v/>
      </c>
      <c r="Y27" s="18" t="str">
        <f>IF(TKB!Z27="Si1","Si1",IF(TKB!Z27="Si2","Si2",IF(TKB!Z27="Si3","Si3",IF(TKB!Z27="Si4","Si4",IF(TKB!Z27="Si5","Si5",IF(TKB!Z27="Si6","Si6",""))))))</f>
        <v/>
      </c>
      <c r="Z27" s="18" t="str">
        <f>IF(TKB!AA27="Si1","Si1",IF(TKB!AA27="Si2","Si2",IF(TKB!AA27="Si3","Si3",IF(TKB!AA27="Si4","Si4",IF(TKB!AA27="Si5","Si5",IF(TKB!AA27="Si6","Si6",""))))))</f>
        <v/>
      </c>
      <c r="AA27" s="18" t="str">
        <f>IF(TKB!AB27="Si1","Si1",IF(TKB!AB27="Si2","Si2",IF(TKB!AB27="Si3","Si3",IF(TKB!AB27="Si4","Si4",IF(TKB!AB27="Si5","Si5",IF(TKB!AB27="Si6","Si6",""))))))</f>
        <v/>
      </c>
      <c r="AB27" s="18" t="str">
        <f>IF(TKB!AC27="Si1","Si1",IF(TKB!AC27="Si2","Si2",IF(TKB!AC27="Si3","Si3",IF(TKB!AC27="Si4","Si4",IF(TKB!AC27="Si5","Si5",IF(TKB!AC27="Si6","Si6",""))))))</f>
        <v/>
      </c>
      <c r="AC27" s="18" t="str">
        <f>IF(TKB!AD27="Si1","Si1",IF(TKB!AD27="Si2","Si2",IF(TKB!AD27="Si3","Si3",IF(TKB!AD27="Si4","Si4",IF(TKB!AD27="Si5","Si5",IF(TKB!AD27="Si6","Si6",""))))))</f>
        <v/>
      </c>
      <c r="AD27" s="18" t="str">
        <f>IF(TKB!AE27="Si1","Si1",IF(TKB!AE27="Si2","Si2",IF(TKB!AE27="Si3","Si3",IF(TKB!AE27="Si4","Si4",IF(TKB!AE27="Si5","Si5",IF(TKB!AE27="Si6","Si6",""))))))</f>
        <v/>
      </c>
      <c r="AE27" s="18" t="str">
        <f>IF(TKB!AF27="Si1","Si1",IF(TKB!AF27="Si2","Si2",IF(TKB!AF27="Si3","Si3",IF(TKB!AF27="Si4","Si4",IF(TKB!AF27="Si5","Si5",IF(TKB!AF27="Si6","Si6",""))))))</f>
        <v/>
      </c>
      <c r="AF27" s="25" t="str">
        <f>IF(TKB!AG27="Si1","Si1",IF(TKB!AG27="Si2","Si2",IF(TKB!AG27="Si3","Si3",IF(TKB!AG27="Si4","Si4",IF(TKB!AG27="Si5","Si5",IF(TKB!AG27="Si6","Si6",""))))))</f>
        <v/>
      </c>
      <c r="AG27" s="15">
        <f t="shared" si="0"/>
        <v>27</v>
      </c>
      <c r="AH27" s="15">
        <f t="shared" si="2"/>
        <v>2</v>
      </c>
      <c r="AI27" s="57" t="str">
        <f t="shared" si="1"/>
        <v/>
      </c>
    </row>
    <row r="28" spans="1:35" x14ac:dyDescent="0.25">
      <c r="A28" s="227"/>
      <c r="B28" s="29" t="s">
        <v>9</v>
      </c>
      <c r="C28" s="18" t="str">
        <f>IF(TKB!D28="Si1","Si1",IF(TKB!D28="Si2","Si2",IF(TKB!D28="Si3","Si3",IF(TKB!D28="Si4","Si4",IF(TKB!D28="Si5","Si5",IF(TKB!D28="Si6","Si6",""))))))</f>
        <v>Si2</v>
      </c>
      <c r="D28" s="18" t="str">
        <f>IF(TKB!E28="Si1","Si1",IF(TKB!E28="Si2","Si2",IF(TKB!E28="Si3","Si3",IF(TKB!E28="Si4","Si4",IF(TKB!E28="Si5","Si5",IF(TKB!E28="Si6","Si6",""))))))</f>
        <v/>
      </c>
      <c r="E28" s="18" t="str">
        <f>IF(TKB!F28="Si1","Si1",IF(TKB!F28="Si2","Si2",IF(TKB!F28="Si3","Si3",IF(TKB!F28="Si4","Si4",IF(TKB!F28="Si5","Si5",IF(TKB!F28="Si6","Si6",""))))))</f>
        <v/>
      </c>
      <c r="F28" s="18" t="str">
        <f>IF(TKB!G28="Si1","Si1",IF(TKB!G28="Si2","Si2",IF(TKB!G28="Si3","Si3",IF(TKB!G28="Si4","Si4",IF(TKB!G28="Si5","Si5",IF(TKB!G28="Si6","Si6",""))))))</f>
        <v/>
      </c>
      <c r="G28" s="18" t="str">
        <f>IF(TKB!H28="Si1","Si1",IF(TKB!H28="Si2","Si2",IF(TKB!H28="Si3","Si3",IF(TKB!H28="Si4","Si4",IF(TKB!H28="Si5","Si5",IF(TKB!H28="Si6","Si6",""))))))</f>
        <v/>
      </c>
      <c r="H28" s="18" t="str">
        <f>IF(TKB!I28="Si1","Si1",IF(TKB!I28="Si2","Si2",IF(TKB!I28="Si3","Si3",IF(TKB!I28="Si4","Si4",IF(TKB!I28="Si5","Si5",IF(TKB!I28="Si6","Si6",""))))))</f>
        <v/>
      </c>
      <c r="I28" s="18" t="str">
        <f>IF(TKB!J28="Si1","Si1",IF(TKB!J28="Si2","Si2",IF(TKB!J28="Si3","Si3",IF(TKB!J28="Si4","Si4",IF(TKB!J28="Si5","Si5",IF(TKB!J28="Si6","Si6",""))))))</f>
        <v/>
      </c>
      <c r="J28" s="49" t="str">
        <f>IF(TKB!K28="Si1","Si1",IF(TKB!K28="Si2","Si2",IF(TKB!K28="Si3","Si3",IF(TKB!K28="Si4","Si4",IF(TKB!K28="Si5","Si5",IF(TKB!K28="Si6","Si6",""))))))</f>
        <v/>
      </c>
      <c r="K28" s="82" t="str">
        <f>IF(TKB!L28="Si1","Si1",IF(TKB!L28="Si2","Si2",IF(TKB!L28="Si3","Si3",IF(TKB!L28="Si4","Si4",IF(TKB!L28="Si5","Si5",IF(TKB!L28="Si6","Si6",""))))))</f>
        <v/>
      </c>
      <c r="L28" s="82" t="str">
        <f>IF(TKB!M28="Si1","Si1",IF(TKB!M28="Si2","Si2",IF(TKB!M28="Si3","Si3",IF(TKB!M28="Si4","Si4",IF(TKB!M28="Si5","Si5",IF(TKB!M28="Si6","Si6",""))))))</f>
        <v/>
      </c>
      <c r="M28" s="91" t="str">
        <f>IF(TKB!N28="Si1","Si1",IF(TKB!N28="Si2","Si2",IF(TKB!N28="Si3","Si3",IF(TKB!N28="Si4","Si4",IF(TKB!N28="Si5","Si5",IF(TKB!N28="Si6","Si6",""))))))</f>
        <v>Si4</v>
      </c>
      <c r="N28" s="18" t="str">
        <f>IF(TKB!O28="Si1","Si1",IF(TKB!O28="Si2","Si2",IF(TKB!O28="Si3","Si3",IF(TKB!O28="Si4","Si4",IF(TKB!O28="Si5","Si5",IF(TKB!O28="Si6","Si6",""))))))</f>
        <v/>
      </c>
      <c r="O28" s="18" t="str">
        <f>IF(TKB!P28="Si1","Si1",IF(TKB!P28="Si2","Si2",IF(TKB!P28="Si3","Si3",IF(TKB!P28="Si4","Si4",IF(TKB!P28="Si5","Si5",IF(TKB!P28="Si6","Si6",""))))))</f>
        <v/>
      </c>
      <c r="P28" s="18" t="str">
        <f>IF(TKB!Q28="Si1","Si1",IF(TKB!Q28="Si2","Si2",IF(TKB!Q28="Si3","Si3",IF(TKB!Q28="Si4","Si4",IF(TKB!Q28="Si5","Si5",IF(TKB!Q28="Si6","Si6",""))))))</f>
        <v/>
      </c>
      <c r="Q28" s="18" t="str">
        <f>IF(TKB!R28="Si1","Si1",IF(TKB!R28="Si2","Si2",IF(TKB!R28="Si3","Si3",IF(TKB!R28="Si4","Si4",IF(TKB!R28="Si5","Si5",IF(TKB!R28="Si6","Si6",""))))))</f>
        <v/>
      </c>
      <c r="R28" s="18" t="str">
        <f>IF(TKB!S28="Si1","Si1",IF(TKB!S28="Si2","Si2",IF(TKB!S28="Si3","Si3",IF(TKB!S28="Si4","Si4",IF(TKB!S28="Si5","Si5",IF(TKB!S28="Si6","Si6",""))))))</f>
        <v/>
      </c>
      <c r="S28" s="18" t="str">
        <f>IF(TKB!T28="Si1","Si1",IF(TKB!T28="Si2","Si2",IF(TKB!T28="Si3","Si3",IF(TKB!T28="Si4","Si4",IF(TKB!T28="Si5","Si5",IF(TKB!T28="Si6","Si6",""))))))</f>
        <v/>
      </c>
      <c r="T28" s="18" t="str">
        <f>IF(TKB!U28="Si1","Si1",IF(TKB!U28="Si2","Si2",IF(TKB!U28="Si3","Si3",IF(TKB!U28="Si4","Si4",IF(TKB!U28="Si5","Si5",IF(TKB!U28="Si6","Si6",""))))))</f>
        <v/>
      </c>
      <c r="U28" s="18" t="str">
        <f>IF(TKB!V28="Si1","Si1",IF(TKB!V28="Si2","Si2",IF(TKB!V28="Si3","Si3",IF(TKB!V28="Si4","Si4",IF(TKB!V28="Si5","Si5",IF(TKB!V28="Si6","Si6",""))))))</f>
        <v/>
      </c>
      <c r="V28" s="87" t="str">
        <f>IF(TKB!W28="Si1","Si1",IF(TKB!W28="Si2","Si2",IF(TKB!W28="Si3","Si3",IF(TKB!W28="Si4","Si4",IF(TKB!W28="Si5","Si5",IF(TKB!W28="Si6","Si6",""))))))</f>
        <v/>
      </c>
      <c r="W28" s="91" t="str">
        <f>IF(TKB!X28="Si1","Si1",IF(TKB!X28="Si2","Si2",IF(TKB!X28="Si3","Si3",IF(TKB!X28="Si4","Si4",IF(TKB!X28="Si5","Si5",IF(TKB!X28="Si6","Si6",""))))))</f>
        <v/>
      </c>
      <c r="X28" s="18" t="str">
        <f>IF(TKB!Y28="Si1","Si1",IF(TKB!Y28="Si2","Si2",IF(TKB!Y28="Si3","Si3",IF(TKB!Y28="Si4","Si4",IF(TKB!Y28="Si5","Si5",IF(TKB!Y28="Si6","Si6",""))))))</f>
        <v/>
      </c>
      <c r="Y28" s="18" t="str">
        <f>IF(TKB!Z28="Si1","Si1",IF(TKB!Z28="Si2","Si2",IF(TKB!Z28="Si3","Si3",IF(TKB!Z28="Si4","Si4",IF(TKB!Z28="Si5","Si5",IF(TKB!Z28="Si6","Si6",""))))))</f>
        <v/>
      </c>
      <c r="Z28" s="18" t="str">
        <f>IF(TKB!AA28="Si1","Si1",IF(TKB!AA28="Si2","Si2",IF(TKB!AA28="Si3","Si3",IF(TKB!AA28="Si4","Si4",IF(TKB!AA28="Si5","Si5",IF(TKB!AA28="Si6","Si6",""))))))</f>
        <v/>
      </c>
      <c r="AA28" s="18" t="str">
        <f>IF(TKB!AB28="Si1","Si1",IF(TKB!AB28="Si2","Si2",IF(TKB!AB28="Si3","Si3",IF(TKB!AB28="Si4","Si4",IF(TKB!AB28="Si5","Si5",IF(TKB!AB28="Si6","Si6",""))))))</f>
        <v/>
      </c>
      <c r="AB28" s="18" t="str">
        <f>IF(TKB!AC28="Si1","Si1",IF(TKB!AC28="Si2","Si2",IF(TKB!AC28="Si3","Si3",IF(TKB!AC28="Si4","Si4",IF(TKB!AC28="Si5","Si5",IF(TKB!AC28="Si6","Si6",""))))))</f>
        <v/>
      </c>
      <c r="AC28" s="18" t="str">
        <f>IF(TKB!AD28="Si1","Si1",IF(TKB!AD28="Si2","Si2",IF(TKB!AD28="Si3","Si3",IF(TKB!AD28="Si4","Si4",IF(TKB!AD28="Si5","Si5",IF(TKB!AD28="Si6","Si6",""))))))</f>
        <v/>
      </c>
      <c r="AD28" s="18" t="str">
        <f>IF(TKB!AE28="Si1","Si1",IF(TKB!AE28="Si2","Si2",IF(TKB!AE28="Si3","Si3",IF(TKB!AE28="Si4","Si4",IF(TKB!AE28="Si5","Si5",IF(TKB!AE28="Si6","Si6",""))))))</f>
        <v/>
      </c>
      <c r="AE28" s="18" t="str">
        <f>IF(TKB!AF28="Si1","Si1",IF(TKB!AF28="Si2","Si2",IF(TKB!AF28="Si3","Si3",IF(TKB!AF28="Si4","Si4",IF(TKB!AF28="Si5","Si5",IF(TKB!AF28="Si6","Si6",""))))))</f>
        <v/>
      </c>
      <c r="AF28" s="25" t="str">
        <f>IF(TKB!AG28="Si1","Si1",IF(TKB!AG28="Si2","Si2",IF(TKB!AG28="Si3","Si3",IF(TKB!AG28="Si4","Si4",IF(TKB!AG28="Si5","Si5",IF(TKB!AG28="Si6","Si6",""))))))</f>
        <v/>
      </c>
      <c r="AG28" s="15">
        <f t="shared" si="0"/>
        <v>28</v>
      </c>
      <c r="AH28" s="15">
        <f t="shared" si="2"/>
        <v>1</v>
      </c>
      <c r="AI28" s="57" t="str">
        <f t="shared" si="1"/>
        <v/>
      </c>
    </row>
    <row r="29" spans="1:35" ht="15.75" thickBot="1" x14ac:dyDescent="0.3">
      <c r="A29" s="237"/>
      <c r="B29" s="30" t="s">
        <v>13</v>
      </c>
      <c r="C29" s="27" t="str">
        <f>IF(TKB!D29="Si1","Si1",IF(TKB!D29="Si2","Si2",IF(TKB!D29="Si3","Si3",IF(TKB!D29="Si4","Si4",IF(TKB!D29="Si5","Si5",IF(TKB!D29="Si6","Si6",""))))))</f>
        <v/>
      </c>
      <c r="D29" s="27" t="str">
        <f>IF(TKB!E29="Si1","Si1",IF(TKB!E29="Si2","Si2",IF(TKB!E29="Si3","Si3",IF(TKB!E29="Si4","Si4",IF(TKB!E29="Si5","Si5",IF(TKB!E29="Si6","Si6",""))))))</f>
        <v/>
      </c>
      <c r="E29" s="27" t="str">
        <f>IF(TKB!F29="Si1","Si1",IF(TKB!F29="Si2","Si2",IF(TKB!F29="Si3","Si3",IF(TKB!F29="Si4","Si4",IF(TKB!F29="Si5","Si5",IF(TKB!F29="Si6","Si6",""))))))</f>
        <v/>
      </c>
      <c r="F29" s="27" t="str">
        <f>IF(TKB!G29="Si1","Si1",IF(TKB!G29="Si2","Si2",IF(TKB!G29="Si3","Si3",IF(TKB!G29="Si4","Si4",IF(TKB!G29="Si5","Si5",IF(TKB!G29="Si6","Si6",""))))))</f>
        <v/>
      </c>
      <c r="G29" s="27" t="str">
        <f>IF(TKB!H29="Si1","Si1",IF(TKB!H29="Si2","Si2",IF(TKB!H29="Si3","Si3",IF(TKB!H29="Si4","Si4",IF(TKB!H29="Si5","Si5",IF(TKB!H29="Si6","Si6",""))))))</f>
        <v/>
      </c>
      <c r="H29" s="27" t="str">
        <f>IF(TKB!I29="Si1","Si1",IF(TKB!I29="Si2","Si2",IF(TKB!I29="Si3","Si3",IF(TKB!I29="Si4","Si4",IF(TKB!I29="Si5","Si5",IF(TKB!I29="Si6","Si6",""))))))</f>
        <v/>
      </c>
      <c r="I29" s="27" t="str">
        <f>IF(TKB!J29="Si1","Si1",IF(TKB!J29="Si2","Si2",IF(TKB!J29="Si3","Si3",IF(TKB!J29="Si4","Si4",IF(TKB!J29="Si5","Si5",IF(TKB!J29="Si6","Si6",""))))))</f>
        <v/>
      </c>
      <c r="J29" s="50" t="str">
        <f>IF(TKB!K29="Si1","Si1",IF(TKB!K29="Si2","Si2",IF(TKB!K29="Si3","Si3",IF(TKB!K29="Si4","Si4",IF(TKB!K29="Si5","Si5",IF(TKB!K29="Si6","Si6",""))))))</f>
        <v/>
      </c>
      <c r="K29" s="83" t="str">
        <f>IF(TKB!L29="Si1","Si1",IF(TKB!L29="Si2","Si2",IF(TKB!L29="Si3","Si3",IF(TKB!L29="Si4","Si4",IF(TKB!L29="Si5","Si5",IF(TKB!L29="Si6","Si6",""))))))</f>
        <v/>
      </c>
      <c r="L29" s="83" t="str">
        <f>IF(TKB!M29="Si1","Si1",IF(TKB!M29="Si2","Si2",IF(TKB!M29="Si3","Si3",IF(TKB!M29="Si4","Si4",IF(TKB!M29="Si5","Si5",IF(TKB!M29="Si6","Si6",""))))))</f>
        <v/>
      </c>
      <c r="M29" s="92" t="str">
        <f>IF(TKB!N29="Si1","Si1",IF(TKB!N29="Si2","Si2",IF(TKB!N29="Si3","Si3",IF(TKB!N29="Si4","Si4",IF(TKB!N29="Si5","Si5",IF(TKB!N29="Si6","Si6",""))))))</f>
        <v/>
      </c>
      <c r="N29" s="27" t="str">
        <f>IF(TKB!O29="Si1","Si1",IF(TKB!O29="Si2","Si2",IF(TKB!O29="Si3","Si3",IF(TKB!O29="Si4","Si4",IF(TKB!O29="Si5","Si5",IF(TKB!O29="Si6","Si6",""))))))</f>
        <v/>
      </c>
      <c r="O29" s="27" t="str">
        <f>IF(TKB!P29="Si1","Si1",IF(TKB!P29="Si2","Si2",IF(TKB!P29="Si3","Si3",IF(TKB!P29="Si4","Si4",IF(TKB!P29="Si5","Si5",IF(TKB!P29="Si6","Si6",""))))))</f>
        <v/>
      </c>
      <c r="P29" s="27" t="str">
        <f>IF(TKB!Q29="Si1","Si1",IF(TKB!Q29="Si2","Si2",IF(TKB!Q29="Si3","Si3",IF(TKB!Q29="Si4","Si4",IF(TKB!Q29="Si5","Si5",IF(TKB!Q29="Si6","Si6",""))))))</f>
        <v/>
      </c>
      <c r="Q29" s="27" t="str">
        <f>IF(TKB!R29="Si1","Si1",IF(TKB!R29="Si2","Si2",IF(TKB!R29="Si3","Si3",IF(TKB!R29="Si4","Si4",IF(TKB!R29="Si5","Si5",IF(TKB!R29="Si6","Si6",""))))))</f>
        <v/>
      </c>
      <c r="R29" s="27" t="str">
        <f>IF(TKB!S29="Si1","Si1",IF(TKB!S29="Si2","Si2",IF(TKB!S29="Si3","Si3",IF(TKB!S29="Si4","Si4",IF(TKB!S29="Si5","Si5",IF(TKB!S29="Si6","Si6",""))))))</f>
        <v/>
      </c>
      <c r="S29" s="27" t="str">
        <f>IF(TKB!T29="Si1","Si1",IF(TKB!T29="Si2","Si2",IF(TKB!T29="Si3","Si3",IF(TKB!T29="Si4","Si4",IF(TKB!T29="Si5","Si5",IF(TKB!T29="Si6","Si6",""))))))</f>
        <v/>
      </c>
      <c r="T29" s="27" t="str">
        <f>IF(TKB!U29="Si1","Si1",IF(TKB!U29="Si2","Si2",IF(TKB!U29="Si3","Si3",IF(TKB!U29="Si4","Si4",IF(TKB!U29="Si5","Si5",IF(TKB!U29="Si6","Si6",""))))))</f>
        <v/>
      </c>
      <c r="U29" s="27" t="str">
        <f>IF(TKB!V29="Si1","Si1",IF(TKB!V29="Si2","Si2",IF(TKB!V29="Si3","Si3",IF(TKB!V29="Si4","Si4",IF(TKB!V29="Si5","Si5",IF(TKB!V29="Si6","Si6",""))))))</f>
        <v/>
      </c>
      <c r="V29" s="88" t="str">
        <f>IF(TKB!W29="Si1","Si1",IF(TKB!W29="Si2","Si2",IF(TKB!W29="Si3","Si3",IF(TKB!W29="Si4","Si4",IF(TKB!W29="Si5","Si5",IF(TKB!W29="Si6","Si6",""))))))</f>
        <v/>
      </c>
      <c r="W29" s="92" t="str">
        <f>IF(TKB!X29="Si1","Si1",IF(TKB!X29="Si2","Si2",IF(TKB!X29="Si3","Si3",IF(TKB!X29="Si4","Si4",IF(TKB!X29="Si5","Si5",IF(TKB!X29="Si6","Si6",""))))))</f>
        <v/>
      </c>
      <c r="X29" s="27" t="str">
        <f>IF(TKB!Y29="Si1","Si1",IF(TKB!Y29="Si2","Si2",IF(TKB!Y29="Si3","Si3",IF(TKB!Y29="Si4","Si4",IF(TKB!Y29="Si5","Si5",IF(TKB!Y29="Si6","Si6",""))))))</f>
        <v/>
      </c>
      <c r="Y29" s="27" t="str">
        <f>IF(TKB!Z29="Si1","Si1",IF(TKB!Z29="Si2","Si2",IF(TKB!Z29="Si3","Si3",IF(TKB!Z29="Si4","Si4",IF(TKB!Z29="Si5","Si5",IF(TKB!Z29="Si6","Si6",""))))))</f>
        <v/>
      </c>
      <c r="Z29" s="27" t="str">
        <f>IF(TKB!AA29="Si1","Si1",IF(TKB!AA29="Si2","Si2",IF(TKB!AA29="Si3","Si3",IF(TKB!AA29="Si4","Si4",IF(TKB!AA29="Si5","Si5",IF(TKB!AA29="Si6","Si6",""))))))</f>
        <v/>
      </c>
      <c r="AA29" s="27" t="str">
        <f>IF(TKB!AB29="Si1","Si1",IF(TKB!AB29="Si2","Si2",IF(TKB!AB29="Si3","Si3",IF(TKB!AB29="Si4","Si4",IF(TKB!AB29="Si5","Si5",IF(TKB!AB29="Si6","Si6",""))))))</f>
        <v/>
      </c>
      <c r="AB29" s="27" t="str">
        <f>IF(TKB!AC29="Si1","Si1",IF(TKB!AC29="Si2","Si2",IF(TKB!AC29="Si3","Si3",IF(TKB!AC29="Si4","Si4",IF(TKB!AC29="Si5","Si5",IF(TKB!AC29="Si6","Si6",""))))))</f>
        <v/>
      </c>
      <c r="AC29" s="27" t="str">
        <f>IF(TKB!AD29="Si1","Si1",IF(TKB!AD29="Si2","Si2",IF(TKB!AD29="Si3","Si3",IF(TKB!AD29="Si4","Si4",IF(TKB!AD29="Si5","Si5",IF(TKB!AD29="Si6","Si6",""))))))</f>
        <v/>
      </c>
      <c r="AD29" s="27" t="str">
        <f>IF(TKB!AE29="Si1","Si1",IF(TKB!AE29="Si2","Si2",IF(TKB!AE29="Si3","Si3",IF(TKB!AE29="Si4","Si4",IF(TKB!AE29="Si5","Si5",IF(TKB!AE29="Si6","Si6",""))))))</f>
        <v/>
      </c>
      <c r="AE29" s="27" t="str">
        <f>IF(TKB!AF29="Si1","Si1",IF(TKB!AF29="Si2","Si2",IF(TKB!AF29="Si3","Si3",IF(TKB!AF29="Si4","Si4",IF(TKB!AF29="Si5","Si5",IF(TKB!AF29="Si6","Si6",""))))))</f>
        <v/>
      </c>
      <c r="AF29" s="28" t="str">
        <f>IF(TKB!AG29="Si1","Si1",IF(TKB!AG29="Si2","Si2",IF(TKB!AG29="Si3","Si3",IF(TKB!AG29="Si4","Si4",IF(TKB!AG29="Si5","Si5",IF(TKB!AG29="Si6","Si6",""))))))</f>
        <v/>
      </c>
      <c r="AG29" s="15">
        <f t="shared" si="0"/>
        <v>30</v>
      </c>
      <c r="AH29" s="15">
        <f t="shared" si="2"/>
        <v>-1</v>
      </c>
      <c r="AI29" s="57" t="str">
        <f t="shared" si="1"/>
        <v/>
      </c>
    </row>
    <row r="30" spans="1:35" ht="15" customHeight="1" x14ac:dyDescent="0.25">
      <c r="A30" s="236" t="s">
        <v>20</v>
      </c>
      <c r="B30" s="31" t="s">
        <v>3</v>
      </c>
      <c r="C30" s="22" t="str">
        <f>IF(TKB!D30="Si1","Si1",IF(TKB!D30="Si2","Si2",IF(TKB!D30="Si3","Si3",IF(TKB!D30="Si4","Si4",IF(TKB!D30="Si5","Si5",IF(TKB!D30="Si6","Si6",""))))))</f>
        <v/>
      </c>
      <c r="D30" s="22" t="str">
        <f>IF(TKB!E30="Si1","Si1",IF(TKB!E30="Si2","Si2",IF(TKB!E30="Si3","Si3",IF(TKB!E30="Si4","Si4",IF(TKB!E30="Si5","Si5",IF(TKB!E30="Si6","Si6",""))))))</f>
        <v/>
      </c>
      <c r="E30" s="22" t="str">
        <f>IF(TKB!F30="Si1","Si1",IF(TKB!F30="Si2","Si2",IF(TKB!F30="Si3","Si3",IF(TKB!F30="Si4","Si4",IF(TKB!F30="Si5","Si5",IF(TKB!F30="Si6","Si6",""))))))</f>
        <v/>
      </c>
      <c r="F30" s="22" t="str">
        <f>IF(TKB!G30="Si1","Si1",IF(TKB!G30="Si2","Si2",IF(TKB!G30="Si3","Si3",IF(TKB!G30="Si4","Si4",IF(TKB!G30="Si5","Si5",IF(TKB!G30="Si6","Si6",""))))))</f>
        <v/>
      </c>
      <c r="G30" s="22" t="str">
        <f>IF(TKB!H30="Si1","Si1",IF(TKB!H30="Si2","Si2",IF(TKB!H30="Si3","Si3",IF(TKB!H30="Si4","Si4",IF(TKB!H30="Si5","Si5",IF(TKB!H30="Si6","Si6",""))))))</f>
        <v/>
      </c>
      <c r="H30" s="22" t="str">
        <f>IF(TKB!I30="Si1","Si1",IF(TKB!I30="Si2","Si2",IF(TKB!I30="Si3","Si3",IF(TKB!I30="Si4","Si4",IF(TKB!I30="Si5","Si5",IF(TKB!I30="Si6","Si6",""))))))</f>
        <v/>
      </c>
      <c r="I30" s="22" t="str">
        <f>IF(TKB!J30="Si1","Si1",IF(TKB!J30="Si2","Si2",IF(TKB!J30="Si3","Si3",IF(TKB!J30="Si4","Si4",IF(TKB!J30="Si5","Si5",IF(TKB!J30="Si6","Si6",""))))))</f>
        <v/>
      </c>
      <c r="J30" s="51" t="str">
        <f>IF(TKB!K30="Si1","Si1",IF(TKB!K30="Si2","Si2",IF(TKB!K30="Si3","Si3",IF(TKB!K30="Si4","Si4",IF(TKB!K30="Si5","Si5",IF(TKB!K30="Si6","Si6",""))))))</f>
        <v/>
      </c>
      <c r="K30" s="51" t="str">
        <f>IF(TKB!L30="Si1","Si1",IF(TKB!L30="Si2","Si2",IF(TKB!L30="Si3","Si3",IF(TKB!L30="Si4","Si4",IF(TKB!L30="Si5","Si5",IF(TKB!L30="Si6","Si6",""))))))</f>
        <v/>
      </c>
      <c r="L30" s="51" t="str">
        <f>IF(TKB!M30="Si1","Si1",IF(TKB!M30="Si2","Si2",IF(TKB!M30="Si3","Si3",IF(TKB!M30="Si4","Si4",IF(TKB!M30="Si5","Si5",IF(TKB!M30="Si6","Si6",""))))))</f>
        <v/>
      </c>
      <c r="M30" s="90" t="str">
        <f>IF(TKB!N30="Si1","Si1",IF(TKB!N30="Si2","Si2",IF(TKB!N30="Si3","Si3",IF(TKB!N30="Si4","Si4",IF(TKB!N30="Si5","Si5",IF(TKB!N30="Si6","Si6",""))))))</f>
        <v/>
      </c>
      <c r="N30" s="22" t="str">
        <f>IF(TKB!O30="Si1","Si1",IF(TKB!O30="Si2","Si2",IF(TKB!O30="Si3","Si3",IF(TKB!O30="Si4","Si4",IF(TKB!O30="Si5","Si5",IF(TKB!O30="Si6","Si6",""))))))</f>
        <v/>
      </c>
      <c r="O30" s="22" t="str">
        <f>IF(TKB!P30="Si1","Si1",IF(TKB!P30="Si2","Si2",IF(TKB!P30="Si3","Si3",IF(TKB!P30="Si4","Si4",IF(TKB!P30="Si5","Si5",IF(TKB!P30="Si6","Si6",""))))))</f>
        <v/>
      </c>
      <c r="P30" s="22" t="str">
        <f>IF(TKB!Q30="Si1","Si1",IF(TKB!Q30="Si2","Si2",IF(TKB!Q30="Si3","Si3",IF(TKB!Q30="Si4","Si4",IF(TKB!Q30="Si5","Si5",IF(TKB!Q30="Si6","Si6",""))))))</f>
        <v/>
      </c>
      <c r="Q30" s="22" t="str">
        <f>IF(TKB!R30="Si1","Si1",IF(TKB!R30="Si2","Si2",IF(TKB!R30="Si3","Si3",IF(TKB!R30="Si4","Si4",IF(TKB!R30="Si5","Si5",IF(TKB!R30="Si6","Si6",""))))))</f>
        <v/>
      </c>
      <c r="R30" s="22" t="str">
        <f>IF(TKB!S30="Si1","Si1",IF(TKB!S30="Si2","Si2",IF(TKB!S30="Si3","Si3",IF(TKB!S30="Si4","Si4",IF(TKB!S30="Si5","Si5",IF(TKB!S30="Si6","Si6",""))))))</f>
        <v/>
      </c>
      <c r="S30" s="22" t="str">
        <f>IF(TKB!T30="Si1","Si1",IF(TKB!T30="Si2","Si2",IF(TKB!T30="Si3","Si3",IF(TKB!T30="Si4","Si4",IF(TKB!T30="Si5","Si5",IF(TKB!T30="Si6","Si6",""))))))</f>
        <v/>
      </c>
      <c r="T30" s="22" t="str">
        <f>IF(TKB!U30="Si1","Si1",IF(TKB!U30="Si2","Si2",IF(TKB!U30="Si3","Si3",IF(TKB!U30="Si4","Si4",IF(TKB!U30="Si5","Si5",IF(TKB!U30="Si6","Si6",""))))))</f>
        <v/>
      </c>
      <c r="U30" s="22" t="str">
        <f>IF(TKB!V30="Si1","Si1",IF(TKB!V30="Si2","Si2",IF(TKB!V30="Si3","Si3",IF(TKB!V30="Si4","Si4",IF(TKB!V30="Si5","Si5",IF(TKB!V30="Si6","Si6",""))))))</f>
        <v/>
      </c>
      <c r="V30" s="86" t="str">
        <f>IF(TKB!W30="Si1","Si1",IF(TKB!W30="Si2","Si2",IF(TKB!W30="Si3","Si3",IF(TKB!W30="Si4","Si4",IF(TKB!W30="Si5","Si5",IF(TKB!W30="Si6","Si6",""))))))</f>
        <v/>
      </c>
      <c r="W30" s="90" t="str">
        <f>IF(TKB!X30="Si1","Si1",IF(TKB!X30="Si2","Si2",IF(TKB!X30="Si3","Si3",IF(TKB!X30="Si4","Si4",IF(TKB!X30="Si5","Si5",IF(TKB!X30="Si6","Si6",""))))))</f>
        <v/>
      </c>
      <c r="X30" s="22" t="str">
        <f>IF(TKB!Y30="Si1","Si1",IF(TKB!Y30="Si2","Si2",IF(TKB!Y30="Si3","Si3",IF(TKB!Y30="Si4","Si4",IF(TKB!Y30="Si5","Si5",IF(TKB!Y30="Si6","Si6",""))))))</f>
        <v/>
      </c>
      <c r="Y30" s="22" t="str">
        <f>IF(TKB!Z30="Si1","Si1",IF(TKB!Z30="Si2","Si2",IF(TKB!Z30="Si3","Si3",IF(TKB!Z30="Si4","Si4",IF(TKB!Z30="Si5","Si5",IF(TKB!Z30="Si6","Si6",""))))))</f>
        <v/>
      </c>
      <c r="Z30" s="22" t="str">
        <f>IF(TKB!AA30="Si1","Si1",IF(TKB!AA30="Si2","Si2",IF(TKB!AA30="Si3","Si3",IF(TKB!AA30="Si4","Si4",IF(TKB!AA30="Si5","Si5",IF(TKB!AA30="Si6","Si6",""))))))</f>
        <v/>
      </c>
      <c r="AA30" s="22" t="str">
        <f>IF(TKB!AB30="Si1","Si1",IF(TKB!AB30="Si2","Si2",IF(TKB!AB30="Si3","Si3",IF(TKB!AB30="Si4","Si4",IF(TKB!AB30="Si5","Si5",IF(TKB!AB30="Si6","Si6",""))))))</f>
        <v/>
      </c>
      <c r="AB30" s="22" t="str">
        <f>IF(TKB!AC30="Si1","Si1",IF(TKB!AC30="Si2","Si2",IF(TKB!AC30="Si3","Si3",IF(TKB!AC30="Si4","Si4",IF(TKB!AC30="Si5","Si5",IF(TKB!AC30="Si6","Si6",""))))))</f>
        <v/>
      </c>
      <c r="AC30" s="22" t="str">
        <f>IF(TKB!AD30="Si1","Si1",IF(TKB!AD30="Si2","Si2",IF(TKB!AD30="Si3","Si3",IF(TKB!AD30="Si4","Si4",IF(TKB!AD30="Si5","Si5",IF(TKB!AD30="Si6","Si6",""))))))</f>
        <v/>
      </c>
      <c r="AD30" s="22" t="str">
        <f>IF(TKB!AE30="Si1","Si1",IF(TKB!AE30="Si2","Si2",IF(TKB!AE30="Si3","Si3",IF(TKB!AE30="Si4","Si4",IF(TKB!AE30="Si5","Si5",IF(TKB!AE30="Si6","Si6",""))))))</f>
        <v/>
      </c>
      <c r="AE30" s="22" t="str">
        <f>IF(TKB!AF30="Si1","Si1",IF(TKB!AF30="Si2","Si2",IF(TKB!AF30="Si3","Si3",IF(TKB!AF30="Si4","Si4",IF(TKB!AF30="Si5","Si5",IF(TKB!AF30="Si6","Si6",""))))))</f>
        <v/>
      </c>
      <c r="AF30" s="23" t="str">
        <f>IF(TKB!AG30="Si1","Si1",IF(TKB!AG30="Si2","Si2",IF(TKB!AG30="Si3","Si3",IF(TKB!AG30="Si4","Si4",IF(TKB!AG30="Si5","Si5",IF(TKB!AG30="Si6","Si6",""))))))</f>
        <v/>
      </c>
      <c r="AG30" s="15">
        <f t="shared" si="0"/>
        <v>30</v>
      </c>
      <c r="AH30" s="15">
        <f t="shared" si="2"/>
        <v>-1</v>
      </c>
      <c r="AI30" s="57" t="str">
        <f t="shared" si="1"/>
        <v/>
      </c>
    </row>
    <row r="31" spans="1:35" x14ac:dyDescent="0.25">
      <c r="A31" s="227"/>
      <c r="B31" s="29" t="s">
        <v>4</v>
      </c>
      <c r="C31" s="18" t="str">
        <f>IF(TKB!D31="Si1","Si1",IF(TKB!D31="Si2","Si2",IF(TKB!D31="Si3","Si3",IF(TKB!D31="Si4","Si4",IF(TKB!D31="Si5","Si5",IF(TKB!D31="Si6","Si6",""))))))</f>
        <v/>
      </c>
      <c r="D31" s="18" t="str">
        <f>IF(TKB!E31="Si1","Si1",IF(TKB!E31="Si2","Si2",IF(TKB!E31="Si3","Si3",IF(TKB!E31="Si4","Si4",IF(TKB!E31="Si5","Si5",IF(TKB!E31="Si6","Si6",""))))))</f>
        <v/>
      </c>
      <c r="E31" s="18" t="str">
        <f>IF(TKB!F31="Si1","Si1",IF(TKB!F31="Si2","Si2",IF(TKB!F31="Si3","Si3",IF(TKB!F31="Si4","Si4",IF(TKB!F31="Si5","Si5",IF(TKB!F31="Si6","Si6",""))))))</f>
        <v/>
      </c>
      <c r="F31" s="18" t="str">
        <f>IF(TKB!G31="Si1","Si1",IF(TKB!G31="Si2","Si2",IF(TKB!G31="Si3","Si3",IF(TKB!G31="Si4","Si4",IF(TKB!G31="Si5","Si5",IF(TKB!G31="Si6","Si6",""))))))</f>
        <v/>
      </c>
      <c r="G31" s="18" t="str">
        <f>IF(TKB!H31="Si1","Si1",IF(TKB!H31="Si2","Si2",IF(TKB!H31="Si3","Si3",IF(TKB!H31="Si4","Si4",IF(TKB!H31="Si5","Si5",IF(TKB!H31="Si6","Si6",""))))))</f>
        <v/>
      </c>
      <c r="H31" s="18" t="str">
        <f>IF(TKB!I31="Si1","Si1",IF(TKB!I31="Si2","Si2",IF(TKB!I31="Si3","Si3",IF(TKB!I31="Si4","Si4",IF(TKB!I31="Si5","Si5",IF(TKB!I31="Si6","Si6",""))))))</f>
        <v/>
      </c>
      <c r="I31" s="18" t="str">
        <f>IF(TKB!J31="Si1","Si1",IF(TKB!J31="Si2","Si2",IF(TKB!J31="Si3","Si3",IF(TKB!J31="Si4","Si4",IF(TKB!J31="Si5","Si5",IF(TKB!J31="Si6","Si6",""))))))</f>
        <v/>
      </c>
      <c r="J31" s="49" t="str">
        <f>IF(TKB!K31="Si1","Si1",IF(TKB!K31="Si2","Si2",IF(TKB!K31="Si3","Si3",IF(TKB!K31="Si4","Si4",IF(TKB!K31="Si5","Si5",IF(TKB!K31="Si6","Si6",""))))))</f>
        <v/>
      </c>
      <c r="K31" s="82" t="str">
        <f>IF(TKB!L31="Si1","Si1",IF(TKB!L31="Si2","Si2",IF(TKB!L31="Si3","Si3",IF(TKB!L31="Si4","Si4",IF(TKB!L31="Si5","Si5",IF(TKB!L31="Si6","Si6",""))))))</f>
        <v/>
      </c>
      <c r="L31" s="82" t="str">
        <f>IF(TKB!M31="Si1","Si1",IF(TKB!M31="Si2","Si2",IF(TKB!M31="Si3","Si3",IF(TKB!M31="Si4","Si4",IF(TKB!M31="Si5","Si5",IF(TKB!M31="Si6","Si6",""))))))</f>
        <v/>
      </c>
      <c r="M31" s="91" t="str">
        <f>IF(TKB!N31="Si1","Si1",IF(TKB!N31="Si2","Si2",IF(TKB!N31="Si3","Si3",IF(TKB!N31="Si4","Si4",IF(TKB!N31="Si5","Si5",IF(TKB!N31="Si6","Si6",""))))))</f>
        <v/>
      </c>
      <c r="N31" s="18" t="str">
        <f>IF(TKB!O31="Si1","Si1",IF(TKB!O31="Si2","Si2",IF(TKB!O31="Si3","Si3",IF(TKB!O31="Si4","Si4",IF(TKB!O31="Si5","Si5",IF(TKB!O31="Si6","Si6",""))))))</f>
        <v/>
      </c>
      <c r="O31" s="18" t="str">
        <f>IF(TKB!P31="Si1","Si1",IF(TKB!P31="Si2","Si2",IF(TKB!P31="Si3","Si3",IF(TKB!P31="Si4","Si4",IF(TKB!P31="Si5","Si5",IF(TKB!P31="Si6","Si6",""))))))</f>
        <v/>
      </c>
      <c r="P31" s="18" t="str">
        <f>IF(TKB!Q31="Si1","Si1",IF(TKB!Q31="Si2","Si2",IF(TKB!Q31="Si3","Si3",IF(TKB!Q31="Si4","Si4",IF(TKB!Q31="Si5","Si5",IF(TKB!Q31="Si6","Si6",""))))))</f>
        <v/>
      </c>
      <c r="Q31" s="18" t="str">
        <f>IF(TKB!R31="Si1","Si1",IF(TKB!R31="Si2","Si2",IF(TKB!R31="Si3","Si3",IF(TKB!R31="Si4","Si4",IF(TKB!R31="Si5","Si5",IF(TKB!R31="Si6","Si6",""))))))</f>
        <v/>
      </c>
      <c r="R31" s="18" t="str">
        <f>IF(TKB!S31="Si1","Si1",IF(TKB!S31="Si2","Si2",IF(TKB!S31="Si3","Si3",IF(TKB!S31="Si4","Si4",IF(TKB!S31="Si5","Si5",IF(TKB!S31="Si6","Si6",""))))))</f>
        <v/>
      </c>
      <c r="S31" s="18" t="str">
        <f>IF(TKB!T31="Si1","Si1",IF(TKB!T31="Si2","Si2",IF(TKB!T31="Si3","Si3",IF(TKB!T31="Si4","Si4",IF(TKB!T31="Si5","Si5",IF(TKB!T31="Si6","Si6",""))))))</f>
        <v/>
      </c>
      <c r="T31" s="18" t="str">
        <f>IF(TKB!U31="Si1","Si1",IF(TKB!U31="Si2","Si2",IF(TKB!U31="Si3","Si3",IF(TKB!U31="Si4","Si4",IF(TKB!U31="Si5","Si5",IF(TKB!U31="Si6","Si6",""))))))</f>
        <v/>
      </c>
      <c r="U31" s="18" t="str">
        <f>IF(TKB!V31="Si1","Si1",IF(TKB!V31="Si2","Si2",IF(TKB!V31="Si3","Si3",IF(TKB!V31="Si4","Si4",IF(TKB!V31="Si5","Si5",IF(TKB!V31="Si6","Si6",""))))))</f>
        <v/>
      </c>
      <c r="V31" s="87" t="str">
        <f>IF(TKB!W31="Si1","Si1",IF(TKB!W31="Si2","Si2",IF(TKB!W31="Si3","Si3",IF(TKB!W31="Si4","Si4",IF(TKB!W31="Si5","Si5",IF(TKB!W31="Si6","Si6",""))))))</f>
        <v/>
      </c>
      <c r="W31" s="91" t="str">
        <f>IF(TKB!X31="Si1","Si1",IF(TKB!X31="Si2","Si2",IF(TKB!X31="Si3","Si3",IF(TKB!X31="Si4","Si4",IF(TKB!X31="Si5","Si5",IF(TKB!X31="Si6","Si6",""))))))</f>
        <v/>
      </c>
      <c r="X31" s="18" t="str">
        <f>IF(TKB!Y31="Si1","Si1",IF(TKB!Y31="Si2","Si2",IF(TKB!Y31="Si3","Si3",IF(TKB!Y31="Si4","Si4",IF(TKB!Y31="Si5","Si5",IF(TKB!Y31="Si6","Si6",""))))))</f>
        <v/>
      </c>
      <c r="Y31" s="18" t="str">
        <f>IF(TKB!Z31="Si1","Si1",IF(TKB!Z31="Si2","Si2",IF(TKB!Z31="Si3","Si3",IF(TKB!Z31="Si4","Si4",IF(TKB!Z31="Si5","Si5",IF(TKB!Z31="Si6","Si6",""))))))</f>
        <v/>
      </c>
      <c r="Z31" s="18" t="str">
        <f>IF(TKB!AA31="Si1","Si1",IF(TKB!AA31="Si2","Si2",IF(TKB!AA31="Si3","Si3",IF(TKB!AA31="Si4","Si4",IF(TKB!AA31="Si5","Si5",IF(TKB!AA31="Si6","Si6",""))))))</f>
        <v/>
      </c>
      <c r="AA31" s="18" t="str">
        <f>IF(TKB!AB31="Si1","Si1",IF(TKB!AB31="Si2","Si2",IF(TKB!AB31="Si3","Si3",IF(TKB!AB31="Si4","Si4",IF(TKB!AB31="Si5","Si5",IF(TKB!AB31="Si6","Si6",""))))))</f>
        <v/>
      </c>
      <c r="AB31" s="18" t="str">
        <f>IF(TKB!AC31="Si1","Si1",IF(TKB!AC31="Si2","Si2",IF(TKB!AC31="Si3","Si3",IF(TKB!AC31="Si4","Si4",IF(TKB!AC31="Si5","Si5",IF(TKB!AC31="Si6","Si6",""))))))</f>
        <v/>
      </c>
      <c r="AC31" s="18" t="str">
        <f>IF(TKB!AD31="Si1","Si1",IF(TKB!AD31="Si2","Si2",IF(TKB!AD31="Si3","Si3",IF(TKB!AD31="Si4","Si4",IF(TKB!AD31="Si5","Si5",IF(TKB!AD31="Si6","Si6",""))))))</f>
        <v/>
      </c>
      <c r="AD31" s="18" t="str">
        <f>IF(TKB!AE31="Si1","Si1",IF(TKB!AE31="Si2","Si2",IF(TKB!AE31="Si3","Si3",IF(TKB!AE31="Si4","Si4",IF(TKB!AE31="Si5","Si5",IF(TKB!AE31="Si6","Si6",""))))))</f>
        <v/>
      </c>
      <c r="AE31" s="18" t="str">
        <f>IF(TKB!AF31="Si1","Si1",IF(TKB!AF31="Si2","Si2",IF(TKB!AF31="Si3","Si3",IF(TKB!AF31="Si4","Si4",IF(TKB!AF31="Si5","Si5",IF(TKB!AF31="Si6","Si6",""))))))</f>
        <v/>
      </c>
      <c r="AF31" s="25" t="str">
        <f>IF(TKB!AG31="Si1","Si1",IF(TKB!AG31="Si2","Si2",IF(TKB!AG31="Si3","Si3",IF(TKB!AG31="Si4","Si4",IF(TKB!AG31="Si5","Si5",IF(TKB!AG31="Si6","Si6",""))))))</f>
        <v/>
      </c>
      <c r="AG31" s="15">
        <f t="shared" si="0"/>
        <v>30</v>
      </c>
      <c r="AH31" s="15">
        <f t="shared" si="2"/>
        <v>-1</v>
      </c>
      <c r="AI31" s="57" t="str">
        <f t="shared" si="1"/>
        <v/>
      </c>
    </row>
    <row r="32" spans="1:35" x14ac:dyDescent="0.25">
      <c r="A32" s="227"/>
      <c r="B32" s="29" t="s">
        <v>6</v>
      </c>
      <c r="C32" s="18" t="str">
        <f>IF(TKB!D32="Si1","Si1",IF(TKB!D32="Si2","Si2",IF(TKB!D32="Si3","Si3",IF(TKB!D32="Si4","Si4",IF(TKB!D32="Si5","Si5",IF(TKB!D32="Si6","Si6",""))))))</f>
        <v/>
      </c>
      <c r="D32" s="18" t="str">
        <f>IF(TKB!E32="Si1","Si1",IF(TKB!E32="Si2","Si2",IF(TKB!E32="Si3","Si3",IF(TKB!E32="Si4","Si4",IF(TKB!E32="Si5","Si5",IF(TKB!E32="Si6","Si6",""))))))</f>
        <v/>
      </c>
      <c r="E32" s="18" t="str">
        <f>IF(TKB!F32="Si1","Si1",IF(TKB!F32="Si2","Si2",IF(TKB!F32="Si3","Si3",IF(TKB!F32="Si4","Si4",IF(TKB!F32="Si5","Si5",IF(TKB!F32="Si6","Si6",""))))))</f>
        <v/>
      </c>
      <c r="F32" s="18" t="str">
        <f>IF(TKB!G32="Si1","Si1",IF(TKB!G32="Si2","Si2",IF(TKB!G32="Si3","Si3",IF(TKB!G32="Si4","Si4",IF(TKB!G32="Si5","Si5",IF(TKB!G32="Si6","Si6",""))))))</f>
        <v/>
      </c>
      <c r="G32" s="18" t="str">
        <f>IF(TKB!H32="Si1","Si1",IF(TKB!H32="Si2","Si2",IF(TKB!H32="Si3","Si3",IF(TKB!H32="Si4","Si4",IF(TKB!H32="Si5","Si5",IF(TKB!H32="Si6","Si6",""))))))</f>
        <v/>
      </c>
      <c r="H32" s="18" t="str">
        <f>IF(TKB!I32="Si1","Si1",IF(TKB!I32="Si2","Si2",IF(TKB!I32="Si3","Si3",IF(TKB!I32="Si4","Si4",IF(TKB!I32="Si5","Si5",IF(TKB!I32="Si6","Si6",""))))))</f>
        <v/>
      </c>
      <c r="I32" s="18" t="str">
        <f>IF(TKB!J32="Si1","Si1",IF(TKB!J32="Si2","Si2",IF(TKB!J32="Si3","Si3",IF(TKB!J32="Si4","Si4",IF(TKB!J32="Si5","Si5",IF(TKB!J32="Si6","Si6",""))))))</f>
        <v/>
      </c>
      <c r="J32" s="49" t="str">
        <f>IF(TKB!K32="Si1","Si1",IF(TKB!K32="Si2","Si2",IF(TKB!K32="Si3","Si3",IF(TKB!K32="Si4","Si4",IF(TKB!K32="Si5","Si5",IF(TKB!K32="Si6","Si6",""))))))</f>
        <v/>
      </c>
      <c r="K32" s="82" t="str">
        <f>IF(TKB!L32="Si1","Si1",IF(TKB!L32="Si2","Si2",IF(TKB!L32="Si3","Si3",IF(TKB!L32="Si4","Si4",IF(TKB!L32="Si5","Si5",IF(TKB!L32="Si6","Si6",""))))))</f>
        <v/>
      </c>
      <c r="L32" s="82" t="str">
        <f>IF(TKB!M32="Si1","Si1",IF(TKB!M32="Si2","Si2",IF(TKB!M32="Si3","Si3",IF(TKB!M32="Si4","Si4",IF(TKB!M32="Si5","Si5",IF(TKB!M32="Si6","Si6",""))))))</f>
        <v/>
      </c>
      <c r="M32" s="91" t="str">
        <f>IF(TKB!N32="Si1","Si1",IF(TKB!N32="Si2","Si2",IF(TKB!N32="Si3","Si3",IF(TKB!N32="Si4","Si4",IF(TKB!N32="Si5","Si5",IF(TKB!N32="Si6","Si6",""))))))</f>
        <v/>
      </c>
      <c r="N32" s="18" t="str">
        <f>IF(TKB!O32="Si1","Si1",IF(TKB!O32="Si2","Si2",IF(TKB!O32="Si3","Si3",IF(TKB!O32="Si4","Si4",IF(TKB!O32="Si5","Si5",IF(TKB!O32="Si6","Si6",""))))))</f>
        <v/>
      </c>
      <c r="O32" s="18" t="str">
        <f>IF(TKB!P32="Si1","Si1",IF(TKB!P32="Si2","Si2",IF(TKB!P32="Si3","Si3",IF(TKB!P32="Si4","Si4",IF(TKB!P32="Si5","Si5",IF(TKB!P32="Si6","Si6",""))))))</f>
        <v/>
      </c>
      <c r="P32" s="18" t="str">
        <f>IF(TKB!Q32="Si1","Si1",IF(TKB!Q32="Si2","Si2",IF(TKB!Q32="Si3","Si3",IF(TKB!Q32="Si4","Si4",IF(TKB!Q32="Si5","Si5",IF(TKB!Q32="Si6","Si6",""))))))</f>
        <v/>
      </c>
      <c r="Q32" s="18" t="str">
        <f>IF(TKB!R32="Si1","Si1",IF(TKB!R32="Si2","Si2",IF(TKB!R32="Si3","Si3",IF(TKB!R32="Si4","Si4",IF(TKB!R32="Si5","Si5",IF(TKB!R32="Si6","Si6",""))))))</f>
        <v/>
      </c>
      <c r="R32" s="18" t="str">
        <f>IF(TKB!S32="Si1","Si1",IF(TKB!S32="Si2","Si2",IF(TKB!S32="Si3","Si3",IF(TKB!S32="Si4","Si4",IF(TKB!S32="Si5","Si5",IF(TKB!S32="Si6","Si6",""))))))</f>
        <v/>
      </c>
      <c r="S32" s="18" t="str">
        <f>IF(TKB!T32="Si1","Si1",IF(TKB!T32="Si2","Si2",IF(TKB!T32="Si3","Si3",IF(TKB!T32="Si4","Si4",IF(TKB!T32="Si5","Si5",IF(TKB!T32="Si6","Si6",""))))))</f>
        <v/>
      </c>
      <c r="T32" s="18" t="str">
        <f>IF(TKB!U32="Si1","Si1",IF(TKB!U32="Si2","Si2",IF(TKB!U32="Si3","Si3",IF(TKB!U32="Si4","Si4",IF(TKB!U32="Si5","Si5",IF(TKB!U32="Si6","Si6",""))))))</f>
        <v/>
      </c>
      <c r="U32" s="18" t="str">
        <f>IF(TKB!V32="Si1","Si1",IF(TKB!V32="Si2","Si2",IF(TKB!V32="Si3","Si3",IF(TKB!V32="Si4","Si4",IF(TKB!V32="Si5","Si5",IF(TKB!V32="Si6","Si6",""))))))</f>
        <v/>
      </c>
      <c r="V32" s="87" t="str">
        <f>IF(TKB!W32="Si1","Si1",IF(TKB!W32="Si2","Si2",IF(TKB!W32="Si3","Si3",IF(TKB!W32="Si4","Si4",IF(TKB!W32="Si5","Si5",IF(TKB!W32="Si6","Si6",""))))))</f>
        <v/>
      </c>
      <c r="W32" s="91" t="str">
        <f>IF(TKB!X32="Si1","Si1",IF(TKB!X32="Si2","Si2",IF(TKB!X32="Si3","Si3",IF(TKB!X32="Si4","Si4",IF(TKB!X32="Si5","Si5",IF(TKB!X32="Si6","Si6",""))))))</f>
        <v/>
      </c>
      <c r="X32" s="18" t="str">
        <f>IF(TKB!Y32="Si1","Si1",IF(TKB!Y32="Si2","Si2",IF(TKB!Y32="Si3","Si3",IF(TKB!Y32="Si4","Si4",IF(TKB!Y32="Si5","Si5",IF(TKB!Y32="Si6","Si6",""))))))</f>
        <v/>
      </c>
      <c r="Y32" s="18" t="str">
        <f>IF(TKB!Z32="Si1","Si1",IF(TKB!Z32="Si2","Si2",IF(TKB!Z32="Si3","Si3",IF(TKB!Z32="Si4","Si4",IF(TKB!Z32="Si5","Si5",IF(TKB!Z32="Si6","Si6",""))))))</f>
        <v/>
      </c>
      <c r="Z32" s="18" t="str">
        <f>IF(TKB!AA32="Si1","Si1",IF(TKB!AA32="Si2","Si2",IF(TKB!AA32="Si3","Si3",IF(TKB!AA32="Si4","Si4",IF(TKB!AA32="Si5","Si5",IF(TKB!AA32="Si6","Si6",""))))))</f>
        <v/>
      </c>
      <c r="AA32" s="18" t="str">
        <f>IF(TKB!AB32="Si1","Si1",IF(TKB!AB32="Si2","Si2",IF(TKB!AB32="Si3","Si3",IF(TKB!AB32="Si4","Si4",IF(TKB!AB32="Si5","Si5",IF(TKB!AB32="Si6","Si6",""))))))</f>
        <v/>
      </c>
      <c r="AB32" s="18" t="str">
        <f>IF(TKB!AC32="Si1","Si1",IF(TKB!AC32="Si2","Si2",IF(TKB!AC32="Si3","Si3",IF(TKB!AC32="Si4","Si4",IF(TKB!AC32="Si5","Si5",IF(TKB!AC32="Si6","Si6",""))))))</f>
        <v/>
      </c>
      <c r="AC32" s="18" t="str">
        <f>IF(TKB!AD32="Si1","Si1",IF(TKB!AD32="Si2","Si2",IF(TKB!AD32="Si3","Si3",IF(TKB!AD32="Si4","Si4",IF(TKB!AD32="Si5","Si5",IF(TKB!AD32="Si6","Si6",""))))))</f>
        <v/>
      </c>
      <c r="AD32" s="18" t="str">
        <f>IF(TKB!AE32="Si1","Si1",IF(TKB!AE32="Si2","Si2",IF(TKB!AE32="Si3","Si3",IF(TKB!AE32="Si4","Si4",IF(TKB!AE32="Si5","Si5",IF(TKB!AE32="Si6","Si6",""))))))</f>
        <v/>
      </c>
      <c r="AE32" s="18" t="str">
        <f>IF(TKB!AF32="Si1","Si1",IF(TKB!AF32="Si2","Si2",IF(TKB!AF32="Si3","Si3",IF(TKB!AF32="Si4","Si4",IF(TKB!AF32="Si5","Si5",IF(TKB!AF32="Si6","Si6",""))))))</f>
        <v/>
      </c>
      <c r="AF32" s="25" t="str">
        <f>IF(TKB!AG32="Si1","Si1",IF(TKB!AG32="Si2","Si2",IF(TKB!AG32="Si3","Si3",IF(TKB!AG32="Si4","Si4",IF(TKB!AG32="Si5","Si5",IF(TKB!AG32="Si6","Si6",""))))))</f>
        <v/>
      </c>
      <c r="AG32" s="15">
        <f t="shared" si="0"/>
        <v>30</v>
      </c>
      <c r="AH32" s="15">
        <f t="shared" si="2"/>
        <v>-1</v>
      </c>
      <c r="AI32" s="57" t="str">
        <f t="shared" si="1"/>
        <v/>
      </c>
    </row>
    <row r="33" spans="1:35" x14ac:dyDescent="0.25">
      <c r="A33" s="227"/>
      <c r="B33" s="29" t="s">
        <v>9</v>
      </c>
      <c r="C33" s="18" t="str">
        <f>IF(TKB!D33="Si1","Si1",IF(TKB!D33="Si2","Si2",IF(TKB!D33="Si3","Si3",IF(TKB!D33="Si4","Si4",IF(TKB!D33="Si5","Si5",IF(TKB!D33="Si6","Si6",""))))))</f>
        <v/>
      </c>
      <c r="D33" s="18" t="str">
        <f>IF(TKB!E33="Si1","Si1",IF(TKB!E33="Si2","Si2",IF(TKB!E33="Si3","Si3",IF(TKB!E33="Si4","Si4",IF(TKB!E33="Si5","Si5",IF(TKB!E33="Si6","Si6",""))))))</f>
        <v/>
      </c>
      <c r="E33" s="18" t="str">
        <f>IF(TKB!F33="Si1","Si1",IF(TKB!F33="Si2","Si2",IF(TKB!F33="Si3","Si3",IF(TKB!F33="Si4","Si4",IF(TKB!F33="Si5","Si5",IF(TKB!F33="Si6","Si6",""))))))</f>
        <v/>
      </c>
      <c r="F33" s="18" t="str">
        <f>IF(TKB!G33="Si1","Si1",IF(TKB!G33="Si2","Si2",IF(TKB!G33="Si3","Si3",IF(TKB!G33="Si4","Si4",IF(TKB!G33="Si5","Si5",IF(TKB!G33="Si6","Si6",""))))))</f>
        <v/>
      </c>
      <c r="G33" s="18" t="str">
        <f>IF(TKB!H33="Si1","Si1",IF(TKB!H33="Si2","Si2",IF(TKB!H33="Si3","Si3",IF(TKB!H33="Si4","Si4",IF(TKB!H33="Si5","Si5",IF(TKB!H33="Si6","Si6",""))))))</f>
        <v/>
      </c>
      <c r="H33" s="18" t="str">
        <f>IF(TKB!I33="Si1","Si1",IF(TKB!I33="Si2","Si2",IF(TKB!I33="Si3","Si3",IF(TKB!I33="Si4","Si4",IF(TKB!I33="Si5","Si5",IF(TKB!I33="Si6","Si6",""))))))</f>
        <v/>
      </c>
      <c r="I33" s="18" t="str">
        <f>IF(TKB!J33="Si1","Si1",IF(TKB!J33="Si2","Si2",IF(TKB!J33="Si3","Si3",IF(TKB!J33="Si4","Si4",IF(TKB!J33="Si5","Si5",IF(TKB!J33="Si6","Si6",""))))))</f>
        <v/>
      </c>
      <c r="J33" s="49" t="str">
        <f>IF(TKB!K33="Si1","Si1",IF(TKB!K33="Si2","Si2",IF(TKB!K33="Si3","Si3",IF(TKB!K33="Si4","Si4",IF(TKB!K33="Si5","Si5",IF(TKB!K33="Si6","Si6",""))))))</f>
        <v/>
      </c>
      <c r="K33" s="82" t="str">
        <f>IF(TKB!L33="Si1","Si1",IF(TKB!L33="Si2","Si2",IF(TKB!L33="Si3","Si3",IF(TKB!L33="Si4","Si4",IF(TKB!L33="Si5","Si5",IF(TKB!L33="Si6","Si6",""))))))</f>
        <v/>
      </c>
      <c r="L33" s="82" t="str">
        <f>IF(TKB!M33="Si1","Si1",IF(TKB!M33="Si2","Si2",IF(TKB!M33="Si3","Si3",IF(TKB!M33="Si4","Si4",IF(TKB!M33="Si5","Si5",IF(TKB!M33="Si6","Si6",""))))))</f>
        <v/>
      </c>
      <c r="M33" s="91" t="str">
        <f>IF(TKB!N33="Si1","Si1",IF(TKB!N33="Si2","Si2",IF(TKB!N33="Si3","Si3",IF(TKB!N33="Si4","Si4",IF(TKB!N33="Si5","Si5",IF(TKB!N33="Si6","Si6",""))))))</f>
        <v/>
      </c>
      <c r="N33" s="18" t="str">
        <f>IF(TKB!O33="Si1","Si1",IF(TKB!O33="Si2","Si2",IF(TKB!O33="Si3","Si3",IF(TKB!O33="Si4","Si4",IF(TKB!O33="Si5","Si5",IF(TKB!O33="Si6","Si6",""))))))</f>
        <v/>
      </c>
      <c r="O33" s="18" t="str">
        <f>IF(TKB!P33="Si1","Si1",IF(TKB!P33="Si2","Si2",IF(TKB!P33="Si3","Si3",IF(TKB!P33="Si4","Si4",IF(TKB!P33="Si5","Si5",IF(TKB!P33="Si6","Si6",""))))))</f>
        <v/>
      </c>
      <c r="P33" s="18" t="str">
        <f>IF(TKB!Q33="Si1","Si1",IF(TKB!Q33="Si2","Si2",IF(TKB!Q33="Si3","Si3",IF(TKB!Q33="Si4","Si4",IF(TKB!Q33="Si5","Si5",IF(TKB!Q33="Si6","Si6",""))))))</f>
        <v/>
      </c>
      <c r="Q33" s="18" t="str">
        <f>IF(TKB!R33="Si1","Si1",IF(TKB!R33="Si2","Si2",IF(TKB!R33="Si3","Si3",IF(TKB!R33="Si4","Si4",IF(TKB!R33="Si5","Si5",IF(TKB!R33="Si6","Si6",""))))))</f>
        <v/>
      </c>
      <c r="R33" s="18" t="str">
        <f>IF(TKB!S33="Si1","Si1",IF(TKB!S33="Si2","Si2",IF(TKB!S33="Si3","Si3",IF(TKB!S33="Si4","Si4",IF(TKB!S33="Si5","Si5",IF(TKB!S33="Si6","Si6",""))))))</f>
        <v/>
      </c>
      <c r="S33" s="18" t="str">
        <f>IF(TKB!T33="Si1","Si1",IF(TKB!T33="Si2","Si2",IF(TKB!T33="Si3","Si3",IF(TKB!T33="Si4","Si4",IF(TKB!T33="Si5","Si5",IF(TKB!T33="Si6","Si6",""))))))</f>
        <v/>
      </c>
      <c r="T33" s="18" t="str">
        <f>IF(TKB!U33="Si1","Si1",IF(TKB!U33="Si2","Si2",IF(TKB!U33="Si3","Si3",IF(TKB!U33="Si4","Si4",IF(TKB!U33="Si5","Si5",IF(TKB!U33="Si6","Si6",""))))))</f>
        <v/>
      </c>
      <c r="U33" s="18" t="str">
        <f>IF(TKB!V33="Si1","Si1",IF(TKB!V33="Si2","Si2",IF(TKB!V33="Si3","Si3",IF(TKB!V33="Si4","Si4",IF(TKB!V33="Si5","Si5",IF(TKB!V33="Si6","Si6",""))))))</f>
        <v/>
      </c>
      <c r="V33" s="87" t="str">
        <f>IF(TKB!W33="Si1","Si1",IF(TKB!W33="Si2","Si2",IF(TKB!W33="Si3","Si3",IF(TKB!W33="Si4","Si4",IF(TKB!W33="Si5","Si5",IF(TKB!W33="Si6","Si6",""))))))</f>
        <v/>
      </c>
      <c r="W33" s="91" t="str">
        <f>IF(TKB!X33="Si1","Si1",IF(TKB!X33="Si2","Si2",IF(TKB!X33="Si3","Si3",IF(TKB!X33="Si4","Si4",IF(TKB!X33="Si5","Si5",IF(TKB!X33="Si6","Si6",""))))))</f>
        <v/>
      </c>
      <c r="X33" s="18" t="str">
        <f>IF(TKB!Y33="Si1","Si1",IF(TKB!Y33="Si2","Si2",IF(TKB!Y33="Si3","Si3",IF(TKB!Y33="Si4","Si4",IF(TKB!Y33="Si5","Si5",IF(TKB!Y33="Si6","Si6",""))))))</f>
        <v/>
      </c>
      <c r="Y33" s="18" t="str">
        <f>IF(TKB!Z33="Si1","Si1",IF(TKB!Z33="Si2","Si2",IF(TKB!Z33="Si3","Si3",IF(TKB!Z33="Si4","Si4",IF(TKB!Z33="Si5","Si5",IF(TKB!Z33="Si6","Si6",""))))))</f>
        <v/>
      </c>
      <c r="Z33" s="18" t="str">
        <f>IF(TKB!AA33="Si1","Si1",IF(TKB!AA33="Si2","Si2",IF(TKB!AA33="Si3","Si3",IF(TKB!AA33="Si4","Si4",IF(TKB!AA33="Si5","Si5",IF(TKB!AA33="Si6","Si6",""))))))</f>
        <v/>
      </c>
      <c r="AA33" s="18" t="str">
        <f>IF(TKB!AB33="Si1","Si1",IF(TKB!AB33="Si2","Si2",IF(TKB!AB33="Si3","Si3",IF(TKB!AB33="Si4","Si4",IF(TKB!AB33="Si5","Si5",IF(TKB!AB33="Si6","Si6",""))))))</f>
        <v/>
      </c>
      <c r="AB33" s="18" t="str">
        <f>IF(TKB!AC33="Si1","Si1",IF(TKB!AC33="Si2","Si2",IF(TKB!AC33="Si3","Si3",IF(TKB!AC33="Si4","Si4",IF(TKB!AC33="Si5","Si5",IF(TKB!AC33="Si6","Si6",""))))))</f>
        <v/>
      </c>
      <c r="AC33" s="18" t="str">
        <f>IF(TKB!AD33="Si1","Si1",IF(TKB!AD33="Si2","Si2",IF(TKB!AD33="Si3","Si3",IF(TKB!AD33="Si4","Si4",IF(TKB!AD33="Si5","Si5",IF(TKB!AD33="Si6","Si6",""))))))</f>
        <v/>
      </c>
      <c r="AD33" s="18" t="str">
        <f>IF(TKB!AE33="Si1","Si1",IF(TKB!AE33="Si2","Si2",IF(TKB!AE33="Si3","Si3",IF(TKB!AE33="Si4","Si4",IF(TKB!AE33="Si5","Si5",IF(TKB!AE33="Si6","Si6",""))))))</f>
        <v/>
      </c>
      <c r="AE33" s="18" t="str">
        <f>IF(TKB!AF33="Si1","Si1",IF(TKB!AF33="Si2","Si2",IF(TKB!AF33="Si3","Si3",IF(TKB!AF33="Si4","Si4",IF(TKB!AF33="Si5","Si5",IF(TKB!AF33="Si6","Si6",""))))))</f>
        <v/>
      </c>
      <c r="AF33" s="25" t="str">
        <f>IF(TKB!AG33="Si1","Si1",IF(TKB!AG33="Si2","Si2",IF(TKB!AG33="Si3","Si3",IF(TKB!AG33="Si4","Si4",IF(TKB!AG33="Si5","Si5",IF(TKB!AG33="Si6","Si6",""))))))</f>
        <v/>
      </c>
      <c r="AG33" s="15">
        <f t="shared" si="0"/>
        <v>30</v>
      </c>
      <c r="AH33" s="15">
        <f t="shared" si="2"/>
        <v>-1</v>
      </c>
      <c r="AI33" s="57" t="str">
        <f t="shared" si="1"/>
        <v/>
      </c>
    </row>
    <row r="34" spans="1:35" ht="15.75" thickBot="1" x14ac:dyDescent="0.3">
      <c r="A34" s="237"/>
      <c r="B34" s="30" t="s">
        <v>13</v>
      </c>
      <c r="C34" s="27" t="str">
        <f>IF(TKB!D34="Si1","Si1",IF(TKB!D34="Si2","Si2",IF(TKB!D34="Si3","Si3",IF(TKB!D34="Si4","Si4",IF(TKB!D34="Si5","Si5",IF(TKB!D34="Si6","Si6",""))))))</f>
        <v/>
      </c>
      <c r="D34" s="27" t="str">
        <f>IF(TKB!E34="Si1","Si1",IF(TKB!E34="Si2","Si2",IF(TKB!E34="Si3","Si3",IF(TKB!E34="Si4","Si4",IF(TKB!E34="Si5","Si5",IF(TKB!E34="Si6","Si6",""))))))</f>
        <v/>
      </c>
      <c r="E34" s="27" t="str">
        <f>IF(TKB!F34="Si1","Si1",IF(TKB!F34="Si2","Si2",IF(TKB!F34="Si3","Si3",IF(TKB!F34="Si4","Si4",IF(TKB!F34="Si5","Si5",IF(TKB!F34="Si6","Si6",""))))))</f>
        <v/>
      </c>
      <c r="F34" s="27" t="str">
        <f>IF(TKB!G34="Si1","Si1",IF(TKB!G34="Si2","Si2",IF(TKB!G34="Si3","Si3",IF(TKB!G34="Si4","Si4",IF(TKB!G34="Si5","Si5",IF(TKB!G34="Si6","Si6",""))))))</f>
        <v/>
      </c>
      <c r="G34" s="27" t="str">
        <f>IF(TKB!H34="Si1","Si1",IF(TKB!H34="Si2","Si2",IF(TKB!H34="Si3","Si3",IF(TKB!H34="Si4","Si4",IF(TKB!H34="Si5","Si5",IF(TKB!H34="Si6","Si6",""))))))</f>
        <v/>
      </c>
      <c r="H34" s="27" t="str">
        <f>IF(TKB!I34="Si1","Si1",IF(TKB!I34="Si2","Si2",IF(TKB!I34="Si3","Si3",IF(TKB!I34="Si4","Si4",IF(TKB!I34="Si5","Si5",IF(TKB!I34="Si6","Si6",""))))))</f>
        <v/>
      </c>
      <c r="I34" s="27" t="str">
        <f>IF(TKB!J34="Si1","Si1",IF(TKB!J34="Si2","Si2",IF(TKB!J34="Si3","Si3",IF(TKB!J34="Si4","Si4",IF(TKB!J34="Si5","Si5",IF(TKB!J34="Si6","Si6",""))))))</f>
        <v/>
      </c>
      <c r="J34" s="50" t="str">
        <f>IF(TKB!K34="Si1","Si1",IF(TKB!K34="Si2","Si2",IF(TKB!K34="Si3","Si3",IF(TKB!K34="Si4","Si4",IF(TKB!K34="Si5","Si5",IF(TKB!K34="Si6","Si6",""))))))</f>
        <v/>
      </c>
      <c r="K34" s="83" t="str">
        <f>IF(TKB!L34="Si1","Si1",IF(TKB!L34="Si2","Si2",IF(TKB!L34="Si3","Si3",IF(TKB!L34="Si4","Si4",IF(TKB!L34="Si5","Si5",IF(TKB!L34="Si6","Si6",""))))))</f>
        <v/>
      </c>
      <c r="L34" s="83" t="str">
        <f>IF(TKB!M34="Si1","Si1",IF(TKB!M34="Si2","Si2",IF(TKB!M34="Si3","Si3",IF(TKB!M34="Si4","Si4",IF(TKB!M34="Si5","Si5",IF(TKB!M34="Si6","Si6",""))))))</f>
        <v/>
      </c>
      <c r="M34" s="92" t="str">
        <f>IF(TKB!N34="Si1","Si1",IF(TKB!N34="Si2","Si2",IF(TKB!N34="Si3","Si3",IF(TKB!N34="Si4","Si4",IF(TKB!N34="Si5","Si5",IF(TKB!N34="Si6","Si6",""))))))</f>
        <v/>
      </c>
      <c r="N34" s="27" t="str">
        <f>IF(TKB!O34="Si1","Si1",IF(TKB!O34="Si2","Si2",IF(TKB!O34="Si3","Si3",IF(TKB!O34="Si4","Si4",IF(TKB!O34="Si5","Si5",IF(TKB!O34="Si6","Si6",""))))))</f>
        <v/>
      </c>
      <c r="O34" s="27" t="str">
        <f>IF(TKB!P34="Si1","Si1",IF(TKB!P34="Si2","Si2",IF(TKB!P34="Si3","Si3",IF(TKB!P34="Si4","Si4",IF(TKB!P34="Si5","Si5",IF(TKB!P34="Si6","Si6",""))))))</f>
        <v/>
      </c>
      <c r="P34" s="27" t="str">
        <f>IF(TKB!Q34="Si1","Si1",IF(TKB!Q34="Si2","Si2",IF(TKB!Q34="Si3","Si3",IF(TKB!Q34="Si4","Si4",IF(TKB!Q34="Si5","Si5",IF(TKB!Q34="Si6","Si6",""))))))</f>
        <v/>
      </c>
      <c r="Q34" s="27" t="str">
        <f>IF(TKB!R34="Si1","Si1",IF(TKB!R34="Si2","Si2",IF(TKB!R34="Si3","Si3",IF(TKB!R34="Si4","Si4",IF(TKB!R34="Si5","Si5",IF(TKB!R34="Si6","Si6",""))))))</f>
        <v/>
      </c>
      <c r="R34" s="27" t="str">
        <f>IF(TKB!S34="Si1","Si1",IF(TKB!S34="Si2","Si2",IF(TKB!S34="Si3","Si3",IF(TKB!S34="Si4","Si4",IF(TKB!S34="Si5","Si5",IF(TKB!S34="Si6","Si6",""))))))</f>
        <v/>
      </c>
      <c r="S34" s="27" t="str">
        <f>IF(TKB!T34="Si1","Si1",IF(TKB!T34="Si2","Si2",IF(TKB!T34="Si3","Si3",IF(TKB!T34="Si4","Si4",IF(TKB!T34="Si5","Si5",IF(TKB!T34="Si6","Si6",""))))))</f>
        <v/>
      </c>
      <c r="T34" s="27" t="str">
        <f>IF(TKB!U34="Si1","Si1",IF(TKB!U34="Si2","Si2",IF(TKB!U34="Si3","Si3",IF(TKB!U34="Si4","Si4",IF(TKB!U34="Si5","Si5",IF(TKB!U34="Si6","Si6",""))))))</f>
        <v/>
      </c>
      <c r="U34" s="27" t="str">
        <f>IF(TKB!V34="Si1","Si1",IF(TKB!V34="Si2","Si2",IF(TKB!V34="Si3","Si3",IF(TKB!V34="Si4","Si4",IF(TKB!V34="Si5","Si5",IF(TKB!V34="Si6","Si6",""))))))</f>
        <v/>
      </c>
      <c r="V34" s="88" t="str">
        <f>IF(TKB!W34="Si1","Si1",IF(TKB!W34="Si2","Si2",IF(TKB!W34="Si3","Si3",IF(TKB!W34="Si4","Si4",IF(TKB!W34="Si5","Si5",IF(TKB!W34="Si6","Si6",""))))))</f>
        <v/>
      </c>
      <c r="W34" s="92" t="str">
        <f>IF(TKB!X34="Si1","Si1",IF(TKB!X34="Si2","Si2",IF(TKB!X34="Si3","Si3",IF(TKB!X34="Si4","Si4",IF(TKB!X34="Si5","Si5",IF(TKB!X34="Si6","Si6",""))))))</f>
        <v/>
      </c>
      <c r="X34" s="27" t="str">
        <f>IF(TKB!Y34="Si1","Si1",IF(TKB!Y34="Si2","Si2",IF(TKB!Y34="Si3","Si3",IF(TKB!Y34="Si4","Si4",IF(TKB!Y34="Si5","Si5",IF(TKB!Y34="Si6","Si6",""))))))</f>
        <v/>
      </c>
      <c r="Y34" s="27" t="str">
        <f>IF(TKB!Z34="Si1","Si1",IF(TKB!Z34="Si2","Si2",IF(TKB!Z34="Si3","Si3",IF(TKB!Z34="Si4","Si4",IF(TKB!Z34="Si5","Si5",IF(TKB!Z34="Si6","Si6",""))))))</f>
        <v/>
      </c>
      <c r="Z34" s="27" t="str">
        <f>IF(TKB!AA34="Si1","Si1",IF(TKB!AA34="Si2","Si2",IF(TKB!AA34="Si3","Si3",IF(TKB!AA34="Si4","Si4",IF(TKB!AA34="Si5","Si5",IF(TKB!AA34="Si6","Si6",""))))))</f>
        <v/>
      </c>
      <c r="AA34" s="27" t="str">
        <f>IF(TKB!AB34="Si1","Si1",IF(TKB!AB34="Si2","Si2",IF(TKB!AB34="Si3","Si3",IF(TKB!AB34="Si4","Si4",IF(TKB!AB34="Si5","Si5",IF(TKB!AB34="Si6","Si6",""))))))</f>
        <v/>
      </c>
      <c r="AB34" s="27" t="str">
        <f>IF(TKB!AC34="Si1","Si1",IF(TKB!AC34="Si2","Si2",IF(TKB!AC34="Si3","Si3",IF(TKB!AC34="Si4","Si4",IF(TKB!AC34="Si5","Si5",IF(TKB!AC34="Si6","Si6",""))))))</f>
        <v/>
      </c>
      <c r="AC34" s="27" t="str">
        <f>IF(TKB!AD34="Si1","Si1",IF(TKB!AD34="Si2","Si2",IF(TKB!AD34="Si3","Si3",IF(TKB!AD34="Si4","Si4",IF(TKB!AD34="Si5","Si5",IF(TKB!AD34="Si6","Si6",""))))))</f>
        <v/>
      </c>
      <c r="AD34" s="27" t="str">
        <f>IF(TKB!AE34="Si1","Si1",IF(TKB!AE34="Si2","Si2",IF(TKB!AE34="Si3","Si3",IF(TKB!AE34="Si4","Si4",IF(TKB!AE34="Si5","Si5",IF(TKB!AE34="Si6","Si6",""))))))</f>
        <v/>
      </c>
      <c r="AE34" s="27" t="str">
        <f>IF(TKB!AF34="Si1","Si1",IF(TKB!AF34="Si2","Si2",IF(TKB!AF34="Si3","Si3",IF(TKB!AF34="Si4","Si4",IF(TKB!AF34="Si5","Si5",IF(TKB!AF34="Si6","Si6",""))))))</f>
        <v/>
      </c>
      <c r="AF34" s="28" t="str">
        <f>IF(TKB!AG34="Si1","Si1",IF(TKB!AG34="Si2","Si2",IF(TKB!AG34="Si3","Si3",IF(TKB!AG34="Si4","Si4",IF(TKB!AG34="Si5","Si5",IF(TKB!AG34="Si6","Si6",""))))))</f>
        <v/>
      </c>
      <c r="AG34" s="15">
        <f t="shared" si="0"/>
        <v>30</v>
      </c>
      <c r="AH34" s="15">
        <f t="shared" si="2"/>
        <v>-1</v>
      </c>
      <c r="AI34" s="57" t="str">
        <f t="shared" si="1"/>
        <v/>
      </c>
    </row>
    <row r="35" spans="1:35" x14ac:dyDescent="0.25">
      <c r="A35" t="s">
        <v>43</v>
      </c>
      <c r="C35">
        <f>30-COUNTIF(C5:C34,"")</f>
        <v>3</v>
      </c>
      <c r="D35">
        <f t="shared" ref="D35:AF35" si="3">30-COUNTIF(D5:D34,"")</f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3</v>
      </c>
      <c r="N35">
        <f t="shared" si="3"/>
        <v>0</v>
      </c>
      <c r="O35">
        <f t="shared" si="3"/>
        <v>0</v>
      </c>
      <c r="P35">
        <f t="shared" si="3"/>
        <v>3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V35">
        <f t="shared" si="3"/>
        <v>0</v>
      </c>
      <c r="W35">
        <f t="shared" si="3"/>
        <v>0</v>
      </c>
      <c r="X35">
        <f t="shared" si="3"/>
        <v>0</v>
      </c>
      <c r="Y35">
        <f t="shared" si="3"/>
        <v>0</v>
      </c>
      <c r="Z35">
        <f t="shared" si="3"/>
        <v>0</v>
      </c>
      <c r="AA35">
        <f t="shared" si="3"/>
        <v>0</v>
      </c>
      <c r="AB35">
        <f t="shared" si="3"/>
        <v>0</v>
      </c>
      <c r="AC35">
        <f t="shared" si="3"/>
        <v>0</v>
      </c>
      <c r="AD35">
        <f t="shared" si="3"/>
        <v>0</v>
      </c>
      <c r="AE35">
        <f t="shared" si="3"/>
        <v>0</v>
      </c>
      <c r="AF35">
        <f t="shared" si="3"/>
        <v>0</v>
      </c>
    </row>
  </sheetData>
  <sheetProtection sheet="1" objects="1" scenarios="1" selectLockedCells="1" selectUnlockedCells="1"/>
  <mergeCells count="15">
    <mergeCell ref="AI3:AI4"/>
    <mergeCell ref="A25:A29"/>
    <mergeCell ref="A30:A34"/>
    <mergeCell ref="A10:A14"/>
    <mergeCell ref="A15:A19"/>
    <mergeCell ref="A20:A24"/>
    <mergeCell ref="A1:I1"/>
    <mergeCell ref="A3:A4"/>
    <mergeCell ref="B3:B4"/>
    <mergeCell ref="A5:A9"/>
    <mergeCell ref="M1:AE1"/>
    <mergeCell ref="Q2:AA2"/>
    <mergeCell ref="C3:K3"/>
    <mergeCell ref="M3:V3"/>
    <mergeCell ref="W3:AF3"/>
  </mergeCells>
  <pageMargins left="0.7" right="0.19685039370078741" top="0.27" bottom="0.19685039370078741" header="0" footer="0"/>
  <pageSetup paperSize="9" orientation="landscape" verticalDpi="0" r:id="rId1"/>
  <ignoredErrors>
    <ignoredError sqref="V5:AF9 C6:I9 M5:R9 D5:I5" unlockedFormula="1"/>
    <ignoredError sqref="B5:B3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35"/>
  <sheetViews>
    <sheetView workbookViewId="0">
      <selection activeCell="AJ30" sqref="AJ30"/>
    </sheetView>
  </sheetViews>
  <sheetFormatPr defaultRowHeight="15" x14ac:dyDescent="0.25"/>
  <cols>
    <col min="1" max="1" width="3.7109375" customWidth="1"/>
    <col min="2" max="2" width="4.7109375" customWidth="1"/>
    <col min="3" max="3" width="4" customWidth="1"/>
    <col min="4" max="4" width="3.140625" customWidth="1"/>
    <col min="5" max="5" width="4.140625" customWidth="1"/>
    <col min="6" max="6" width="3.28515625" customWidth="1"/>
    <col min="7" max="9" width="4.28515625" customWidth="1"/>
    <col min="10" max="10" width="4.7109375" customWidth="1"/>
    <col min="11" max="12" width="4.140625" customWidth="1"/>
    <col min="13" max="13" width="4" customWidth="1"/>
    <col min="14" max="15" width="4.140625" customWidth="1"/>
    <col min="16" max="16" width="4" customWidth="1"/>
    <col min="17" max="18" width="4.28515625" customWidth="1"/>
    <col min="19" max="20" width="4.140625" customWidth="1"/>
    <col min="21" max="23" width="4.7109375" customWidth="1"/>
    <col min="24" max="24" width="4" customWidth="1"/>
    <col min="25" max="25" width="3.85546875" customWidth="1"/>
    <col min="26" max="29" width="4.7109375" customWidth="1"/>
    <col min="30" max="30" width="4.28515625" customWidth="1"/>
    <col min="31" max="32" width="4.7109375" customWidth="1"/>
    <col min="33" max="33" width="0" hidden="1" customWidth="1"/>
    <col min="34" max="34" width="3.140625" customWidth="1"/>
  </cols>
  <sheetData>
    <row r="1" spans="1:35" ht="21" x14ac:dyDescent="0.35">
      <c r="A1" s="203" t="str">
        <f>TKB!B1</f>
        <v>TRƯỜNG THPT TRẦN HƯNG ĐẠO</v>
      </c>
      <c r="B1" s="203"/>
      <c r="C1" s="203"/>
      <c r="D1" s="203"/>
      <c r="E1" s="203"/>
      <c r="F1" s="203"/>
      <c r="G1" s="203"/>
      <c r="H1" s="203"/>
      <c r="I1" s="203"/>
      <c r="J1" s="3"/>
      <c r="K1" s="3"/>
      <c r="L1" s="3"/>
      <c r="M1" s="218" t="str">
        <f>TKB!K1</f>
        <v>THỜI KHÓA BIỂU BUỔI CHIỀU.  NĂM HỌC 2024-2025</v>
      </c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</row>
    <row r="2" spans="1:35" ht="16.5" thickBot="1" x14ac:dyDescent="0.3">
      <c r="Q2" s="210" t="str">
        <f>TKB!K2</f>
        <v>ĐIỀU CHỈNH (Thực hiện TUẦN 5 - từ ngày 07/10/2024 - 12/10/2024)</v>
      </c>
      <c r="R2" s="210"/>
      <c r="S2" s="210"/>
      <c r="T2" s="210"/>
      <c r="U2" s="210"/>
      <c r="V2" s="210"/>
      <c r="W2" s="210"/>
      <c r="X2" s="210"/>
      <c r="Y2" s="210"/>
      <c r="Z2" s="210"/>
      <c r="AA2" s="210"/>
    </row>
    <row r="3" spans="1:35" ht="16.5" customHeight="1" x14ac:dyDescent="0.25">
      <c r="A3" s="204" t="s">
        <v>0</v>
      </c>
      <c r="B3" s="216" t="s">
        <v>1</v>
      </c>
      <c r="C3" s="219" t="s">
        <v>22</v>
      </c>
      <c r="D3" s="212"/>
      <c r="E3" s="212"/>
      <c r="F3" s="212"/>
      <c r="G3" s="212"/>
      <c r="H3" s="212"/>
      <c r="I3" s="212"/>
      <c r="J3" s="212"/>
      <c r="K3" s="212"/>
      <c r="L3" s="102"/>
      <c r="M3" s="211" t="s">
        <v>23</v>
      </c>
      <c r="N3" s="212"/>
      <c r="O3" s="212"/>
      <c r="P3" s="212"/>
      <c r="Q3" s="212"/>
      <c r="R3" s="212"/>
      <c r="S3" s="212"/>
      <c r="T3" s="212"/>
      <c r="U3" s="212"/>
      <c r="V3" s="212"/>
      <c r="W3" s="211" t="s">
        <v>24</v>
      </c>
      <c r="X3" s="212"/>
      <c r="Y3" s="212"/>
      <c r="Z3" s="212"/>
      <c r="AA3" s="212"/>
      <c r="AB3" s="212"/>
      <c r="AC3" s="212"/>
      <c r="AD3" s="212"/>
      <c r="AE3" s="212"/>
      <c r="AF3" s="220"/>
      <c r="AI3" s="198" t="s">
        <v>42</v>
      </c>
    </row>
    <row r="4" spans="1:35" s="43" customFormat="1" ht="17.25" customHeight="1" thickBot="1" x14ac:dyDescent="0.25">
      <c r="A4" s="205"/>
      <c r="B4" s="217"/>
      <c r="C4" s="40" t="s">
        <v>7</v>
      </c>
      <c r="D4" s="41" t="s">
        <v>8</v>
      </c>
      <c r="E4" s="40" t="s">
        <v>15</v>
      </c>
      <c r="F4" s="41" t="s">
        <v>11</v>
      </c>
      <c r="G4" s="40" t="s">
        <v>10</v>
      </c>
      <c r="H4" s="41" t="s">
        <v>5</v>
      </c>
      <c r="I4" s="40" t="s">
        <v>25</v>
      </c>
      <c r="J4" s="41" t="s">
        <v>26</v>
      </c>
      <c r="K4" s="65" t="s">
        <v>27</v>
      </c>
      <c r="L4" s="65" t="s">
        <v>28</v>
      </c>
      <c r="M4" s="72" t="s">
        <v>7</v>
      </c>
      <c r="N4" s="41" t="s">
        <v>8</v>
      </c>
      <c r="O4" s="40" t="s">
        <v>15</v>
      </c>
      <c r="P4" s="41" t="s">
        <v>11</v>
      </c>
      <c r="Q4" s="40" t="s">
        <v>10</v>
      </c>
      <c r="R4" s="41" t="s">
        <v>5</v>
      </c>
      <c r="S4" s="41" t="s">
        <v>25</v>
      </c>
      <c r="T4" s="41" t="s">
        <v>26</v>
      </c>
      <c r="U4" s="41" t="s">
        <v>27</v>
      </c>
      <c r="V4" s="41" t="s">
        <v>28</v>
      </c>
      <c r="W4" s="72" t="s">
        <v>7</v>
      </c>
      <c r="X4" s="40" t="s">
        <v>8</v>
      </c>
      <c r="Y4" s="41" t="s">
        <v>15</v>
      </c>
      <c r="Z4" s="40" t="s">
        <v>11</v>
      </c>
      <c r="AA4" s="41" t="s">
        <v>10</v>
      </c>
      <c r="AB4" s="40" t="s">
        <v>5</v>
      </c>
      <c r="AC4" s="41" t="s">
        <v>25</v>
      </c>
      <c r="AD4" s="40" t="s">
        <v>26</v>
      </c>
      <c r="AE4" s="42" t="s">
        <v>27</v>
      </c>
      <c r="AF4" s="42"/>
      <c r="AI4" s="198"/>
    </row>
    <row r="5" spans="1:35" x14ac:dyDescent="0.25">
      <c r="A5" s="208" t="s">
        <v>2</v>
      </c>
      <c r="B5" s="8" t="s">
        <v>3</v>
      </c>
      <c r="C5" s="9" t="str">
        <f>IF(TKB!D5="Ti1","Ti1",IF(TKB!D5="Ti2","Ti2",IF(TKB!D5="Ti3","Ti3",IF(TKB!D5="Ti4","Ti4",IF(TKB!D5="Ti5","Ti5","")))))</f>
        <v/>
      </c>
      <c r="D5" s="9" t="str">
        <f>IF(TKB!E5="Ti1","Ti1",IF(TKB!E5="Ti2","Ti2",IF(TKB!E5="Ti3","Ti3",IF(TKB!E5="Ti4","Ti4",IF(TKB!E5="Ti5","Ti5","")))))</f>
        <v/>
      </c>
      <c r="E5" s="9" t="str">
        <f>IF(TKB!F5="Ti1","Ti1",IF(TKB!F5="Ti2","Ti2",IF(TKB!F5="Ti3","Ti3",IF(TKB!F5="Ti4","Ti4",IF(TKB!F5="Ti5","Ti5","")))))</f>
        <v/>
      </c>
      <c r="F5" s="9" t="str">
        <f>IF(TKB!G5="Ti1","Ti1",IF(TKB!G5="Ti2","Ti2",IF(TKB!G5="Ti3","Ti3",IF(TKB!G5="Ti4","Ti4",IF(TKB!G5="Ti5","Ti5","")))))</f>
        <v/>
      </c>
      <c r="G5" s="9" t="str">
        <f>IF(TKB!H5="Ti1","Ti1",IF(TKB!H5="Ti2","Ti2",IF(TKB!H5="Ti3","Ti3",IF(TKB!H5="Ti4","Ti4",IF(TKB!H5="Ti5","Ti5","")))))</f>
        <v/>
      </c>
      <c r="H5" s="9" t="str">
        <f>IF(TKB!I5="Ti1","Ti1",IF(TKB!I5="Ti2","Ti2",IF(TKB!I5="Ti3","Ti3",IF(TKB!I5="Ti4","Ti4",IF(TKB!I5="Ti5","Ti5","")))))</f>
        <v/>
      </c>
      <c r="I5" s="9" t="str">
        <f>IF(TKB!J5="Ti1","Ti1",IF(TKB!J5="Ti2","Ti2",IF(TKB!J5="Ti3","Ti3",IF(TKB!J5="Ti4","Ti4",IF(TKB!J5="Ti5","Ti5","")))))</f>
        <v/>
      </c>
      <c r="J5" s="9" t="str">
        <f>IF(TKB!K5="Ti1","Ti1",IF(TKB!K5="Ti2","Ti2",IF(TKB!K5="Ti3","Ti3",IF(TKB!K5="Ti4","Ti4",IF(TKB!K5="Ti5","Ti5","")))))</f>
        <v/>
      </c>
      <c r="K5" s="81" t="str">
        <f>IF(TKB!L5="Ti1","Ti1",IF(TKB!L5="Ti2","Ti2",IF(TKB!L5="Ti3","Ti3",IF(TKB!L5="Ti4","Ti4",IF(TKB!L5="Ti5","Ti5","")))))</f>
        <v/>
      </c>
      <c r="L5" s="35" t="str">
        <f>IF(TKB!M5="Ti1","Ti1",IF(TKB!M5="Ti2","Ti2",IF(TKB!M5="Ti3","Ti3",IF(TKB!M5="Ti4","Ti4",IF(TKB!M5="Ti5","Ti5","")))))</f>
        <v/>
      </c>
      <c r="M5" s="61" t="str">
        <f>IF(TKB!N5="Ti1","Ti1",IF(TKB!N5="Ti2","Ti2",IF(TKB!N5="Ti3","Ti3",IF(TKB!N5="Ti4","Ti4",IF(TKB!N5="Ti5","Ti5","")))))</f>
        <v/>
      </c>
      <c r="N5" s="9" t="str">
        <f>IF(TKB!O5="Ti1","Ti1",IF(TKB!O5="Ti2","Ti2",IF(TKB!O5="Ti3","Ti3",IF(TKB!O5="Ti4","Ti4",IF(TKB!O5="Ti5","Ti5","")))))</f>
        <v/>
      </c>
      <c r="O5" s="9" t="str">
        <f>IF(TKB!P5="Ti1","Ti1",IF(TKB!P5="Ti2","Ti2",IF(TKB!P5="Ti3","Ti3",IF(TKB!P5="Ti4","Ti4",IF(TKB!P5="Ti5","Ti5","")))))</f>
        <v/>
      </c>
      <c r="P5" s="9" t="str">
        <f>IF(TKB!Q5="Ti1","Ti1",IF(TKB!Q5="Ti2","Ti2",IF(TKB!Q5="Ti3","Ti3",IF(TKB!Q5="Ti4","Ti4",IF(TKB!Q5="Ti5","Ti5","")))))</f>
        <v/>
      </c>
      <c r="Q5" s="9" t="str">
        <f>IF(TKB!R5="Ti1","Ti1",IF(TKB!R5="Ti2","Ti2",IF(TKB!R5="Ti3","Ti3",IF(TKB!R5="Ti4","Ti4",IF(TKB!R5="Ti5","Ti5","")))))</f>
        <v/>
      </c>
      <c r="R5" s="9" t="str">
        <f>IF(TKB!S5="Ti1","Ti1",IF(TKB!S5="Ti2","Ti2",IF(TKB!S5="Ti3","Ti3",IF(TKB!S5="Ti4","Ti4",IF(TKB!S5="Ti5","Ti5","")))))</f>
        <v/>
      </c>
      <c r="S5" s="9" t="str">
        <f>IF(TKB!T5="Ti1","Ti1",IF(TKB!T5="Ti2","Ti2",IF(TKB!T5="Ti3","Ti3",IF(TKB!T5="Ti4","Ti4",IF(TKB!T5="Ti5","Ti5","")))))</f>
        <v/>
      </c>
      <c r="T5" s="9" t="str">
        <f>IF(TKB!U5="Ti1","Ti1",IF(TKB!U5="Ti2","Ti2",IF(TKB!U5="Ti3","Ti3",IF(TKB!U5="Ti4","Ti4",IF(TKB!U5="Ti5","Ti5","")))))</f>
        <v/>
      </c>
      <c r="U5" s="9" t="str">
        <f>IF(TKB!V5="Ti1","Ti1",IF(TKB!V5="Ti2","Ti2",IF(TKB!V5="Ti3","Ti3",IF(TKB!V5="Ti4","Ti4",IF(TKB!V5="Ti5","Ti5","")))))</f>
        <v/>
      </c>
      <c r="V5" s="58" t="str">
        <f>IF(TKB!W5="Ti1","Ti1",IF(TKB!W5="Ti2","Ti2",IF(TKB!W5="Ti3","Ti3",IF(TKB!W5="Ti4","Ti4",IF(TKB!W5="Ti5","Ti5","")))))</f>
        <v/>
      </c>
      <c r="W5" s="61" t="str">
        <f>IF(TKB!X5="Ti1","Ti1",IF(TKB!X5="Ti2","Ti2",IF(TKB!X5="Ti3","Ti3",IF(TKB!X5="Ti4","Ti4",IF(TKB!X5="Ti5","Ti5","")))))</f>
        <v/>
      </c>
      <c r="X5" s="9" t="str">
        <f>IF(TKB!Y5="Ti1","Ti1",IF(TKB!Y5="Ti2","Ti2",IF(TKB!Y5="Ti3","Ti3",IF(TKB!Y5="Ti4","Ti4",IF(TKB!Y5="Ti5","Ti5","")))))</f>
        <v/>
      </c>
      <c r="Y5" s="9" t="str">
        <f>IF(TKB!Z5="Ti1","Ti1",IF(TKB!Z5="Ti2","Ti2",IF(TKB!Z5="Ti3","Ti3",IF(TKB!Z5="Ti4","Ti4",IF(TKB!Z5="Ti5","Ti5","")))))</f>
        <v/>
      </c>
      <c r="Z5" s="9" t="str">
        <f>IF(TKB!AA5="Ti1","Ti1",IF(TKB!AA5="Ti2","Ti2",IF(TKB!AA5="Ti3","Ti3",IF(TKB!AA5="Ti4","Ti4",IF(TKB!AA5="Ti5","Ti5","")))))</f>
        <v/>
      </c>
      <c r="AA5" s="9" t="str">
        <f>IF(TKB!AB5="Ti1","Ti1",IF(TKB!AB5="Ti2","Ti2",IF(TKB!AB5="Ti3","Ti3",IF(TKB!AB5="Ti4","Ti4",IF(TKB!AB5="Ti5","Ti5","")))))</f>
        <v/>
      </c>
      <c r="AB5" s="9" t="str">
        <f>IF(TKB!AC5="Ti1","Ti1",IF(TKB!AC5="Ti2","Ti2",IF(TKB!AC5="Ti3","Ti3",IF(TKB!AC5="Ti4","Ti4",IF(TKB!AC5="Ti5","Ti5","")))))</f>
        <v/>
      </c>
      <c r="AC5" s="9" t="str">
        <f>IF(TKB!AD5="Ti1","Ti1",IF(TKB!AD5="Ti2","Ti2",IF(TKB!AD5="Ti3","Ti3",IF(TKB!AD5="Ti4","Ti4",IF(TKB!AD5="Ti5","Ti5","")))))</f>
        <v/>
      </c>
      <c r="AD5" s="9" t="str">
        <f>IF(TKB!AE5="Ti1","Ti1",IF(TKB!AE5="Ti2","Ti2",IF(TKB!AE5="Ti3","Ti3",IF(TKB!AE5="Ti4","Ti4",IF(TKB!AE5="Ti5","Ti5","")))))</f>
        <v/>
      </c>
      <c r="AE5" s="9" t="str">
        <f>IF(TKB!AF5="Ti1","Ti1",IF(TKB!AF5="Ti2","Ti2",IF(TKB!AF5="Ti3","Ti3",IF(TKB!AF5="Ti4","Ti4",IF(TKB!AF5="Ti5","Ti5","")))))</f>
        <v/>
      </c>
      <c r="AF5" s="10" t="str">
        <f>IF(TKB!AG5="Ti1","Ti1",IF(TKB!AG5="Ti2","Ti2",IF(TKB!AG5="Ti3","Ti3",IF(TKB!AG5="Ti4","Ti4",IF(TKB!AG5="Ti5","Ti5","")))))</f>
        <v/>
      </c>
      <c r="AG5">
        <f t="shared" ref="AG5:AG34" si="0">COUNTIF(C5:AF5,"")</f>
        <v>30</v>
      </c>
      <c r="AH5">
        <f>30-AG5</f>
        <v>0</v>
      </c>
      <c r="AI5" s="48" t="str">
        <f t="shared" ref="AI5:AI34" si="1">IF(COUNTIF(C5:AF5,"Ti1")&gt;1,"Trùng",IF(COUNTIF(C5:AF5,"Ti2")&gt;1,"Trùng",IF(COUNTIF(C5:AF5,"Ti3")&gt;1,"Trùng",IF(COUNTIF(C5:AF5,"Ti4")&gt;1,"Trùng",IF(COUNTIF(C5:AF5,"Ti5")&gt;1,"Trùng","")))))</f>
        <v/>
      </c>
    </row>
    <row r="6" spans="1:35" x14ac:dyDescent="0.25">
      <c r="A6" s="200"/>
      <c r="B6" s="6" t="s">
        <v>4</v>
      </c>
      <c r="C6" s="7" t="str">
        <f>IF(TKB!D6="Ti1","Ti1",IF(TKB!D6="Ti2","Ti2",IF(TKB!D6="Ti3","Ti3",IF(TKB!D6="Ti4","Ti4",IF(TKB!D6="Ti5","Ti5","")))))</f>
        <v/>
      </c>
      <c r="D6" s="7" t="str">
        <f>IF(TKB!E6="Ti1","Ti1",IF(TKB!E6="Ti2","Ti2",IF(TKB!E6="Ti3","Ti3",IF(TKB!E6="Ti4","Ti4",IF(TKB!E6="Ti5","Ti5","")))))</f>
        <v/>
      </c>
      <c r="E6" s="7" t="str">
        <f>IF(TKB!F6="Ti1","Ti1",IF(TKB!F6="Ti2","Ti2",IF(TKB!F6="Ti3","Ti3",IF(TKB!F6="Ti4","Ti4",IF(TKB!F6="Ti5","Ti5","")))))</f>
        <v/>
      </c>
      <c r="F6" s="7" t="str">
        <f>IF(TKB!G6="Ti1","Ti1",IF(TKB!G6="Ti2","Ti2",IF(TKB!G6="Ti3","Ti3",IF(TKB!G6="Ti4","Ti4",IF(TKB!G6="Ti5","Ti5","")))))</f>
        <v/>
      </c>
      <c r="G6" s="7" t="str">
        <f>IF(TKB!H6="Ti1","Ti1",IF(TKB!H6="Ti2","Ti2",IF(TKB!H6="Ti3","Ti3",IF(TKB!H6="Ti4","Ti4",IF(TKB!H6="Ti5","Ti5","")))))</f>
        <v/>
      </c>
      <c r="H6" s="7" t="str">
        <f>IF(TKB!I6="Ti1","Ti1",IF(TKB!I6="Ti2","Ti2",IF(TKB!I6="Ti3","Ti3",IF(TKB!I6="Ti4","Ti4",IF(TKB!I6="Ti5","Ti5","")))))</f>
        <v/>
      </c>
      <c r="I6" s="7" t="str">
        <f>IF(TKB!J6="Ti1","Ti1",IF(TKB!J6="Ti2","Ti2",IF(TKB!J6="Ti3","Ti3",IF(TKB!J6="Ti4","Ti4",IF(TKB!J6="Ti5","Ti5","")))))</f>
        <v/>
      </c>
      <c r="J6" s="7" t="str">
        <f>IF(TKB!K6="Ti1","Ti1",IF(TKB!K6="Ti2","Ti2",IF(TKB!K6="Ti3","Ti3",IF(TKB!K6="Ti4","Ti4",IF(TKB!K6="Ti5","Ti5","")))))</f>
        <v/>
      </c>
      <c r="K6" s="69" t="str">
        <f>IF(TKB!L6="Ti1","Ti1",IF(TKB!L6="Ti2","Ti2",IF(TKB!L6="Ti3","Ti3",IF(TKB!L6="Ti4","Ti4",IF(TKB!L6="Ti5","Ti5","")))))</f>
        <v/>
      </c>
      <c r="L6" s="37" t="str">
        <f>IF(TKB!M6="Ti1","Ti1",IF(TKB!M6="Ti2","Ti2",IF(TKB!M6="Ti3","Ti3",IF(TKB!M6="Ti4","Ti4",IF(TKB!M6="Ti5","Ti5","")))))</f>
        <v/>
      </c>
      <c r="M6" s="62" t="str">
        <f>IF(TKB!N6="Ti1","Ti1",IF(TKB!N6="Ti2","Ti2",IF(TKB!N6="Ti3","Ti3",IF(TKB!N6="Ti4","Ti4",IF(TKB!N6="Ti5","Ti5","")))))</f>
        <v/>
      </c>
      <c r="N6" s="7" t="str">
        <f>IF(TKB!O6="Ti1","Ti1",IF(TKB!O6="Ti2","Ti2",IF(TKB!O6="Ti3","Ti3",IF(TKB!O6="Ti4","Ti4",IF(TKB!O6="Ti5","Ti5","")))))</f>
        <v/>
      </c>
      <c r="O6" s="7" t="str">
        <f>IF(TKB!P6="Ti1","Ti1",IF(TKB!P6="Ti2","Ti2",IF(TKB!P6="Ti3","Ti3",IF(TKB!P6="Ti4","Ti4",IF(TKB!P6="Ti5","Ti5","")))))</f>
        <v/>
      </c>
      <c r="P6" s="7" t="str">
        <f>IF(TKB!Q6="Ti1","Ti1",IF(TKB!Q6="Ti2","Ti2",IF(TKB!Q6="Ti3","Ti3",IF(TKB!Q6="Ti4","Ti4",IF(TKB!Q6="Ti5","Ti5","")))))</f>
        <v/>
      </c>
      <c r="Q6" s="7" t="str">
        <f>IF(TKB!R6="Ti1","Ti1",IF(TKB!R6="Ti2","Ti2",IF(TKB!R6="Ti3","Ti3",IF(TKB!R6="Ti4","Ti4",IF(TKB!R6="Ti5","Ti5","")))))</f>
        <v/>
      </c>
      <c r="R6" s="7" t="str">
        <f>IF(TKB!S6="Ti1","Ti1",IF(TKB!S6="Ti2","Ti2",IF(TKB!S6="Ti3","Ti3",IF(TKB!S6="Ti4","Ti4",IF(TKB!S6="Ti5","Ti5","")))))</f>
        <v/>
      </c>
      <c r="S6" s="7" t="str">
        <f>IF(TKB!T6="Ti1","Ti1",IF(TKB!T6="Ti2","Ti2",IF(TKB!T6="Ti3","Ti3",IF(TKB!T6="Ti4","Ti4",IF(TKB!T6="Ti5","Ti5","")))))</f>
        <v/>
      </c>
      <c r="T6" s="7" t="str">
        <f>IF(TKB!U6="Ti1","Ti1",IF(TKB!U6="Ti2","Ti2",IF(TKB!U6="Ti3","Ti3",IF(TKB!U6="Ti4","Ti4",IF(TKB!U6="Ti5","Ti5","")))))</f>
        <v/>
      </c>
      <c r="U6" s="7" t="str">
        <f>IF(TKB!V6="Ti1","Ti1",IF(TKB!V6="Ti2","Ti2",IF(TKB!V6="Ti3","Ti3",IF(TKB!V6="Ti4","Ti4",IF(TKB!V6="Ti5","Ti5","")))))</f>
        <v/>
      </c>
      <c r="V6" s="59" t="str">
        <f>IF(TKB!W6="Ti1","Ti1",IF(TKB!W6="Ti2","Ti2",IF(TKB!W6="Ti3","Ti3",IF(TKB!W6="Ti4","Ti4",IF(TKB!W6="Ti5","Ti5","")))))</f>
        <v/>
      </c>
      <c r="W6" s="62" t="str">
        <f>IF(TKB!X6="Ti1","Ti1",IF(TKB!X6="Ti2","Ti2",IF(TKB!X6="Ti3","Ti3",IF(TKB!X6="Ti4","Ti4",IF(TKB!X6="Ti5","Ti5","")))))</f>
        <v/>
      </c>
      <c r="X6" s="7" t="str">
        <f>IF(TKB!Y6="Ti1","Ti1",IF(TKB!Y6="Ti2","Ti2",IF(TKB!Y6="Ti3","Ti3",IF(TKB!Y6="Ti4","Ti4",IF(TKB!Y6="Ti5","Ti5","")))))</f>
        <v/>
      </c>
      <c r="Y6" s="7" t="str">
        <f>IF(TKB!Z6="Ti1","Ti1",IF(TKB!Z6="Ti2","Ti2",IF(TKB!Z6="Ti3","Ti3",IF(TKB!Z6="Ti4","Ti4",IF(TKB!Z6="Ti5","Ti5","")))))</f>
        <v/>
      </c>
      <c r="Z6" s="7" t="str">
        <f>IF(TKB!AA6="Ti1","Ti1",IF(TKB!AA6="Ti2","Ti2",IF(TKB!AA6="Ti3","Ti3",IF(TKB!AA6="Ti4","Ti4",IF(TKB!AA6="Ti5","Ti5","")))))</f>
        <v/>
      </c>
      <c r="AA6" s="7" t="str">
        <f>IF(TKB!AB6="Ti1","Ti1",IF(TKB!AB6="Ti2","Ti2",IF(TKB!AB6="Ti3","Ti3",IF(TKB!AB6="Ti4","Ti4",IF(TKB!AB6="Ti5","Ti5","")))))</f>
        <v/>
      </c>
      <c r="AB6" s="7" t="str">
        <f>IF(TKB!AC6="Ti1","Ti1",IF(TKB!AC6="Ti2","Ti2",IF(TKB!AC6="Ti3","Ti3",IF(TKB!AC6="Ti4","Ti4",IF(TKB!AC6="Ti5","Ti5","")))))</f>
        <v/>
      </c>
      <c r="AC6" s="7" t="str">
        <f>IF(TKB!AD6="Ti1","Ti1",IF(TKB!AD6="Ti2","Ti2",IF(TKB!AD6="Ti3","Ti3",IF(TKB!AD6="Ti4","Ti4",IF(TKB!AD6="Ti5","Ti5","")))))</f>
        <v/>
      </c>
      <c r="AD6" s="7" t="str">
        <f>IF(TKB!AE6="Ti1","Ti1",IF(TKB!AE6="Ti2","Ti2",IF(TKB!AE6="Ti3","Ti3",IF(TKB!AE6="Ti4","Ti4",IF(TKB!AE6="Ti5","Ti5","")))))</f>
        <v/>
      </c>
      <c r="AE6" s="7" t="str">
        <f>IF(TKB!AF6="Ti1","Ti1",IF(TKB!AF6="Ti2","Ti2",IF(TKB!AF6="Ti3","Ti3",IF(TKB!AF6="Ti4","Ti4",IF(TKB!AF6="Ti5","Ti5","")))))</f>
        <v/>
      </c>
      <c r="AF6" s="11" t="str">
        <f>IF(TKB!AG6="Ti1","Ti1",IF(TKB!AG6="Ti2","Ti2",IF(TKB!AG6="Ti3","Ti3",IF(TKB!AG6="Ti4","Ti4",IF(TKB!AG6="Ti5","Ti5","")))))</f>
        <v/>
      </c>
      <c r="AG6">
        <f t="shared" si="0"/>
        <v>30</v>
      </c>
      <c r="AH6">
        <f t="shared" ref="AH6:AH34" si="2">30-AG6</f>
        <v>0</v>
      </c>
      <c r="AI6" s="48" t="str">
        <f t="shared" si="1"/>
        <v/>
      </c>
    </row>
    <row r="7" spans="1:35" ht="14.25" customHeight="1" x14ac:dyDescent="0.25">
      <c r="A7" s="200"/>
      <c r="B7" s="6" t="s">
        <v>6</v>
      </c>
      <c r="C7" s="7" t="str">
        <f>IF(TKB!D7="Ti1","Ti1",IF(TKB!D7="Ti2","Ti2",IF(TKB!D7="Ti3","Ti3",IF(TKB!D7="Ti4","Ti4",IF(TKB!D7="Ti5","Ti5","")))))</f>
        <v/>
      </c>
      <c r="D7" s="7" t="str">
        <f>IF(TKB!E7="Ti1","Ti1",IF(TKB!E7="Ti2","Ti2",IF(TKB!E7="Ti3","Ti3",IF(TKB!E7="Ti4","Ti4",IF(TKB!E7="Ti5","Ti5","")))))</f>
        <v/>
      </c>
      <c r="E7" s="7" t="str">
        <f>IF(TKB!F7="Ti1","Ti1",IF(TKB!F7="Ti2","Ti2",IF(TKB!F7="Ti3","Ti3",IF(TKB!F7="Ti4","Ti4",IF(TKB!F7="Ti5","Ti5","")))))</f>
        <v/>
      </c>
      <c r="F7" s="7" t="str">
        <f>IF(TKB!G7="Ti1","Ti1",IF(TKB!G7="Ti2","Ti2",IF(TKB!G7="Ti3","Ti3",IF(TKB!G7="Ti4","Ti4",IF(TKB!G7="Ti5","Ti5","")))))</f>
        <v/>
      </c>
      <c r="G7" s="7" t="str">
        <f>IF(TKB!H7="Ti1","Ti1",IF(TKB!H7="Ti2","Ti2",IF(TKB!H7="Ti3","Ti3",IF(TKB!H7="Ti4","Ti4",IF(TKB!H7="Ti5","Ti5","")))))</f>
        <v/>
      </c>
      <c r="H7" s="7" t="str">
        <f>IF(TKB!I7="Ti1","Ti1",IF(TKB!I7="Ti2","Ti2",IF(TKB!I7="Ti3","Ti3",IF(TKB!I7="Ti4","Ti4",IF(TKB!I7="Ti5","Ti5","")))))</f>
        <v/>
      </c>
      <c r="I7" s="7" t="str">
        <f>IF(TKB!J7="Ti1","Ti1",IF(TKB!J7="Ti2","Ti2",IF(TKB!J7="Ti3","Ti3",IF(TKB!J7="Ti4","Ti4",IF(TKB!J7="Ti5","Ti5","")))))</f>
        <v/>
      </c>
      <c r="J7" s="7" t="str">
        <f>IF(TKB!K7="Ti1","Ti1",IF(TKB!K7="Ti2","Ti2",IF(TKB!K7="Ti3","Ti3",IF(TKB!K7="Ti4","Ti4",IF(TKB!K7="Ti5","Ti5","")))))</f>
        <v/>
      </c>
      <c r="K7" s="69" t="str">
        <f>IF(TKB!L7="Ti1","Ti1",IF(TKB!L7="Ti2","Ti2",IF(TKB!L7="Ti3","Ti3",IF(TKB!L7="Ti4","Ti4",IF(TKB!L7="Ti5","Ti5","")))))</f>
        <v/>
      </c>
      <c r="L7" s="37" t="str">
        <f>IF(TKB!M7="Ti1","Ti1",IF(TKB!M7="Ti2","Ti2",IF(TKB!M7="Ti3","Ti3",IF(TKB!M7="Ti4","Ti4",IF(TKB!M7="Ti5","Ti5","")))))</f>
        <v/>
      </c>
      <c r="M7" s="62" t="str">
        <f>IF(TKB!N7="Ti1","Ti1",IF(TKB!N7="Ti2","Ti2",IF(TKB!N7="Ti3","Ti3",IF(TKB!N7="Ti4","Ti4",IF(TKB!N7="Ti5","Ti5","")))))</f>
        <v/>
      </c>
      <c r="N7" s="7" t="str">
        <f>IF(TKB!O7="Ti1","Ti1",IF(TKB!O7="Ti2","Ti2",IF(TKB!O7="Ti3","Ti3",IF(TKB!O7="Ti4","Ti4",IF(TKB!O7="Ti5","Ti5","")))))</f>
        <v/>
      </c>
      <c r="O7" s="7" t="str">
        <f>IF(TKB!P7="Ti1","Ti1",IF(TKB!P7="Ti2","Ti2",IF(TKB!P7="Ti3","Ti3",IF(TKB!P7="Ti4","Ti4",IF(TKB!P7="Ti5","Ti5","")))))</f>
        <v/>
      </c>
      <c r="P7" s="7" t="str">
        <f>IF(TKB!Q7="Ti1","Ti1",IF(TKB!Q7="Ti2","Ti2",IF(TKB!Q7="Ti3","Ti3",IF(TKB!Q7="Ti4","Ti4",IF(TKB!Q7="Ti5","Ti5","")))))</f>
        <v/>
      </c>
      <c r="Q7" s="7" t="str">
        <f>IF(TKB!R7="Ti1","Ti1",IF(TKB!R7="Ti2","Ti2",IF(TKB!R7="Ti3","Ti3",IF(TKB!R7="Ti4","Ti4",IF(TKB!R7="Ti5","Ti5","")))))</f>
        <v/>
      </c>
      <c r="R7" s="7" t="str">
        <f>IF(TKB!S7="Ti1","Ti1",IF(TKB!S7="Ti2","Ti2",IF(TKB!S7="Ti3","Ti3",IF(TKB!S7="Ti4","Ti4",IF(TKB!S7="Ti5","Ti5","")))))</f>
        <v/>
      </c>
      <c r="S7" s="7" t="str">
        <f>IF(TKB!T7="Ti1","Ti1",IF(TKB!T7="Ti2","Ti2",IF(TKB!T7="Ti3","Ti3",IF(TKB!T7="Ti4","Ti4",IF(TKB!T7="Ti5","Ti5","")))))</f>
        <v/>
      </c>
      <c r="T7" s="7" t="str">
        <f>IF(TKB!U7="Ti1","Ti1",IF(TKB!U7="Ti2","Ti2",IF(TKB!U7="Ti3","Ti3",IF(TKB!U7="Ti4","Ti4",IF(TKB!U7="Ti5","Ti5","")))))</f>
        <v/>
      </c>
      <c r="U7" s="7" t="str">
        <f>IF(TKB!V7="Ti1","Ti1",IF(TKB!V7="Ti2","Ti2",IF(TKB!V7="Ti3","Ti3",IF(TKB!V7="Ti4","Ti4",IF(TKB!V7="Ti5","Ti5","")))))</f>
        <v/>
      </c>
      <c r="V7" s="59" t="str">
        <f>IF(TKB!W7="Ti1","Ti1",IF(TKB!W7="Ti2","Ti2",IF(TKB!W7="Ti3","Ti3",IF(TKB!W7="Ti4","Ti4",IF(TKB!W7="Ti5","Ti5","")))))</f>
        <v/>
      </c>
      <c r="W7" s="62" t="str">
        <f>IF(TKB!X7="Ti1","Ti1",IF(TKB!X7="Ti2","Ti2",IF(TKB!X7="Ti3","Ti3",IF(TKB!X7="Ti4","Ti4",IF(TKB!X7="Ti5","Ti5","")))))</f>
        <v/>
      </c>
      <c r="X7" s="7" t="str">
        <f>IF(TKB!Y7="Ti1","Ti1",IF(TKB!Y7="Ti2","Ti2",IF(TKB!Y7="Ti3","Ti3",IF(TKB!Y7="Ti4","Ti4",IF(TKB!Y7="Ti5","Ti5","")))))</f>
        <v/>
      </c>
      <c r="Y7" s="7" t="str">
        <f>IF(TKB!Z7="Ti1","Ti1",IF(TKB!Z7="Ti2","Ti2",IF(TKB!Z7="Ti3","Ti3",IF(TKB!Z7="Ti4","Ti4",IF(TKB!Z7="Ti5","Ti5","")))))</f>
        <v/>
      </c>
      <c r="Z7" s="7" t="str">
        <f>IF(TKB!AA7="Ti1","Ti1",IF(TKB!AA7="Ti2","Ti2",IF(TKB!AA7="Ti3","Ti3",IF(TKB!AA7="Ti4","Ti4",IF(TKB!AA7="Ti5","Ti5","")))))</f>
        <v/>
      </c>
      <c r="AA7" s="7" t="str">
        <f>IF(TKB!AB7="Ti1","Ti1",IF(TKB!AB7="Ti2","Ti2",IF(TKB!AB7="Ti3","Ti3",IF(TKB!AB7="Ti4","Ti4",IF(TKB!AB7="Ti5","Ti5","")))))</f>
        <v/>
      </c>
      <c r="AB7" s="7" t="str">
        <f>IF(TKB!AC7="Ti1","Ti1",IF(TKB!AC7="Ti2","Ti2",IF(TKB!AC7="Ti3","Ti3",IF(TKB!AC7="Ti4","Ti4",IF(TKB!AC7="Ti5","Ti5","")))))</f>
        <v/>
      </c>
      <c r="AC7" s="7" t="str">
        <f>IF(TKB!AD7="Ti1","Ti1",IF(TKB!AD7="Ti2","Ti2",IF(TKB!AD7="Ti3","Ti3",IF(TKB!AD7="Ti4","Ti4",IF(TKB!AD7="Ti5","Ti5","")))))</f>
        <v/>
      </c>
      <c r="AD7" s="7" t="str">
        <f>IF(TKB!AE7="Ti1","Ti1",IF(TKB!AE7="Ti2","Ti2",IF(TKB!AE7="Ti3","Ti3",IF(TKB!AE7="Ti4","Ti4",IF(TKB!AE7="Ti5","Ti5","")))))</f>
        <v/>
      </c>
      <c r="AE7" s="7" t="str">
        <f>IF(TKB!AF7="Ti1","Ti1",IF(TKB!AF7="Ti2","Ti2",IF(TKB!AF7="Ti3","Ti3",IF(TKB!AF7="Ti4","Ti4",IF(TKB!AF7="Ti5","Ti5","")))))</f>
        <v/>
      </c>
      <c r="AF7" s="11" t="str">
        <f>IF(TKB!AG7="Ti1","Ti1",IF(TKB!AG7="Ti2","Ti2",IF(TKB!AG7="Ti3","Ti3",IF(TKB!AG7="Ti4","Ti4",IF(TKB!AG7="Ti5","Ti5","")))))</f>
        <v/>
      </c>
      <c r="AG7">
        <f t="shared" si="0"/>
        <v>30</v>
      </c>
      <c r="AH7">
        <f t="shared" si="2"/>
        <v>0</v>
      </c>
      <c r="AI7" s="48" t="str">
        <f t="shared" si="1"/>
        <v/>
      </c>
    </row>
    <row r="8" spans="1:35" ht="15" customHeight="1" x14ac:dyDescent="0.25">
      <c r="A8" s="200"/>
      <c r="B8" s="6" t="s">
        <v>9</v>
      </c>
      <c r="C8" s="7" t="str">
        <f>IF(TKB!D8="Ti1","Ti1",IF(TKB!D8="Ti2","Ti2",IF(TKB!D8="Ti3","Ti3",IF(TKB!D8="Ti4","Ti4",IF(TKB!D8="Ti5","Ti5","")))))</f>
        <v/>
      </c>
      <c r="D8" s="7" t="str">
        <f>IF(TKB!E8="Ti1","Ti1",IF(TKB!E8="Ti2","Ti2",IF(TKB!E8="Ti3","Ti3",IF(TKB!E8="Ti4","Ti4",IF(TKB!E8="Ti5","Ti5","")))))</f>
        <v/>
      </c>
      <c r="E8" s="7" t="str">
        <f>IF(TKB!F8="Ti1","Ti1",IF(TKB!F8="Ti2","Ti2",IF(TKB!F8="Ti3","Ti3",IF(TKB!F8="Ti4","Ti4",IF(TKB!F8="Ti5","Ti5","")))))</f>
        <v/>
      </c>
      <c r="F8" s="7" t="str">
        <f>IF(TKB!G8="Ti1","Ti1",IF(TKB!G8="Ti2","Ti2",IF(TKB!G8="Ti3","Ti3",IF(TKB!G8="Ti4","Ti4",IF(TKB!G8="Ti5","Ti5","")))))</f>
        <v/>
      </c>
      <c r="G8" s="7" t="str">
        <f>IF(TKB!H8="Ti1","Ti1",IF(TKB!H8="Ti2","Ti2",IF(TKB!H8="Ti3","Ti3",IF(TKB!H8="Ti4","Ti4",IF(TKB!H8="Ti5","Ti5","")))))</f>
        <v/>
      </c>
      <c r="H8" s="7" t="str">
        <f>IF(TKB!I8="Ti1","Ti1",IF(TKB!I8="Ti2","Ti2",IF(TKB!I8="Ti3","Ti3",IF(TKB!I8="Ti4","Ti4",IF(TKB!I8="Ti5","Ti5","")))))</f>
        <v/>
      </c>
      <c r="I8" s="7" t="str">
        <f>IF(TKB!J8="Ti1","Ti1",IF(TKB!J8="Ti2","Ti2",IF(TKB!J8="Ti3","Ti3",IF(TKB!J8="Ti4","Ti4",IF(TKB!J8="Ti5","Ti5","")))))</f>
        <v/>
      </c>
      <c r="J8" s="7" t="str">
        <f>IF(TKB!K8="Ti1","Ti1",IF(TKB!K8="Ti2","Ti2",IF(TKB!K8="Ti3","Ti3",IF(TKB!K8="Ti4","Ti4",IF(TKB!K8="Ti5","Ti5","")))))</f>
        <v/>
      </c>
      <c r="K8" s="69" t="str">
        <f>IF(TKB!L8="Ti1","Ti1",IF(TKB!L8="Ti2","Ti2",IF(TKB!L8="Ti3","Ti3",IF(TKB!L8="Ti4","Ti4",IF(TKB!L8="Ti5","Ti5","")))))</f>
        <v/>
      </c>
      <c r="L8" s="37" t="str">
        <f>IF(TKB!M8="Ti1","Ti1",IF(TKB!M8="Ti2","Ti2",IF(TKB!M8="Ti3","Ti3",IF(TKB!M8="Ti4","Ti4",IF(TKB!M8="Ti5","Ti5","")))))</f>
        <v/>
      </c>
      <c r="M8" s="62" t="str">
        <f>IF(TKB!N8="Ti1","Ti1",IF(TKB!N8="Ti2","Ti2",IF(TKB!N8="Ti3","Ti3",IF(TKB!N8="Ti4","Ti4",IF(TKB!N8="Ti5","Ti5","")))))</f>
        <v/>
      </c>
      <c r="N8" s="7" t="str">
        <f>IF(TKB!O8="Ti1","Ti1",IF(TKB!O8="Ti2","Ti2",IF(TKB!O8="Ti3","Ti3",IF(TKB!O8="Ti4","Ti4",IF(TKB!O8="Ti5","Ti5","")))))</f>
        <v/>
      </c>
      <c r="O8" s="7" t="str">
        <f>IF(TKB!P8="Ti1","Ti1",IF(TKB!P8="Ti2","Ti2",IF(TKB!P8="Ti3","Ti3",IF(TKB!P8="Ti4","Ti4",IF(TKB!P8="Ti5","Ti5","")))))</f>
        <v/>
      </c>
      <c r="P8" s="7" t="str">
        <f>IF(TKB!Q8="Ti1","Ti1",IF(TKB!Q8="Ti2","Ti2",IF(TKB!Q8="Ti3","Ti3",IF(TKB!Q8="Ti4","Ti4",IF(TKB!Q8="Ti5","Ti5","")))))</f>
        <v/>
      </c>
      <c r="Q8" s="7" t="str">
        <f>IF(TKB!R8="Ti1","Ti1",IF(TKB!R8="Ti2","Ti2",IF(TKB!R8="Ti3","Ti3",IF(TKB!R8="Ti4","Ti4",IF(TKB!R8="Ti5","Ti5","")))))</f>
        <v/>
      </c>
      <c r="R8" s="7" t="str">
        <f>IF(TKB!S8="Ti1","Ti1",IF(TKB!S8="Ti2","Ti2",IF(TKB!S8="Ti3","Ti3",IF(TKB!S8="Ti4","Ti4",IF(TKB!S8="Ti5","Ti5","")))))</f>
        <v/>
      </c>
      <c r="S8" s="7" t="str">
        <f>IF(TKB!T8="Ti1","Ti1",IF(TKB!T8="Ti2","Ti2",IF(TKB!T8="Ti3","Ti3",IF(TKB!T8="Ti4","Ti4",IF(TKB!T8="Ti5","Ti5","")))))</f>
        <v/>
      </c>
      <c r="T8" s="7" t="str">
        <f>IF(TKB!U8="Ti1","Ti1",IF(TKB!U8="Ti2","Ti2",IF(TKB!U8="Ti3","Ti3",IF(TKB!U8="Ti4","Ti4",IF(TKB!U8="Ti5","Ti5","")))))</f>
        <v/>
      </c>
      <c r="U8" s="7" t="str">
        <f>IF(TKB!V8="Ti1","Ti1",IF(TKB!V8="Ti2","Ti2",IF(TKB!V8="Ti3","Ti3",IF(TKB!V8="Ti4","Ti4",IF(TKB!V8="Ti5","Ti5","")))))</f>
        <v/>
      </c>
      <c r="V8" s="59" t="str">
        <f>IF(TKB!W8="Ti1","Ti1",IF(TKB!W8="Ti2","Ti2",IF(TKB!W8="Ti3","Ti3",IF(TKB!W8="Ti4","Ti4",IF(TKB!W8="Ti5","Ti5","")))))</f>
        <v/>
      </c>
      <c r="W8" s="62" t="str">
        <f>IF(TKB!X8="Ti1","Ti1",IF(TKB!X8="Ti2","Ti2",IF(TKB!X8="Ti3","Ti3",IF(TKB!X8="Ti4","Ti4",IF(TKB!X8="Ti5","Ti5","")))))</f>
        <v/>
      </c>
      <c r="X8" s="7" t="str">
        <f>IF(TKB!Y8="Ti1","Ti1",IF(TKB!Y8="Ti2","Ti2",IF(TKB!Y8="Ti3","Ti3",IF(TKB!Y8="Ti4","Ti4",IF(TKB!Y8="Ti5","Ti5","")))))</f>
        <v/>
      </c>
      <c r="Y8" s="7" t="str">
        <f>IF(TKB!Z8="Ti1","Ti1",IF(TKB!Z8="Ti2","Ti2",IF(TKB!Z8="Ti3","Ti3",IF(TKB!Z8="Ti4","Ti4",IF(TKB!Z8="Ti5","Ti5","")))))</f>
        <v/>
      </c>
      <c r="Z8" s="7" t="str">
        <f>IF(TKB!AA8="Ti1","Ti1",IF(TKB!AA8="Ti2","Ti2",IF(TKB!AA8="Ti3","Ti3",IF(TKB!AA8="Ti4","Ti4",IF(TKB!AA8="Ti5","Ti5","")))))</f>
        <v/>
      </c>
      <c r="AA8" s="7" t="str">
        <f>IF(TKB!AB8="Ti1","Ti1",IF(TKB!AB8="Ti2","Ti2",IF(TKB!AB8="Ti3","Ti3",IF(TKB!AB8="Ti4","Ti4",IF(TKB!AB8="Ti5","Ti5","")))))</f>
        <v/>
      </c>
      <c r="AB8" s="7" t="str">
        <f>IF(TKB!AC8="Ti1","Ti1",IF(TKB!AC8="Ti2","Ti2",IF(TKB!AC8="Ti3","Ti3",IF(TKB!AC8="Ti4","Ti4",IF(TKB!AC8="Ti5","Ti5","")))))</f>
        <v/>
      </c>
      <c r="AC8" s="7" t="str">
        <f>IF(TKB!AD8="Ti1","Ti1",IF(TKB!AD8="Ti2","Ti2",IF(TKB!AD8="Ti3","Ti3",IF(TKB!AD8="Ti4","Ti4",IF(TKB!AD8="Ti5","Ti5","")))))</f>
        <v/>
      </c>
      <c r="AD8" s="7" t="str">
        <f>IF(TKB!AE8="Ti1","Ti1",IF(TKB!AE8="Ti2","Ti2",IF(TKB!AE8="Ti3","Ti3",IF(TKB!AE8="Ti4","Ti4",IF(TKB!AE8="Ti5","Ti5","")))))</f>
        <v/>
      </c>
      <c r="AE8" s="7" t="str">
        <f>IF(TKB!AF8="Ti1","Ti1",IF(TKB!AF8="Ti2","Ti2",IF(TKB!AF8="Ti3","Ti3",IF(TKB!AF8="Ti4","Ti4",IF(TKB!AF8="Ti5","Ti5","")))))</f>
        <v/>
      </c>
      <c r="AF8" s="11" t="str">
        <f>IF(TKB!AG8="Ti1","Ti1",IF(TKB!AG8="Ti2","Ti2",IF(TKB!AG8="Ti3","Ti3",IF(TKB!AG8="Ti4","Ti4",IF(TKB!AG8="Ti5","Ti5","")))))</f>
        <v/>
      </c>
      <c r="AG8">
        <f t="shared" si="0"/>
        <v>30</v>
      </c>
      <c r="AH8">
        <f t="shared" si="2"/>
        <v>0</v>
      </c>
      <c r="AI8" s="48" t="str">
        <f t="shared" si="1"/>
        <v/>
      </c>
    </row>
    <row r="9" spans="1:35" ht="15" customHeight="1" thickBot="1" x14ac:dyDescent="0.3">
      <c r="A9" s="209"/>
      <c r="B9" s="12" t="s">
        <v>13</v>
      </c>
      <c r="C9" s="13" t="str">
        <f>IF(TKB!D9="Ti1","Ti1",IF(TKB!D9="Ti2","Ti2",IF(TKB!D9="Ti3","Ti3",IF(TKB!D9="Ti4","Ti4",IF(TKB!D9="Ti5","Ti5","")))))</f>
        <v/>
      </c>
      <c r="D9" s="13" t="str">
        <f>IF(TKB!E9="Ti1","Ti1",IF(TKB!E9="Ti2","Ti2",IF(TKB!E9="Ti3","Ti3",IF(TKB!E9="Ti4","Ti4",IF(TKB!E9="Ti5","Ti5","")))))</f>
        <v/>
      </c>
      <c r="E9" s="13" t="str">
        <f>IF(TKB!F9="Ti1","Ti1",IF(TKB!F9="Ti2","Ti2",IF(TKB!F9="Ti3","Ti3",IF(TKB!F9="Ti4","Ti4",IF(TKB!F9="Ti5","Ti5","")))))</f>
        <v/>
      </c>
      <c r="F9" s="13" t="str">
        <f>IF(TKB!G9="Ti1","Ti1",IF(TKB!G9="Ti2","Ti2",IF(TKB!G9="Ti3","Ti3",IF(TKB!G9="Ti4","Ti4",IF(TKB!G9="Ti5","Ti5","")))))</f>
        <v/>
      </c>
      <c r="G9" s="13" t="str">
        <f>IF(TKB!H9="Ti1","Ti1",IF(TKB!H9="Ti2","Ti2",IF(TKB!H9="Ti3","Ti3",IF(TKB!H9="Ti4","Ti4",IF(TKB!H9="Ti5","Ti5","")))))</f>
        <v/>
      </c>
      <c r="H9" s="13" t="str">
        <f>IF(TKB!I9="Ti1","Ti1",IF(TKB!I9="Ti2","Ti2",IF(TKB!I9="Ti3","Ti3",IF(TKB!I9="Ti4","Ti4",IF(TKB!I9="Ti5","Ti5","")))))</f>
        <v/>
      </c>
      <c r="I9" s="13" t="str">
        <f>IF(TKB!J9="Ti1","Ti1",IF(TKB!J9="Ti2","Ti2",IF(TKB!J9="Ti3","Ti3",IF(TKB!J9="Ti4","Ti4",IF(TKB!J9="Ti5","Ti5","")))))</f>
        <v/>
      </c>
      <c r="J9" s="13" t="str">
        <f>IF(TKB!K9="Ti1","Ti1",IF(TKB!K9="Ti2","Ti2",IF(TKB!K9="Ti3","Ti3",IF(TKB!K9="Ti4","Ti4",IF(TKB!K9="Ti5","Ti5","")))))</f>
        <v/>
      </c>
      <c r="K9" s="70" t="str">
        <f>IF(TKB!L9="Ti1","Ti1",IF(TKB!L9="Ti2","Ti2",IF(TKB!L9="Ti3","Ti3",IF(TKB!L9="Ti4","Ti4",IF(TKB!L9="Ti5","Ti5","")))))</f>
        <v/>
      </c>
      <c r="L9" s="38" t="str">
        <f>IF(TKB!M9="Ti1","Ti1",IF(TKB!M9="Ti2","Ti2",IF(TKB!M9="Ti3","Ti3",IF(TKB!M9="Ti4","Ti4",IF(TKB!M9="Ti5","Ti5","")))))</f>
        <v/>
      </c>
      <c r="M9" s="63" t="str">
        <f>IF(TKB!N9="Ti1","Ti1",IF(TKB!N9="Ti2","Ti2",IF(TKB!N9="Ti3","Ti3",IF(TKB!N9="Ti4","Ti4",IF(TKB!N9="Ti5","Ti5","")))))</f>
        <v/>
      </c>
      <c r="N9" s="13" t="str">
        <f>IF(TKB!O9="Ti1","Ti1",IF(TKB!O9="Ti2","Ti2",IF(TKB!O9="Ti3","Ti3",IF(TKB!O9="Ti4","Ti4",IF(TKB!O9="Ti5","Ti5","")))))</f>
        <v/>
      </c>
      <c r="O9" s="13" t="str">
        <f>IF(TKB!P9="Ti1","Ti1",IF(TKB!P9="Ti2","Ti2",IF(TKB!P9="Ti3","Ti3",IF(TKB!P9="Ti4","Ti4",IF(TKB!P9="Ti5","Ti5","")))))</f>
        <v/>
      </c>
      <c r="P9" s="13" t="str">
        <f>IF(TKB!Q9="Ti1","Ti1",IF(TKB!Q9="Ti2","Ti2",IF(TKB!Q9="Ti3","Ti3",IF(TKB!Q9="Ti4","Ti4",IF(TKB!Q9="Ti5","Ti5","")))))</f>
        <v/>
      </c>
      <c r="Q9" s="13" t="str">
        <f>IF(TKB!R9="Ti1","Ti1",IF(TKB!R9="Ti2","Ti2",IF(TKB!R9="Ti3","Ti3",IF(TKB!R9="Ti4","Ti4",IF(TKB!R9="Ti5","Ti5","")))))</f>
        <v/>
      </c>
      <c r="R9" s="13" t="str">
        <f>IF(TKB!S9="Ti1","Ti1",IF(TKB!S9="Ti2","Ti2",IF(TKB!S9="Ti3","Ti3",IF(TKB!S9="Ti4","Ti4",IF(TKB!S9="Ti5","Ti5","")))))</f>
        <v/>
      </c>
      <c r="S9" s="13" t="str">
        <f>IF(TKB!T9="Ti1","Ti1",IF(TKB!T9="Ti2","Ti2",IF(TKB!T9="Ti3","Ti3",IF(TKB!T9="Ti4","Ti4",IF(TKB!T9="Ti5","Ti5","")))))</f>
        <v/>
      </c>
      <c r="T9" s="13" t="str">
        <f>IF(TKB!U9="Ti1","Ti1",IF(TKB!U9="Ti2","Ti2",IF(TKB!U9="Ti3","Ti3",IF(TKB!U9="Ti4","Ti4",IF(TKB!U9="Ti5","Ti5","")))))</f>
        <v/>
      </c>
      <c r="U9" s="13" t="str">
        <f>IF(TKB!V9="Ti1","Ti1",IF(TKB!V9="Ti2","Ti2",IF(TKB!V9="Ti3","Ti3",IF(TKB!V9="Ti4","Ti4",IF(TKB!V9="Ti5","Ti5","")))))</f>
        <v/>
      </c>
      <c r="V9" s="60" t="str">
        <f>IF(TKB!W9="Ti1","Ti1",IF(TKB!W9="Ti2","Ti2",IF(TKB!W9="Ti3","Ti3",IF(TKB!W9="Ti4","Ti4",IF(TKB!W9="Ti5","Ti5","")))))</f>
        <v/>
      </c>
      <c r="W9" s="63" t="str">
        <f>IF(TKB!X9="Ti1","Ti1",IF(TKB!X9="Ti2","Ti2",IF(TKB!X9="Ti3","Ti3",IF(TKB!X9="Ti4","Ti4",IF(TKB!X9="Ti5","Ti5","")))))</f>
        <v/>
      </c>
      <c r="X9" s="13" t="str">
        <f>IF(TKB!Y9="Ti1","Ti1",IF(TKB!Y9="Ti2","Ti2",IF(TKB!Y9="Ti3","Ti3",IF(TKB!Y9="Ti4","Ti4",IF(TKB!Y9="Ti5","Ti5","")))))</f>
        <v/>
      </c>
      <c r="Y9" s="13" t="str">
        <f>IF(TKB!Z9="Ti1","Ti1",IF(TKB!Z9="Ti2","Ti2",IF(TKB!Z9="Ti3","Ti3",IF(TKB!Z9="Ti4","Ti4",IF(TKB!Z9="Ti5","Ti5","")))))</f>
        <v/>
      </c>
      <c r="Z9" s="13" t="str">
        <f>IF(TKB!AA9="Ti1","Ti1",IF(TKB!AA9="Ti2","Ti2",IF(TKB!AA9="Ti3","Ti3",IF(TKB!AA9="Ti4","Ti4",IF(TKB!AA9="Ti5","Ti5","")))))</f>
        <v/>
      </c>
      <c r="AA9" s="13" t="str">
        <f>IF(TKB!AB9="Ti1","Ti1",IF(TKB!AB9="Ti2","Ti2",IF(TKB!AB9="Ti3","Ti3",IF(TKB!AB9="Ti4","Ti4",IF(TKB!AB9="Ti5","Ti5","")))))</f>
        <v/>
      </c>
      <c r="AB9" s="13" t="str">
        <f>IF(TKB!AC9="Ti1","Ti1",IF(TKB!AC9="Ti2","Ti2",IF(TKB!AC9="Ti3","Ti3",IF(TKB!AC9="Ti4","Ti4",IF(TKB!AC9="Ti5","Ti5","")))))</f>
        <v/>
      </c>
      <c r="AC9" s="13" t="str">
        <f>IF(TKB!AD9="Ti1","Ti1",IF(TKB!AD9="Ti2","Ti2",IF(TKB!AD9="Ti3","Ti3",IF(TKB!AD9="Ti4","Ti4",IF(TKB!AD9="Ti5","Ti5","")))))</f>
        <v/>
      </c>
      <c r="AD9" s="13" t="str">
        <f>IF(TKB!AE9="Ti1","Ti1",IF(TKB!AE9="Ti2","Ti2",IF(TKB!AE9="Ti3","Ti3",IF(TKB!AE9="Ti4","Ti4",IF(TKB!AE9="Ti5","Ti5","")))))</f>
        <v/>
      </c>
      <c r="AE9" s="13" t="str">
        <f>IF(TKB!AF9="Ti1","Ti1",IF(TKB!AF9="Ti2","Ti2",IF(TKB!AF9="Ti3","Ti3",IF(TKB!AF9="Ti4","Ti4",IF(TKB!AF9="Ti5","Ti5","")))))</f>
        <v/>
      </c>
      <c r="AF9" s="14" t="str">
        <f>IF(TKB!AG9="Ti1","Ti1",IF(TKB!AG9="Ti2","Ti2",IF(TKB!AG9="Ti3","Ti3",IF(TKB!AG9="Ti4","Ti4",IF(TKB!AG9="Ti5","Ti5","")))))</f>
        <v/>
      </c>
      <c r="AG9">
        <f t="shared" si="0"/>
        <v>30</v>
      </c>
      <c r="AH9">
        <f t="shared" si="2"/>
        <v>0</v>
      </c>
      <c r="AI9" s="48" t="str">
        <f t="shared" si="1"/>
        <v/>
      </c>
    </row>
    <row r="10" spans="1:35" ht="15" customHeight="1" x14ac:dyDescent="0.25">
      <c r="A10" s="200" t="s">
        <v>14</v>
      </c>
      <c r="B10" s="1" t="s">
        <v>3</v>
      </c>
      <c r="C10" s="9" t="str">
        <f>IF(TKB!D10="Ti1","Ti1",IF(TKB!D10="Ti2","Ti2",IF(TKB!D10="Ti3","Ti3",IF(TKB!D10="Ti4","Ti4",IF(TKB!D10="Ti5","Ti5","")))))</f>
        <v/>
      </c>
      <c r="D10" s="9" t="str">
        <f>IF(TKB!E10="Ti1","Ti1",IF(TKB!E10="Ti2","Ti2",IF(TKB!E10="Ti3","Ti3",IF(TKB!E10="Ti4","Ti4",IF(TKB!E10="Ti5","Ti5","")))))</f>
        <v/>
      </c>
      <c r="E10" s="9" t="str">
        <f>IF(TKB!F10="Ti1","Ti1",IF(TKB!F10="Ti2","Ti2",IF(TKB!F10="Ti3","Ti3",IF(TKB!F10="Ti4","Ti4",IF(TKB!F10="Ti5","Ti5","")))))</f>
        <v/>
      </c>
      <c r="F10" s="9" t="str">
        <f>IF(TKB!G10="Ti1","Ti1",IF(TKB!G10="Ti2","Ti2",IF(TKB!G10="Ti3","Ti3",IF(TKB!G10="Ti4","Ti4",IF(TKB!G10="Ti5","Ti5","")))))</f>
        <v/>
      </c>
      <c r="G10" s="9" t="str">
        <f>IF(TKB!H10="Ti1","Ti1",IF(TKB!H10="Ti2","Ti2",IF(TKB!H10="Ti3","Ti3",IF(TKB!H10="Ti4","Ti4",IF(TKB!H10="Ti5","Ti5","")))))</f>
        <v/>
      </c>
      <c r="H10" s="9" t="str">
        <f>IF(TKB!I10="Ti1","Ti1",IF(TKB!I10="Ti2","Ti2",IF(TKB!I10="Ti3","Ti3",IF(TKB!I10="Ti4","Ti4",IF(TKB!I10="Ti5","Ti5","")))))</f>
        <v/>
      </c>
      <c r="I10" s="9" t="str">
        <f>IF(TKB!J10="Ti1","Ti1",IF(TKB!J10="Ti2","Ti2",IF(TKB!J10="Ti3","Ti3",IF(TKB!J10="Ti4","Ti4",IF(TKB!J10="Ti5","Ti5","")))))</f>
        <v/>
      </c>
      <c r="J10" s="9" t="str">
        <f>IF(TKB!K10="Ti1","Ti1",IF(TKB!K10="Ti2","Ti2",IF(TKB!K10="Ti3","Ti3",IF(TKB!K10="Ti4","Ti4",IF(TKB!K10="Ti5","Ti5","")))))</f>
        <v/>
      </c>
      <c r="K10" s="81" t="str">
        <f>IF(TKB!L10="Ti1","Ti1",IF(TKB!L10="Ti2","Ti2",IF(TKB!L10="Ti3","Ti3",IF(TKB!L10="Ti4","Ti4",IF(TKB!L10="Ti5","Ti5","")))))</f>
        <v/>
      </c>
      <c r="L10" s="35" t="str">
        <f>IF(TKB!M10="Ti1","Ti1",IF(TKB!M10="Ti2","Ti2",IF(TKB!M10="Ti3","Ti3",IF(TKB!M10="Ti4","Ti4",IF(TKB!M10="Ti5","Ti5","")))))</f>
        <v/>
      </c>
      <c r="M10" s="61" t="str">
        <f>IF(TKB!N10="Ti1","Ti1",IF(TKB!N10="Ti2","Ti2",IF(TKB!N10="Ti3","Ti3",IF(TKB!N10="Ti4","Ti4",IF(TKB!N10="Ti5","Ti5","")))))</f>
        <v/>
      </c>
      <c r="N10" s="9" t="str">
        <f>IF(TKB!O10="Ti1","Ti1",IF(TKB!O10="Ti2","Ti2",IF(TKB!O10="Ti3","Ti3",IF(TKB!O10="Ti4","Ti4",IF(TKB!O10="Ti5","Ti5","")))))</f>
        <v/>
      </c>
      <c r="O10" s="9" t="str">
        <f>IF(TKB!P10="Ti1","Ti1",IF(TKB!P10="Ti2","Ti2",IF(TKB!P10="Ti3","Ti3",IF(TKB!P10="Ti4","Ti4",IF(TKB!P10="Ti5","Ti5","")))))</f>
        <v/>
      </c>
      <c r="P10" s="9" t="str">
        <f>IF(TKB!Q10="Ti1","Ti1",IF(TKB!Q10="Ti2","Ti2",IF(TKB!Q10="Ti3","Ti3",IF(TKB!Q10="Ti4","Ti4",IF(TKB!Q10="Ti5","Ti5","")))))</f>
        <v/>
      </c>
      <c r="Q10" s="9" t="str">
        <f>IF(TKB!R10="Ti1","Ti1",IF(TKB!R10="Ti2","Ti2",IF(TKB!R10="Ti3","Ti3",IF(TKB!R10="Ti4","Ti4",IF(TKB!R10="Ti5","Ti5","")))))</f>
        <v/>
      </c>
      <c r="R10" s="9" t="str">
        <f>IF(TKB!S10="Ti1","Ti1",IF(TKB!S10="Ti2","Ti2",IF(TKB!S10="Ti3","Ti3",IF(TKB!S10="Ti4","Ti4",IF(TKB!S10="Ti5","Ti5","")))))</f>
        <v/>
      </c>
      <c r="S10" s="9" t="str">
        <f>IF(TKB!T10="Ti1","Ti1",IF(TKB!T10="Ti2","Ti2",IF(TKB!T10="Ti3","Ti3",IF(TKB!T10="Ti4","Ti4",IF(TKB!T10="Ti5","Ti5","")))))</f>
        <v/>
      </c>
      <c r="T10" s="9" t="str">
        <f>IF(TKB!U10="Ti1","Ti1",IF(TKB!U10="Ti2","Ti2",IF(TKB!U10="Ti3","Ti3",IF(TKB!U10="Ti4","Ti4",IF(TKB!U10="Ti5","Ti5","")))))</f>
        <v/>
      </c>
      <c r="U10" s="9" t="str">
        <f>IF(TKB!V10="Ti1","Ti1",IF(TKB!V10="Ti2","Ti2",IF(TKB!V10="Ti3","Ti3",IF(TKB!V10="Ti4","Ti4",IF(TKB!V10="Ti5","Ti5","")))))</f>
        <v/>
      </c>
      <c r="V10" s="58" t="str">
        <f>IF(TKB!W10="Ti1","Ti1",IF(TKB!W10="Ti2","Ti2",IF(TKB!W10="Ti3","Ti3",IF(TKB!W10="Ti4","Ti4",IF(TKB!W10="Ti5","Ti5","")))))</f>
        <v/>
      </c>
      <c r="W10" s="61" t="str">
        <f>IF(TKB!X10="Ti1","Ti1",IF(TKB!X10="Ti2","Ti2",IF(TKB!X10="Ti3","Ti3",IF(TKB!X10="Ti4","Ti4",IF(TKB!X10="Ti5","Ti5","")))))</f>
        <v/>
      </c>
      <c r="X10" s="9" t="str">
        <f>IF(TKB!Y10="Ti1","Ti1",IF(TKB!Y10="Ti2","Ti2",IF(TKB!Y10="Ti3","Ti3",IF(TKB!Y10="Ti4","Ti4",IF(TKB!Y10="Ti5","Ti5","")))))</f>
        <v/>
      </c>
      <c r="Y10" s="9" t="str">
        <f>IF(TKB!Z10="Ti1","Ti1",IF(TKB!Z10="Ti2","Ti2",IF(TKB!Z10="Ti3","Ti3",IF(TKB!Z10="Ti4","Ti4",IF(TKB!Z10="Ti5","Ti5","")))))</f>
        <v/>
      </c>
      <c r="Z10" s="9" t="str">
        <f>IF(TKB!AA10="Ti1","Ti1",IF(TKB!AA10="Ti2","Ti2",IF(TKB!AA10="Ti3","Ti3",IF(TKB!AA10="Ti4","Ti4",IF(TKB!AA10="Ti5","Ti5","")))))</f>
        <v/>
      </c>
      <c r="AA10" s="9" t="str">
        <f>IF(TKB!AB10="Ti1","Ti1",IF(TKB!AB10="Ti2","Ti2",IF(TKB!AB10="Ti3","Ti3",IF(TKB!AB10="Ti4","Ti4",IF(TKB!AB10="Ti5","Ti5","")))))</f>
        <v/>
      </c>
      <c r="AB10" s="9" t="str">
        <f>IF(TKB!AC10="Ti1","Ti1",IF(TKB!AC10="Ti2","Ti2",IF(TKB!AC10="Ti3","Ti3",IF(TKB!AC10="Ti4","Ti4",IF(TKB!AC10="Ti5","Ti5","")))))</f>
        <v/>
      </c>
      <c r="AC10" s="9" t="str">
        <f>IF(TKB!AD10="Ti1","Ti1",IF(TKB!AD10="Ti2","Ti2",IF(TKB!AD10="Ti3","Ti3",IF(TKB!AD10="Ti4","Ti4",IF(TKB!AD10="Ti5","Ti5","")))))</f>
        <v/>
      </c>
      <c r="AD10" s="9" t="str">
        <f>IF(TKB!AE10="Ti1","Ti1",IF(TKB!AE10="Ti2","Ti2",IF(TKB!AE10="Ti3","Ti3",IF(TKB!AE10="Ti4","Ti4",IF(TKB!AE10="Ti5","Ti5","")))))</f>
        <v/>
      </c>
      <c r="AE10" s="9" t="str">
        <f>IF(TKB!AF10="Ti1","Ti1",IF(TKB!AF10="Ti2","Ti2",IF(TKB!AF10="Ti3","Ti3",IF(TKB!AF10="Ti4","Ti4",IF(TKB!AF10="Ti5","Ti5","")))))</f>
        <v/>
      </c>
      <c r="AF10" s="10" t="str">
        <f>IF(TKB!AG10="Ti1","Ti1",IF(TKB!AG10="Ti2","Ti2",IF(TKB!AG10="Ti3","Ti3",IF(TKB!AG10="Ti4","Ti4",IF(TKB!AG10="Ti5","Ti5","")))))</f>
        <v/>
      </c>
      <c r="AG10">
        <f t="shared" si="0"/>
        <v>30</v>
      </c>
      <c r="AH10">
        <f t="shared" si="2"/>
        <v>0</v>
      </c>
      <c r="AI10" s="48" t="str">
        <f t="shared" si="1"/>
        <v/>
      </c>
    </row>
    <row r="11" spans="1:35" x14ac:dyDescent="0.25">
      <c r="A11" s="200"/>
      <c r="B11" s="1" t="s">
        <v>4</v>
      </c>
      <c r="C11" s="7" t="str">
        <f>IF(TKB!D11="Ti1","Ti1",IF(TKB!D11="Ti2","Ti2",IF(TKB!D11="Ti3","Ti3",IF(TKB!D11="Ti4","Ti4",IF(TKB!D11="Ti5","Ti5","")))))</f>
        <v/>
      </c>
      <c r="D11" s="7" t="str">
        <f>IF(TKB!E11="Ti1","Ti1",IF(TKB!E11="Ti2","Ti2",IF(TKB!E11="Ti3","Ti3",IF(TKB!E11="Ti4","Ti4",IF(TKB!E11="Ti5","Ti5","")))))</f>
        <v/>
      </c>
      <c r="E11" s="7" t="str">
        <f>IF(TKB!F11="Ti1","Ti1",IF(TKB!F11="Ti2","Ti2",IF(TKB!F11="Ti3","Ti3",IF(TKB!F11="Ti4","Ti4",IF(TKB!F11="Ti5","Ti5","")))))</f>
        <v/>
      </c>
      <c r="F11" s="7" t="str">
        <f>IF(TKB!G11="Ti1","Ti1",IF(TKB!G11="Ti2","Ti2",IF(TKB!G11="Ti3","Ti3",IF(TKB!G11="Ti4","Ti4",IF(TKB!G11="Ti5","Ti5","")))))</f>
        <v/>
      </c>
      <c r="G11" s="7" t="str">
        <f>IF(TKB!H11="Ti1","Ti1",IF(TKB!H11="Ti2","Ti2",IF(TKB!H11="Ti3","Ti3",IF(TKB!H11="Ti4","Ti4",IF(TKB!H11="Ti5","Ti5","")))))</f>
        <v/>
      </c>
      <c r="H11" s="7" t="str">
        <f>IF(TKB!I11="Ti1","Ti1",IF(TKB!I11="Ti2","Ti2",IF(TKB!I11="Ti3","Ti3",IF(TKB!I11="Ti4","Ti4",IF(TKB!I11="Ti5","Ti5","")))))</f>
        <v/>
      </c>
      <c r="I11" s="7" t="str">
        <f>IF(TKB!J11="Ti1","Ti1",IF(TKB!J11="Ti2","Ti2",IF(TKB!J11="Ti3","Ti3",IF(TKB!J11="Ti4","Ti4",IF(TKB!J11="Ti5","Ti5","")))))</f>
        <v/>
      </c>
      <c r="J11" s="7" t="str">
        <f>IF(TKB!K11="Ti1","Ti1",IF(TKB!K11="Ti2","Ti2",IF(TKB!K11="Ti3","Ti3",IF(TKB!K11="Ti4","Ti4",IF(TKB!K11="Ti5","Ti5","")))))</f>
        <v/>
      </c>
      <c r="K11" s="69" t="str">
        <f>IF(TKB!L11="Ti1","Ti1",IF(TKB!L11="Ti2","Ti2",IF(TKB!L11="Ti3","Ti3",IF(TKB!L11="Ti4","Ti4",IF(TKB!L11="Ti5","Ti5","")))))</f>
        <v/>
      </c>
      <c r="L11" s="37" t="str">
        <f>IF(TKB!M11="Ti1","Ti1",IF(TKB!M11="Ti2","Ti2",IF(TKB!M11="Ti3","Ti3",IF(TKB!M11="Ti4","Ti4",IF(TKB!M11="Ti5","Ti5","")))))</f>
        <v/>
      </c>
      <c r="M11" s="62" t="str">
        <f>IF(TKB!N11="Ti1","Ti1",IF(TKB!N11="Ti2","Ti2",IF(TKB!N11="Ti3","Ti3",IF(TKB!N11="Ti4","Ti4",IF(TKB!N11="Ti5","Ti5","")))))</f>
        <v/>
      </c>
      <c r="N11" s="7" t="str">
        <f>IF(TKB!O11="Ti1","Ti1",IF(TKB!O11="Ti2","Ti2",IF(TKB!O11="Ti3","Ti3",IF(TKB!O11="Ti4","Ti4",IF(TKB!O11="Ti5","Ti5","")))))</f>
        <v/>
      </c>
      <c r="O11" s="7" t="str">
        <f>IF(TKB!P11="Ti1","Ti1",IF(TKB!P11="Ti2","Ti2",IF(TKB!P11="Ti3","Ti3",IF(TKB!P11="Ti4","Ti4",IF(TKB!P11="Ti5","Ti5","")))))</f>
        <v/>
      </c>
      <c r="P11" s="7" t="str">
        <f>IF(TKB!Q11="Ti1","Ti1",IF(TKB!Q11="Ti2","Ti2",IF(TKB!Q11="Ti3","Ti3",IF(TKB!Q11="Ti4","Ti4",IF(TKB!Q11="Ti5","Ti5","")))))</f>
        <v/>
      </c>
      <c r="Q11" s="7" t="str">
        <f>IF(TKB!R11="Ti1","Ti1",IF(TKB!R11="Ti2","Ti2",IF(TKB!R11="Ti3","Ti3",IF(TKB!R11="Ti4","Ti4",IF(TKB!R11="Ti5","Ti5","")))))</f>
        <v/>
      </c>
      <c r="R11" s="7" t="str">
        <f>IF(TKB!S11="Ti1","Ti1",IF(TKB!S11="Ti2","Ti2",IF(TKB!S11="Ti3","Ti3",IF(TKB!S11="Ti4","Ti4",IF(TKB!S11="Ti5","Ti5","")))))</f>
        <v/>
      </c>
      <c r="S11" s="7" t="str">
        <f>IF(TKB!T11="Ti1","Ti1",IF(TKB!T11="Ti2","Ti2",IF(TKB!T11="Ti3","Ti3",IF(TKB!T11="Ti4","Ti4",IF(TKB!T11="Ti5","Ti5","")))))</f>
        <v/>
      </c>
      <c r="T11" s="7" t="str">
        <f>IF(TKB!U11="Ti1","Ti1",IF(TKB!U11="Ti2","Ti2",IF(TKB!U11="Ti3","Ti3",IF(TKB!U11="Ti4","Ti4",IF(TKB!U11="Ti5","Ti5","")))))</f>
        <v/>
      </c>
      <c r="U11" s="7" t="str">
        <f>IF(TKB!V11="Ti1","Ti1",IF(TKB!V11="Ti2","Ti2",IF(TKB!V11="Ti3","Ti3",IF(TKB!V11="Ti4","Ti4",IF(TKB!V11="Ti5","Ti5","")))))</f>
        <v/>
      </c>
      <c r="V11" s="59" t="str">
        <f>IF(TKB!W11="Ti1","Ti1",IF(TKB!W11="Ti2","Ti2",IF(TKB!W11="Ti3","Ti3",IF(TKB!W11="Ti4","Ti4",IF(TKB!W11="Ti5","Ti5","")))))</f>
        <v/>
      </c>
      <c r="W11" s="62" t="str">
        <f>IF(TKB!X11="Ti1","Ti1",IF(TKB!X11="Ti2","Ti2",IF(TKB!X11="Ti3","Ti3",IF(TKB!X11="Ti4","Ti4",IF(TKB!X11="Ti5","Ti5","")))))</f>
        <v/>
      </c>
      <c r="X11" s="7" t="str">
        <f>IF(TKB!Y11="Ti1","Ti1",IF(TKB!Y11="Ti2","Ti2",IF(TKB!Y11="Ti3","Ti3",IF(TKB!Y11="Ti4","Ti4",IF(TKB!Y11="Ti5","Ti5","")))))</f>
        <v/>
      </c>
      <c r="Y11" s="7" t="str">
        <f>IF(TKB!Z11="Ti1","Ti1",IF(TKB!Z11="Ti2","Ti2",IF(TKB!Z11="Ti3","Ti3",IF(TKB!Z11="Ti4","Ti4",IF(TKB!Z11="Ti5","Ti5","")))))</f>
        <v/>
      </c>
      <c r="Z11" s="7" t="str">
        <f>IF(TKB!AA11="Ti1","Ti1",IF(TKB!AA11="Ti2","Ti2",IF(TKB!AA11="Ti3","Ti3",IF(TKB!AA11="Ti4","Ti4",IF(TKB!AA11="Ti5","Ti5","")))))</f>
        <v/>
      </c>
      <c r="AA11" s="7" t="str">
        <f>IF(TKB!AB11="Ti1","Ti1",IF(TKB!AB11="Ti2","Ti2",IF(TKB!AB11="Ti3","Ti3",IF(TKB!AB11="Ti4","Ti4",IF(TKB!AB11="Ti5","Ti5","")))))</f>
        <v/>
      </c>
      <c r="AB11" s="7" t="str">
        <f>IF(TKB!AC11="Ti1","Ti1",IF(TKB!AC11="Ti2","Ti2",IF(TKB!AC11="Ti3","Ti3",IF(TKB!AC11="Ti4","Ti4",IF(TKB!AC11="Ti5","Ti5","")))))</f>
        <v/>
      </c>
      <c r="AC11" s="7" t="str">
        <f>IF(TKB!AD11="Ti1","Ti1",IF(TKB!AD11="Ti2","Ti2",IF(TKB!AD11="Ti3","Ti3",IF(TKB!AD11="Ti4","Ti4",IF(TKB!AD11="Ti5","Ti5","")))))</f>
        <v/>
      </c>
      <c r="AD11" s="7" t="str">
        <f>IF(TKB!AE11="Ti1","Ti1",IF(TKB!AE11="Ti2","Ti2",IF(TKB!AE11="Ti3","Ti3",IF(TKB!AE11="Ti4","Ti4",IF(TKB!AE11="Ti5","Ti5","")))))</f>
        <v/>
      </c>
      <c r="AE11" s="7" t="str">
        <f>IF(TKB!AF11="Ti1","Ti1",IF(TKB!AF11="Ti2","Ti2",IF(TKB!AF11="Ti3","Ti3",IF(TKB!AF11="Ti4","Ti4",IF(TKB!AF11="Ti5","Ti5","")))))</f>
        <v/>
      </c>
      <c r="AF11" s="11" t="str">
        <f>IF(TKB!AG11="Ti1","Ti1",IF(TKB!AG11="Ti2","Ti2",IF(TKB!AG11="Ti3","Ti3",IF(TKB!AG11="Ti4","Ti4",IF(TKB!AG11="Ti5","Ti5","")))))</f>
        <v/>
      </c>
      <c r="AG11">
        <f t="shared" si="0"/>
        <v>30</v>
      </c>
      <c r="AH11">
        <f t="shared" si="2"/>
        <v>0</v>
      </c>
      <c r="AI11" s="48" t="str">
        <f t="shared" si="1"/>
        <v/>
      </c>
    </row>
    <row r="12" spans="1:35" x14ac:dyDescent="0.25">
      <c r="A12" s="200"/>
      <c r="B12" s="1" t="s">
        <v>6</v>
      </c>
      <c r="C12" s="7" t="str">
        <f>IF(TKB!D12="Ti1","Ti1",IF(TKB!D12="Ti2","Ti2",IF(TKB!D12="Ti3","Ti3",IF(TKB!D12="Ti4","Ti4",IF(TKB!D12="Ti5","Ti5","")))))</f>
        <v/>
      </c>
      <c r="D12" s="7" t="str">
        <f>IF(TKB!E12="Ti1","Ti1",IF(TKB!E12="Ti2","Ti2",IF(TKB!E12="Ti3","Ti3",IF(TKB!E12="Ti4","Ti4",IF(TKB!E12="Ti5","Ti5","")))))</f>
        <v/>
      </c>
      <c r="E12" s="7" t="str">
        <f>IF(TKB!F12="Ti1","Ti1",IF(TKB!F12="Ti2","Ti2",IF(TKB!F12="Ti3","Ti3",IF(TKB!F12="Ti4","Ti4",IF(TKB!F12="Ti5","Ti5","")))))</f>
        <v/>
      </c>
      <c r="F12" s="7" t="str">
        <f>IF(TKB!G12="Ti1","Ti1",IF(TKB!G12="Ti2","Ti2",IF(TKB!G12="Ti3","Ti3",IF(TKB!G12="Ti4","Ti4",IF(TKB!G12="Ti5","Ti5","")))))</f>
        <v/>
      </c>
      <c r="G12" s="7" t="str">
        <f>IF(TKB!H12="Ti1","Ti1",IF(TKB!H12="Ti2","Ti2",IF(TKB!H12="Ti3","Ti3",IF(TKB!H12="Ti4","Ti4",IF(TKB!H12="Ti5","Ti5","")))))</f>
        <v/>
      </c>
      <c r="H12" s="7" t="str">
        <f>IF(TKB!I12="Ti1","Ti1",IF(TKB!I12="Ti2","Ti2",IF(TKB!I12="Ti3","Ti3",IF(TKB!I12="Ti4","Ti4",IF(TKB!I12="Ti5","Ti5","")))))</f>
        <v/>
      </c>
      <c r="I12" s="7" t="str">
        <f>IF(TKB!J12="Ti1","Ti1",IF(TKB!J12="Ti2","Ti2",IF(TKB!J12="Ti3","Ti3",IF(TKB!J12="Ti4","Ti4",IF(TKB!J12="Ti5","Ti5","")))))</f>
        <v/>
      </c>
      <c r="J12" s="7" t="str">
        <f>IF(TKB!K12="Ti1","Ti1",IF(TKB!K12="Ti2","Ti2",IF(TKB!K12="Ti3","Ti3",IF(TKB!K12="Ti4","Ti4",IF(TKB!K12="Ti5","Ti5","")))))</f>
        <v/>
      </c>
      <c r="K12" s="69" t="str">
        <f>IF(TKB!L12="Ti1","Ti1",IF(TKB!L12="Ti2","Ti2",IF(TKB!L12="Ti3","Ti3",IF(TKB!L12="Ti4","Ti4",IF(TKB!L12="Ti5","Ti5","")))))</f>
        <v/>
      </c>
      <c r="L12" s="37" t="str">
        <f>IF(TKB!M12="Ti1","Ti1",IF(TKB!M12="Ti2","Ti2",IF(TKB!M12="Ti3","Ti3",IF(TKB!M12="Ti4","Ti4",IF(TKB!M12="Ti5","Ti5","")))))</f>
        <v/>
      </c>
      <c r="M12" s="62" t="str">
        <f>IF(TKB!N12="Ti1","Ti1",IF(TKB!N12="Ti2","Ti2",IF(TKB!N12="Ti3","Ti3",IF(TKB!N12="Ti4","Ti4",IF(TKB!N12="Ti5","Ti5","")))))</f>
        <v/>
      </c>
      <c r="N12" s="7" t="str">
        <f>IF(TKB!O12="Ti1","Ti1",IF(TKB!O12="Ti2","Ti2",IF(TKB!O12="Ti3","Ti3",IF(TKB!O12="Ti4","Ti4",IF(TKB!O12="Ti5","Ti5","")))))</f>
        <v/>
      </c>
      <c r="O12" s="7" t="str">
        <f>IF(TKB!P12="Ti1","Ti1",IF(TKB!P12="Ti2","Ti2",IF(TKB!P12="Ti3","Ti3",IF(TKB!P12="Ti4","Ti4",IF(TKB!P12="Ti5","Ti5","")))))</f>
        <v/>
      </c>
      <c r="P12" s="7" t="str">
        <f>IF(TKB!Q12="Ti1","Ti1",IF(TKB!Q12="Ti2","Ti2",IF(TKB!Q12="Ti3","Ti3",IF(TKB!Q12="Ti4","Ti4",IF(TKB!Q12="Ti5","Ti5","")))))</f>
        <v/>
      </c>
      <c r="Q12" s="7" t="str">
        <f>IF(TKB!R12="Ti1","Ti1",IF(TKB!R12="Ti2","Ti2",IF(TKB!R12="Ti3","Ti3",IF(TKB!R12="Ti4","Ti4",IF(TKB!R12="Ti5","Ti5","")))))</f>
        <v/>
      </c>
      <c r="R12" s="7" t="str">
        <f>IF(TKB!S12="Ti1","Ti1",IF(TKB!S12="Ti2","Ti2",IF(TKB!S12="Ti3","Ti3",IF(TKB!S12="Ti4","Ti4",IF(TKB!S12="Ti5","Ti5","")))))</f>
        <v/>
      </c>
      <c r="S12" s="7" t="str">
        <f>IF(TKB!T12="Ti1","Ti1",IF(TKB!T12="Ti2","Ti2",IF(TKB!T12="Ti3","Ti3",IF(TKB!T12="Ti4","Ti4",IF(TKB!T12="Ti5","Ti5","")))))</f>
        <v/>
      </c>
      <c r="T12" s="7" t="str">
        <f>IF(TKB!U12="Ti1","Ti1",IF(TKB!U12="Ti2","Ti2",IF(TKB!U12="Ti3","Ti3",IF(TKB!U12="Ti4","Ti4",IF(TKB!U12="Ti5","Ti5","")))))</f>
        <v/>
      </c>
      <c r="U12" s="7" t="str">
        <f>IF(TKB!V12="Ti1","Ti1",IF(TKB!V12="Ti2","Ti2",IF(TKB!V12="Ti3","Ti3",IF(TKB!V12="Ti4","Ti4",IF(TKB!V12="Ti5","Ti5","")))))</f>
        <v/>
      </c>
      <c r="V12" s="59" t="str">
        <f>IF(TKB!W12="Ti1","Ti1",IF(TKB!W12="Ti2","Ti2",IF(TKB!W12="Ti3","Ti3",IF(TKB!W12="Ti4","Ti4",IF(TKB!W12="Ti5","Ti5","")))))</f>
        <v/>
      </c>
      <c r="W12" s="62" t="str">
        <f>IF(TKB!X12="Ti1","Ti1",IF(TKB!X12="Ti2","Ti2",IF(TKB!X12="Ti3","Ti3",IF(TKB!X12="Ti4","Ti4",IF(TKB!X12="Ti5","Ti5","")))))</f>
        <v/>
      </c>
      <c r="X12" s="7" t="str">
        <f>IF(TKB!Y12="Ti1","Ti1",IF(TKB!Y12="Ti2","Ti2",IF(TKB!Y12="Ti3","Ti3",IF(TKB!Y12="Ti4","Ti4",IF(TKB!Y12="Ti5","Ti5","")))))</f>
        <v/>
      </c>
      <c r="Y12" s="7" t="str">
        <f>IF(TKB!Z12="Ti1","Ti1",IF(TKB!Z12="Ti2","Ti2",IF(TKB!Z12="Ti3","Ti3",IF(TKB!Z12="Ti4","Ti4",IF(TKB!Z12="Ti5","Ti5","")))))</f>
        <v/>
      </c>
      <c r="Z12" s="7" t="str">
        <f>IF(TKB!AA12="Ti1","Ti1",IF(TKB!AA12="Ti2","Ti2",IF(TKB!AA12="Ti3","Ti3",IF(TKB!AA12="Ti4","Ti4",IF(TKB!AA12="Ti5","Ti5","")))))</f>
        <v/>
      </c>
      <c r="AA12" s="7" t="str">
        <f>IF(TKB!AB12="Ti1","Ti1",IF(TKB!AB12="Ti2","Ti2",IF(TKB!AB12="Ti3","Ti3",IF(TKB!AB12="Ti4","Ti4",IF(TKB!AB12="Ti5","Ti5","")))))</f>
        <v/>
      </c>
      <c r="AB12" s="7" t="str">
        <f>IF(TKB!AC12="Ti1","Ti1",IF(TKB!AC12="Ti2","Ti2",IF(TKB!AC12="Ti3","Ti3",IF(TKB!AC12="Ti4","Ti4",IF(TKB!AC12="Ti5","Ti5","")))))</f>
        <v/>
      </c>
      <c r="AC12" s="7" t="str">
        <f>IF(TKB!AD12="Ti1","Ti1",IF(TKB!AD12="Ti2","Ti2",IF(TKB!AD12="Ti3","Ti3",IF(TKB!AD12="Ti4","Ti4",IF(TKB!AD12="Ti5","Ti5","")))))</f>
        <v/>
      </c>
      <c r="AD12" s="7" t="str">
        <f>IF(TKB!AE12="Ti1","Ti1",IF(TKB!AE12="Ti2","Ti2",IF(TKB!AE12="Ti3","Ti3",IF(TKB!AE12="Ti4","Ti4",IF(TKB!AE12="Ti5","Ti5","")))))</f>
        <v/>
      </c>
      <c r="AE12" s="7" t="str">
        <f>IF(TKB!AF12="Ti1","Ti1",IF(TKB!AF12="Ti2","Ti2",IF(TKB!AF12="Ti3","Ti3",IF(TKB!AF12="Ti4","Ti4",IF(TKB!AF12="Ti5","Ti5","")))))</f>
        <v/>
      </c>
      <c r="AF12" s="11" t="str">
        <f>IF(TKB!AG12="Ti1","Ti1",IF(TKB!AG12="Ti2","Ti2",IF(TKB!AG12="Ti3","Ti3",IF(TKB!AG12="Ti4","Ti4",IF(TKB!AG12="Ti5","Ti5","")))))</f>
        <v/>
      </c>
      <c r="AG12">
        <f t="shared" si="0"/>
        <v>30</v>
      </c>
      <c r="AH12">
        <f t="shared" si="2"/>
        <v>0</v>
      </c>
      <c r="AI12" s="48" t="str">
        <f t="shared" si="1"/>
        <v/>
      </c>
    </row>
    <row r="13" spans="1:35" x14ac:dyDescent="0.25">
      <c r="A13" s="200"/>
      <c r="B13" s="1" t="s">
        <v>9</v>
      </c>
      <c r="C13" s="7" t="str">
        <f>IF(TKB!D13="Ti1","Ti1",IF(TKB!D13="Ti2","Ti2",IF(TKB!D13="Ti3","Ti3",IF(TKB!D13="Ti4","Ti4",IF(TKB!D13="Ti5","Ti5","")))))</f>
        <v/>
      </c>
      <c r="D13" s="7" t="str">
        <f>IF(TKB!E13="Ti1","Ti1",IF(TKB!E13="Ti2","Ti2",IF(TKB!E13="Ti3","Ti3",IF(TKB!E13="Ti4","Ti4",IF(TKB!E13="Ti5","Ti5","")))))</f>
        <v/>
      </c>
      <c r="E13" s="7" t="str">
        <f>IF(TKB!F13="Ti1","Ti1",IF(TKB!F13="Ti2","Ti2",IF(TKB!F13="Ti3","Ti3",IF(TKB!F13="Ti4","Ti4",IF(TKB!F13="Ti5","Ti5","")))))</f>
        <v/>
      </c>
      <c r="F13" s="7" t="str">
        <f>IF(TKB!G13="Ti1","Ti1",IF(TKB!G13="Ti2","Ti2",IF(TKB!G13="Ti3","Ti3",IF(TKB!G13="Ti4","Ti4",IF(TKB!G13="Ti5","Ti5","")))))</f>
        <v/>
      </c>
      <c r="G13" s="7" t="str">
        <f>IF(TKB!H13="Ti1","Ti1",IF(TKB!H13="Ti2","Ti2",IF(TKB!H13="Ti3","Ti3",IF(TKB!H13="Ti4","Ti4",IF(TKB!H13="Ti5","Ti5","")))))</f>
        <v/>
      </c>
      <c r="H13" s="7" t="str">
        <f>IF(TKB!I13="Ti1","Ti1",IF(TKB!I13="Ti2","Ti2",IF(TKB!I13="Ti3","Ti3",IF(TKB!I13="Ti4","Ti4",IF(TKB!I13="Ti5","Ti5","")))))</f>
        <v/>
      </c>
      <c r="I13" s="7" t="str">
        <f>IF(TKB!J13="Ti1","Ti1",IF(TKB!J13="Ti2","Ti2",IF(TKB!J13="Ti3","Ti3",IF(TKB!J13="Ti4","Ti4",IF(TKB!J13="Ti5","Ti5","")))))</f>
        <v/>
      </c>
      <c r="J13" s="7" t="str">
        <f>IF(TKB!K13="Ti1","Ti1",IF(TKB!K13="Ti2","Ti2",IF(TKB!K13="Ti3","Ti3",IF(TKB!K13="Ti4","Ti4",IF(TKB!K13="Ti5","Ti5","")))))</f>
        <v/>
      </c>
      <c r="K13" s="69" t="str">
        <f>IF(TKB!L13="Ti1","Ti1",IF(TKB!L13="Ti2","Ti2",IF(TKB!L13="Ti3","Ti3",IF(TKB!L13="Ti4","Ti4",IF(TKB!L13="Ti5","Ti5","")))))</f>
        <v/>
      </c>
      <c r="L13" s="37" t="str">
        <f>IF(TKB!M13="Ti1","Ti1",IF(TKB!M13="Ti2","Ti2",IF(TKB!M13="Ti3","Ti3",IF(TKB!M13="Ti4","Ti4",IF(TKB!M13="Ti5","Ti5","")))))</f>
        <v/>
      </c>
      <c r="M13" s="62" t="str">
        <f>IF(TKB!N13="Ti1","Ti1",IF(TKB!N13="Ti2","Ti2",IF(TKB!N13="Ti3","Ti3",IF(TKB!N13="Ti4","Ti4",IF(TKB!N13="Ti5","Ti5","")))))</f>
        <v/>
      </c>
      <c r="N13" s="7" t="str">
        <f>IF(TKB!O13="Ti1","Ti1",IF(TKB!O13="Ti2","Ti2",IF(TKB!O13="Ti3","Ti3",IF(TKB!O13="Ti4","Ti4",IF(TKB!O13="Ti5","Ti5","")))))</f>
        <v/>
      </c>
      <c r="O13" s="7" t="str">
        <f>IF(TKB!P13="Ti1","Ti1",IF(TKB!P13="Ti2","Ti2",IF(TKB!P13="Ti3","Ti3",IF(TKB!P13="Ti4","Ti4",IF(TKB!P13="Ti5","Ti5","")))))</f>
        <v/>
      </c>
      <c r="P13" s="7" t="str">
        <f>IF(TKB!Q13="Ti1","Ti1",IF(TKB!Q13="Ti2","Ti2",IF(TKB!Q13="Ti3","Ti3",IF(TKB!Q13="Ti4","Ti4",IF(TKB!Q13="Ti5","Ti5","")))))</f>
        <v/>
      </c>
      <c r="Q13" s="7" t="str">
        <f>IF(TKB!R13="Ti1","Ti1",IF(TKB!R13="Ti2","Ti2",IF(TKB!R13="Ti3","Ti3",IF(TKB!R13="Ti4","Ti4",IF(TKB!R13="Ti5","Ti5","")))))</f>
        <v/>
      </c>
      <c r="R13" s="7" t="str">
        <f>IF(TKB!S13="Ti1","Ti1",IF(TKB!S13="Ti2","Ti2",IF(TKB!S13="Ti3","Ti3",IF(TKB!S13="Ti4","Ti4",IF(TKB!S13="Ti5","Ti5","")))))</f>
        <v/>
      </c>
      <c r="S13" s="7" t="str">
        <f>IF(TKB!T13="Ti1","Ti1",IF(TKB!T13="Ti2","Ti2",IF(TKB!T13="Ti3","Ti3",IF(TKB!T13="Ti4","Ti4",IF(TKB!T13="Ti5","Ti5","")))))</f>
        <v/>
      </c>
      <c r="T13" s="7" t="str">
        <f>IF(TKB!U13="Ti1","Ti1",IF(TKB!U13="Ti2","Ti2",IF(TKB!U13="Ti3","Ti3",IF(TKB!U13="Ti4","Ti4",IF(TKB!U13="Ti5","Ti5","")))))</f>
        <v/>
      </c>
      <c r="U13" s="7" t="str">
        <f>IF(TKB!V13="Ti1","Ti1",IF(TKB!V13="Ti2","Ti2",IF(TKB!V13="Ti3","Ti3",IF(TKB!V13="Ti4","Ti4",IF(TKB!V13="Ti5","Ti5","")))))</f>
        <v/>
      </c>
      <c r="V13" s="59" t="str">
        <f>IF(TKB!W13="Ti1","Ti1",IF(TKB!W13="Ti2","Ti2",IF(TKB!W13="Ti3","Ti3",IF(TKB!W13="Ti4","Ti4",IF(TKB!W13="Ti5","Ti5","")))))</f>
        <v/>
      </c>
      <c r="W13" s="62" t="str">
        <f>IF(TKB!X13="Ti1","Ti1",IF(TKB!X13="Ti2","Ti2",IF(TKB!X13="Ti3","Ti3",IF(TKB!X13="Ti4","Ti4",IF(TKB!X13="Ti5","Ti5","")))))</f>
        <v/>
      </c>
      <c r="X13" s="7" t="str">
        <f>IF(TKB!Y13="Ti1","Ti1",IF(TKB!Y13="Ti2","Ti2",IF(TKB!Y13="Ti3","Ti3",IF(TKB!Y13="Ti4","Ti4",IF(TKB!Y13="Ti5","Ti5","")))))</f>
        <v/>
      </c>
      <c r="Y13" s="7" t="str">
        <f>IF(TKB!Z13="Ti1","Ti1",IF(TKB!Z13="Ti2","Ti2",IF(TKB!Z13="Ti3","Ti3",IF(TKB!Z13="Ti4","Ti4",IF(TKB!Z13="Ti5","Ti5","")))))</f>
        <v/>
      </c>
      <c r="Z13" s="7" t="str">
        <f>IF(TKB!AA13="Ti1","Ti1",IF(TKB!AA13="Ti2","Ti2",IF(TKB!AA13="Ti3","Ti3",IF(TKB!AA13="Ti4","Ti4",IF(TKB!AA13="Ti5","Ti5","")))))</f>
        <v/>
      </c>
      <c r="AA13" s="7" t="str">
        <f>IF(TKB!AB13="Ti1","Ti1",IF(TKB!AB13="Ti2","Ti2",IF(TKB!AB13="Ti3","Ti3",IF(TKB!AB13="Ti4","Ti4",IF(TKB!AB13="Ti5","Ti5","")))))</f>
        <v/>
      </c>
      <c r="AB13" s="7" t="str">
        <f>IF(TKB!AC13="Ti1","Ti1",IF(TKB!AC13="Ti2","Ti2",IF(TKB!AC13="Ti3","Ti3",IF(TKB!AC13="Ti4","Ti4",IF(TKB!AC13="Ti5","Ti5","")))))</f>
        <v/>
      </c>
      <c r="AC13" s="7" t="str">
        <f>IF(TKB!AD13="Ti1","Ti1",IF(TKB!AD13="Ti2","Ti2",IF(TKB!AD13="Ti3","Ti3",IF(TKB!AD13="Ti4","Ti4",IF(TKB!AD13="Ti5","Ti5","")))))</f>
        <v/>
      </c>
      <c r="AD13" s="7" t="str">
        <f>IF(TKB!AE13="Ti1","Ti1",IF(TKB!AE13="Ti2","Ti2",IF(TKB!AE13="Ti3","Ti3",IF(TKB!AE13="Ti4","Ti4",IF(TKB!AE13="Ti5","Ti5","")))))</f>
        <v/>
      </c>
      <c r="AE13" s="7" t="str">
        <f>IF(TKB!AF13="Ti1","Ti1",IF(TKB!AF13="Ti2","Ti2",IF(TKB!AF13="Ti3","Ti3",IF(TKB!AF13="Ti4","Ti4",IF(TKB!AF13="Ti5","Ti5","")))))</f>
        <v/>
      </c>
      <c r="AF13" s="11" t="str">
        <f>IF(TKB!AG13="Ti1","Ti1",IF(TKB!AG13="Ti2","Ti2",IF(TKB!AG13="Ti3","Ti3",IF(TKB!AG13="Ti4","Ti4",IF(TKB!AG13="Ti5","Ti5","")))))</f>
        <v/>
      </c>
      <c r="AG13">
        <f t="shared" si="0"/>
        <v>30</v>
      </c>
      <c r="AH13">
        <f t="shared" si="2"/>
        <v>0</v>
      </c>
      <c r="AI13" s="48" t="str">
        <f t="shared" si="1"/>
        <v/>
      </c>
    </row>
    <row r="14" spans="1:35" ht="15.75" thickBot="1" x14ac:dyDescent="0.3">
      <c r="A14" s="201"/>
      <c r="B14" s="5" t="s">
        <v>13</v>
      </c>
      <c r="C14" s="13" t="str">
        <f>IF(TKB!D14="Ti1","Ti1",IF(TKB!D14="Ti2","Ti2",IF(TKB!D14="Ti3","Ti3",IF(TKB!D14="Ti4","Ti4",IF(TKB!D14="Ti5","Ti5","")))))</f>
        <v/>
      </c>
      <c r="D14" s="13" t="str">
        <f>IF(TKB!E14="Ti1","Ti1",IF(TKB!E14="Ti2","Ti2",IF(TKB!E14="Ti3","Ti3",IF(TKB!E14="Ti4","Ti4",IF(TKB!E14="Ti5","Ti5","")))))</f>
        <v/>
      </c>
      <c r="E14" s="13" t="str">
        <f>IF(TKB!F14="Ti1","Ti1",IF(TKB!F14="Ti2","Ti2",IF(TKB!F14="Ti3","Ti3",IF(TKB!F14="Ti4","Ti4",IF(TKB!F14="Ti5","Ti5","")))))</f>
        <v/>
      </c>
      <c r="F14" s="13" t="str">
        <f>IF(TKB!G14="Ti1","Ti1",IF(TKB!G14="Ti2","Ti2",IF(TKB!G14="Ti3","Ti3",IF(TKB!G14="Ti4","Ti4",IF(TKB!G14="Ti5","Ti5","")))))</f>
        <v/>
      </c>
      <c r="G14" s="13" t="str">
        <f>IF(TKB!H14="Ti1","Ti1",IF(TKB!H14="Ti2","Ti2",IF(TKB!H14="Ti3","Ti3",IF(TKB!H14="Ti4","Ti4",IF(TKB!H14="Ti5","Ti5","")))))</f>
        <v/>
      </c>
      <c r="H14" s="13" t="str">
        <f>IF(TKB!I14="Ti1","Ti1",IF(TKB!I14="Ti2","Ti2",IF(TKB!I14="Ti3","Ti3",IF(TKB!I14="Ti4","Ti4",IF(TKB!I14="Ti5","Ti5","")))))</f>
        <v/>
      </c>
      <c r="I14" s="13" t="str">
        <f>IF(TKB!J14="Ti1","Ti1",IF(TKB!J14="Ti2","Ti2",IF(TKB!J14="Ti3","Ti3",IF(TKB!J14="Ti4","Ti4",IF(TKB!J14="Ti5","Ti5","")))))</f>
        <v/>
      </c>
      <c r="J14" s="13" t="str">
        <f>IF(TKB!K14="Ti1","Ti1",IF(TKB!K14="Ti2","Ti2",IF(TKB!K14="Ti3","Ti3",IF(TKB!K14="Ti4","Ti4",IF(TKB!K14="Ti5","Ti5","")))))</f>
        <v/>
      </c>
      <c r="K14" s="70" t="str">
        <f>IF(TKB!L14="Ti1","Ti1",IF(TKB!L14="Ti2","Ti2",IF(TKB!L14="Ti3","Ti3",IF(TKB!L14="Ti4","Ti4",IF(TKB!L14="Ti5","Ti5","")))))</f>
        <v/>
      </c>
      <c r="L14" s="38" t="str">
        <f>IF(TKB!M14="Ti1","Ti1",IF(TKB!M14="Ti2","Ti2",IF(TKB!M14="Ti3","Ti3",IF(TKB!M14="Ti4","Ti4",IF(TKB!M14="Ti5","Ti5","")))))</f>
        <v/>
      </c>
      <c r="M14" s="63" t="str">
        <f>IF(TKB!N14="Ti1","Ti1",IF(TKB!N14="Ti2","Ti2",IF(TKB!N14="Ti3","Ti3",IF(TKB!N14="Ti4","Ti4",IF(TKB!N14="Ti5","Ti5","")))))</f>
        <v/>
      </c>
      <c r="N14" s="13" t="str">
        <f>IF(TKB!O14="Ti1","Ti1",IF(TKB!O14="Ti2","Ti2",IF(TKB!O14="Ti3","Ti3",IF(TKB!O14="Ti4","Ti4",IF(TKB!O14="Ti5","Ti5","")))))</f>
        <v/>
      </c>
      <c r="O14" s="13" t="str">
        <f>IF(TKB!P14="Ti1","Ti1",IF(TKB!P14="Ti2","Ti2",IF(TKB!P14="Ti3","Ti3",IF(TKB!P14="Ti4","Ti4",IF(TKB!P14="Ti5","Ti5","")))))</f>
        <v/>
      </c>
      <c r="P14" s="13" t="str">
        <f>IF(TKB!Q14="Ti1","Ti1",IF(TKB!Q14="Ti2","Ti2",IF(TKB!Q14="Ti3","Ti3",IF(TKB!Q14="Ti4","Ti4",IF(TKB!Q14="Ti5","Ti5","")))))</f>
        <v/>
      </c>
      <c r="Q14" s="13" t="str">
        <f>IF(TKB!R14="Ti1","Ti1",IF(TKB!R14="Ti2","Ti2",IF(TKB!R14="Ti3","Ti3",IF(TKB!R14="Ti4","Ti4",IF(TKB!R14="Ti5","Ti5","")))))</f>
        <v/>
      </c>
      <c r="R14" s="13" t="str">
        <f>IF(TKB!S14="Ti1","Ti1",IF(TKB!S14="Ti2","Ti2",IF(TKB!S14="Ti3","Ti3",IF(TKB!S14="Ti4","Ti4",IF(TKB!S14="Ti5","Ti5","")))))</f>
        <v/>
      </c>
      <c r="S14" s="13" t="str">
        <f>IF(TKB!T14="Ti1","Ti1",IF(TKB!T14="Ti2","Ti2",IF(TKB!T14="Ti3","Ti3",IF(TKB!T14="Ti4","Ti4",IF(TKB!T14="Ti5","Ti5","")))))</f>
        <v/>
      </c>
      <c r="T14" s="13" t="str">
        <f>IF(TKB!U14="Ti1","Ti1",IF(TKB!U14="Ti2","Ti2",IF(TKB!U14="Ti3","Ti3",IF(TKB!U14="Ti4","Ti4",IF(TKB!U14="Ti5","Ti5","")))))</f>
        <v/>
      </c>
      <c r="U14" s="13" t="str">
        <f>IF(TKB!V14="Ti1","Ti1",IF(TKB!V14="Ti2","Ti2",IF(TKB!V14="Ti3","Ti3",IF(TKB!V14="Ti4","Ti4",IF(TKB!V14="Ti5","Ti5","")))))</f>
        <v/>
      </c>
      <c r="V14" s="60" t="str">
        <f>IF(TKB!W14="Ti1","Ti1",IF(TKB!W14="Ti2","Ti2",IF(TKB!W14="Ti3","Ti3",IF(TKB!W14="Ti4","Ti4",IF(TKB!W14="Ti5","Ti5","")))))</f>
        <v/>
      </c>
      <c r="W14" s="63" t="str">
        <f>IF(TKB!X14="Ti1","Ti1",IF(TKB!X14="Ti2","Ti2",IF(TKB!X14="Ti3","Ti3",IF(TKB!X14="Ti4","Ti4",IF(TKB!X14="Ti5","Ti5","")))))</f>
        <v/>
      </c>
      <c r="X14" s="13" t="str">
        <f>IF(TKB!Y14="Ti1","Ti1",IF(TKB!Y14="Ti2","Ti2",IF(TKB!Y14="Ti3","Ti3",IF(TKB!Y14="Ti4","Ti4",IF(TKB!Y14="Ti5","Ti5","")))))</f>
        <v/>
      </c>
      <c r="Y14" s="13" t="str">
        <f>IF(TKB!Z14="Ti1","Ti1",IF(TKB!Z14="Ti2","Ti2",IF(TKB!Z14="Ti3","Ti3",IF(TKB!Z14="Ti4","Ti4",IF(TKB!Z14="Ti5","Ti5","")))))</f>
        <v/>
      </c>
      <c r="Z14" s="13" t="str">
        <f>IF(TKB!AA14="Ti1","Ti1",IF(TKB!AA14="Ti2","Ti2",IF(TKB!AA14="Ti3","Ti3",IF(TKB!AA14="Ti4","Ti4",IF(TKB!AA14="Ti5","Ti5","")))))</f>
        <v/>
      </c>
      <c r="AA14" s="13" t="str">
        <f>IF(TKB!AB14="Ti1","Ti1",IF(TKB!AB14="Ti2","Ti2",IF(TKB!AB14="Ti3","Ti3",IF(TKB!AB14="Ti4","Ti4",IF(TKB!AB14="Ti5","Ti5","")))))</f>
        <v/>
      </c>
      <c r="AB14" s="13" t="str">
        <f>IF(TKB!AC14="Ti1","Ti1",IF(TKB!AC14="Ti2","Ti2",IF(TKB!AC14="Ti3","Ti3",IF(TKB!AC14="Ti4","Ti4",IF(TKB!AC14="Ti5","Ti5","")))))</f>
        <v/>
      </c>
      <c r="AC14" s="13" t="str">
        <f>IF(TKB!AD14="Ti1","Ti1",IF(TKB!AD14="Ti2","Ti2",IF(TKB!AD14="Ti3","Ti3",IF(TKB!AD14="Ti4","Ti4",IF(TKB!AD14="Ti5","Ti5","")))))</f>
        <v/>
      </c>
      <c r="AD14" s="13" t="str">
        <f>IF(TKB!AE14="Ti1","Ti1",IF(TKB!AE14="Ti2","Ti2",IF(TKB!AE14="Ti3","Ti3",IF(TKB!AE14="Ti4","Ti4",IF(TKB!AE14="Ti5","Ti5","")))))</f>
        <v/>
      </c>
      <c r="AE14" s="13" t="str">
        <f>IF(TKB!AF14="Ti1","Ti1",IF(TKB!AF14="Ti2","Ti2",IF(TKB!AF14="Ti3","Ti3",IF(TKB!AF14="Ti4","Ti4",IF(TKB!AF14="Ti5","Ti5","")))))</f>
        <v/>
      </c>
      <c r="AF14" s="14" t="str">
        <f>IF(TKB!AG14="Ti1","Ti1",IF(TKB!AG14="Ti2","Ti2",IF(TKB!AG14="Ti3","Ti3",IF(TKB!AG14="Ti4","Ti4",IF(TKB!AG14="Ti5","Ti5","")))))</f>
        <v/>
      </c>
      <c r="AG14">
        <f t="shared" si="0"/>
        <v>30</v>
      </c>
      <c r="AH14">
        <f t="shared" si="2"/>
        <v>0</v>
      </c>
      <c r="AI14" s="48" t="str">
        <f t="shared" si="1"/>
        <v/>
      </c>
    </row>
    <row r="15" spans="1:35" ht="15" customHeight="1" x14ac:dyDescent="0.25">
      <c r="A15" s="199" t="s">
        <v>17</v>
      </c>
      <c r="B15" s="4" t="s">
        <v>3</v>
      </c>
      <c r="C15" s="9" t="str">
        <f>IF(TKB!D15="Ti1","Ti1",IF(TKB!D15="Ti2","Ti2",IF(TKB!D15="Ti3","Ti3",IF(TKB!D15="Ti4","Ti4",IF(TKB!D15="Ti5","Ti5","")))))</f>
        <v/>
      </c>
      <c r="D15" s="9" t="str">
        <f>IF(TKB!E15="Ti1","Ti1",IF(TKB!E15="Ti2","Ti2",IF(TKB!E15="Ti3","Ti3",IF(TKB!E15="Ti4","Ti4",IF(TKB!E15="Ti5","Ti5","")))))</f>
        <v/>
      </c>
      <c r="E15" s="9" t="str">
        <f>IF(TKB!F15="Ti1","Ti1",IF(TKB!F15="Ti2","Ti2",IF(TKB!F15="Ti3","Ti3",IF(TKB!F15="Ti4","Ti4",IF(TKB!F15="Ti5","Ti5","")))))</f>
        <v/>
      </c>
      <c r="F15" s="9" t="str">
        <f>IF(TKB!G15="Ti1","Ti1",IF(TKB!G15="Ti2","Ti2",IF(TKB!G15="Ti3","Ti3",IF(TKB!G15="Ti4","Ti4",IF(TKB!G15="Ti5","Ti5","")))))</f>
        <v/>
      </c>
      <c r="G15" s="9" t="str">
        <f>IF(TKB!H15="Ti1","Ti1",IF(TKB!H15="Ti2","Ti2",IF(TKB!H15="Ti3","Ti3",IF(TKB!H15="Ti4","Ti4",IF(TKB!H15="Ti5","Ti5","")))))</f>
        <v/>
      </c>
      <c r="H15" s="9" t="str">
        <f>IF(TKB!I15="Ti1","Ti1",IF(TKB!I15="Ti2","Ti2",IF(TKB!I15="Ti3","Ti3",IF(TKB!I15="Ti4","Ti4",IF(TKB!I15="Ti5","Ti5","")))))</f>
        <v/>
      </c>
      <c r="I15" s="9" t="str">
        <f>IF(TKB!J15="Ti1","Ti1",IF(TKB!J15="Ti2","Ti2",IF(TKB!J15="Ti3","Ti3",IF(TKB!J15="Ti4","Ti4",IF(TKB!J15="Ti5","Ti5","")))))</f>
        <v/>
      </c>
      <c r="J15" s="9" t="str">
        <f>IF(TKB!K15="Ti1","Ti1",IF(TKB!K15="Ti2","Ti2",IF(TKB!K15="Ti3","Ti3",IF(TKB!K15="Ti4","Ti4",IF(TKB!K15="Ti5","Ti5","")))))</f>
        <v/>
      </c>
      <c r="K15" s="81" t="str">
        <f>IF(TKB!L15="Ti1","Ti1",IF(TKB!L15="Ti2","Ti2",IF(TKB!L15="Ti3","Ti3",IF(TKB!L15="Ti4","Ti4",IF(TKB!L15="Ti5","Ti5","")))))</f>
        <v/>
      </c>
      <c r="L15" s="35" t="str">
        <f>IF(TKB!M15="Ti1","Ti1",IF(TKB!M15="Ti2","Ti2",IF(TKB!M15="Ti3","Ti3",IF(TKB!M15="Ti4","Ti4",IF(TKB!M15="Ti5","Ti5","")))))</f>
        <v/>
      </c>
      <c r="M15" s="61" t="str">
        <f>IF(TKB!N15="Ti1","Ti1",IF(TKB!N15="Ti2","Ti2",IF(TKB!N15="Ti3","Ti3",IF(TKB!N15="Ti4","Ti4",IF(TKB!N15="Ti5","Ti5","")))))</f>
        <v/>
      </c>
      <c r="N15" s="9" t="str">
        <f>IF(TKB!O15="Ti1","Ti1",IF(TKB!O15="Ti2","Ti2",IF(TKB!O15="Ti3","Ti3",IF(TKB!O15="Ti4","Ti4",IF(TKB!O15="Ti5","Ti5","")))))</f>
        <v/>
      </c>
      <c r="O15" s="9" t="str">
        <f>IF(TKB!P15="Ti1","Ti1",IF(TKB!P15="Ti2","Ti2",IF(TKB!P15="Ti3","Ti3",IF(TKB!P15="Ti4","Ti4",IF(TKB!P15="Ti5","Ti5","")))))</f>
        <v/>
      </c>
      <c r="P15" s="9" t="str">
        <f>IF(TKB!Q15="Ti1","Ti1",IF(TKB!Q15="Ti2","Ti2",IF(TKB!Q15="Ti3","Ti3",IF(TKB!Q15="Ti4","Ti4",IF(TKB!Q15="Ti5","Ti5","")))))</f>
        <v/>
      </c>
      <c r="Q15" s="9" t="str">
        <f>IF(TKB!R15="Ti1","Ti1",IF(TKB!R15="Ti2","Ti2",IF(TKB!R15="Ti3","Ti3",IF(TKB!R15="Ti4","Ti4",IF(TKB!R15="Ti5","Ti5","")))))</f>
        <v/>
      </c>
      <c r="R15" s="9" t="str">
        <f>IF(TKB!S15="Ti1","Ti1",IF(TKB!S15="Ti2","Ti2",IF(TKB!S15="Ti3","Ti3",IF(TKB!S15="Ti4","Ti4",IF(TKB!S15="Ti5","Ti5","")))))</f>
        <v/>
      </c>
      <c r="S15" s="9" t="str">
        <f>IF(TKB!T15="Ti1","Ti1",IF(TKB!T15="Ti2","Ti2",IF(TKB!T15="Ti3","Ti3",IF(TKB!T15="Ti4","Ti4",IF(TKB!T15="Ti5","Ti5","")))))</f>
        <v/>
      </c>
      <c r="T15" s="9" t="str">
        <f>IF(TKB!U15="Ti1","Ti1",IF(TKB!U15="Ti2","Ti2",IF(TKB!U15="Ti3","Ti3",IF(TKB!U15="Ti4","Ti4",IF(TKB!U15="Ti5","Ti5","")))))</f>
        <v/>
      </c>
      <c r="U15" s="9" t="str">
        <f>IF(TKB!V15="Ti1","Ti1",IF(TKB!V15="Ti2","Ti2",IF(TKB!V15="Ti3","Ti3",IF(TKB!V15="Ti4","Ti4",IF(TKB!V15="Ti5","Ti5","")))))</f>
        <v/>
      </c>
      <c r="V15" s="58" t="str">
        <f>IF(TKB!W15="Ti1","Ti1",IF(TKB!W15="Ti2","Ti2",IF(TKB!W15="Ti3","Ti3",IF(TKB!W15="Ti4","Ti4",IF(TKB!W15="Ti5","Ti5","")))))</f>
        <v/>
      </c>
      <c r="W15" s="61" t="str">
        <f>IF(TKB!X15="Ti1","Ti1",IF(TKB!X15="Ti2","Ti2",IF(TKB!X15="Ti3","Ti3",IF(TKB!X15="Ti4","Ti4",IF(TKB!X15="Ti5","Ti5","")))))</f>
        <v/>
      </c>
      <c r="X15" s="9" t="str">
        <f>IF(TKB!Y15="Ti1","Ti1",IF(TKB!Y15="Ti2","Ti2",IF(TKB!Y15="Ti3","Ti3",IF(TKB!Y15="Ti4","Ti4",IF(TKB!Y15="Ti5","Ti5","")))))</f>
        <v/>
      </c>
      <c r="Y15" s="9" t="str">
        <f>IF(TKB!Z15="Ti1","Ti1",IF(TKB!Z15="Ti2","Ti2",IF(TKB!Z15="Ti3","Ti3",IF(TKB!Z15="Ti4","Ti4",IF(TKB!Z15="Ti5","Ti5","")))))</f>
        <v/>
      </c>
      <c r="Z15" s="9" t="str">
        <f>IF(TKB!AA15="Ti1","Ti1",IF(TKB!AA15="Ti2","Ti2",IF(TKB!AA15="Ti3","Ti3",IF(TKB!AA15="Ti4","Ti4",IF(TKB!AA15="Ti5","Ti5","")))))</f>
        <v/>
      </c>
      <c r="AA15" s="9" t="str">
        <f>IF(TKB!AB15="Ti1","Ti1",IF(TKB!AB15="Ti2","Ti2",IF(TKB!AB15="Ti3","Ti3",IF(TKB!AB15="Ti4","Ti4",IF(TKB!AB15="Ti5","Ti5","")))))</f>
        <v/>
      </c>
      <c r="AB15" s="9" t="str">
        <f>IF(TKB!AC15="Ti1","Ti1",IF(TKB!AC15="Ti2","Ti2",IF(TKB!AC15="Ti3","Ti3",IF(TKB!AC15="Ti4","Ti4",IF(TKB!AC15="Ti5","Ti5","")))))</f>
        <v/>
      </c>
      <c r="AC15" s="9" t="str">
        <f>IF(TKB!AD15="Ti1","Ti1",IF(TKB!AD15="Ti2","Ti2",IF(TKB!AD15="Ti3","Ti3",IF(TKB!AD15="Ti4","Ti4",IF(TKB!AD15="Ti5","Ti5","")))))</f>
        <v/>
      </c>
      <c r="AD15" s="9" t="str">
        <f>IF(TKB!AE15="Ti1","Ti1",IF(TKB!AE15="Ti2","Ti2",IF(TKB!AE15="Ti3","Ti3",IF(TKB!AE15="Ti4","Ti4",IF(TKB!AE15="Ti5","Ti5","")))))</f>
        <v/>
      </c>
      <c r="AE15" s="9" t="str">
        <f>IF(TKB!AF15="Ti1","Ti1",IF(TKB!AF15="Ti2","Ti2",IF(TKB!AF15="Ti3","Ti3",IF(TKB!AF15="Ti4","Ti4",IF(TKB!AF15="Ti5","Ti5","")))))</f>
        <v/>
      </c>
      <c r="AF15" s="10" t="str">
        <f>IF(TKB!AG15="Ti1","Ti1",IF(TKB!AG15="Ti2","Ti2",IF(TKB!AG15="Ti3","Ti3",IF(TKB!AG15="Ti4","Ti4",IF(TKB!AG15="Ti5","Ti5","")))))</f>
        <v/>
      </c>
      <c r="AG15">
        <f t="shared" si="0"/>
        <v>30</v>
      </c>
      <c r="AH15">
        <f t="shared" si="2"/>
        <v>0</v>
      </c>
      <c r="AI15" s="48" t="str">
        <f t="shared" si="1"/>
        <v/>
      </c>
    </row>
    <row r="16" spans="1:35" x14ac:dyDescent="0.25">
      <c r="A16" s="200"/>
      <c r="B16" s="1" t="s">
        <v>4</v>
      </c>
      <c r="C16" s="7" t="str">
        <f>IF(TKB!D16="Ti1","Ti1",IF(TKB!D16="Ti2","Ti2",IF(TKB!D16="Ti3","Ti3",IF(TKB!D16="Ti4","Ti4",IF(TKB!D16="Ti5","Ti5","")))))</f>
        <v/>
      </c>
      <c r="D16" s="7" t="str">
        <f>IF(TKB!E16="Ti1","Ti1",IF(TKB!E16="Ti2","Ti2",IF(TKB!E16="Ti3","Ti3",IF(TKB!E16="Ti4","Ti4",IF(TKB!E16="Ti5","Ti5","")))))</f>
        <v/>
      </c>
      <c r="E16" s="7" t="str">
        <f>IF(TKB!F16="Ti1","Ti1",IF(TKB!F16="Ti2","Ti2",IF(TKB!F16="Ti3","Ti3",IF(TKB!F16="Ti4","Ti4",IF(TKB!F16="Ti5","Ti5","")))))</f>
        <v/>
      </c>
      <c r="F16" s="7" t="str">
        <f>IF(TKB!G16="Ti1","Ti1",IF(TKB!G16="Ti2","Ti2",IF(TKB!G16="Ti3","Ti3",IF(TKB!G16="Ti4","Ti4",IF(TKB!G16="Ti5","Ti5","")))))</f>
        <v/>
      </c>
      <c r="G16" s="7" t="str">
        <f>IF(TKB!H16="Ti1","Ti1",IF(TKB!H16="Ti2","Ti2",IF(TKB!H16="Ti3","Ti3",IF(TKB!H16="Ti4","Ti4",IF(TKB!H16="Ti5","Ti5","")))))</f>
        <v/>
      </c>
      <c r="H16" s="7" t="str">
        <f>IF(TKB!I16="Ti1","Ti1",IF(TKB!I16="Ti2","Ti2",IF(TKB!I16="Ti3","Ti3",IF(TKB!I16="Ti4","Ti4",IF(TKB!I16="Ti5","Ti5","")))))</f>
        <v/>
      </c>
      <c r="I16" s="7" t="str">
        <f>IF(TKB!J16="Ti1","Ti1",IF(TKB!J16="Ti2","Ti2",IF(TKB!J16="Ti3","Ti3",IF(TKB!J16="Ti4","Ti4",IF(TKB!J16="Ti5","Ti5","")))))</f>
        <v/>
      </c>
      <c r="J16" s="7" t="str">
        <f>IF(TKB!K16="Ti1","Ti1",IF(TKB!K16="Ti2","Ti2",IF(TKB!K16="Ti3","Ti3",IF(TKB!K16="Ti4","Ti4",IF(TKB!K16="Ti5","Ti5","")))))</f>
        <v/>
      </c>
      <c r="K16" s="69" t="str">
        <f>IF(TKB!L16="Ti1","Ti1",IF(TKB!L16="Ti2","Ti2",IF(TKB!L16="Ti3","Ti3",IF(TKB!L16="Ti4","Ti4",IF(TKB!L16="Ti5","Ti5","")))))</f>
        <v/>
      </c>
      <c r="L16" s="37" t="str">
        <f>IF(TKB!M16="Ti1","Ti1",IF(TKB!M16="Ti2","Ti2",IF(TKB!M16="Ti3","Ti3",IF(TKB!M16="Ti4","Ti4",IF(TKB!M16="Ti5","Ti5","")))))</f>
        <v/>
      </c>
      <c r="M16" s="62" t="str">
        <f>IF(TKB!N16="Ti1","Ti1",IF(TKB!N16="Ti2","Ti2",IF(TKB!N16="Ti3","Ti3",IF(TKB!N16="Ti4","Ti4",IF(TKB!N16="Ti5","Ti5","")))))</f>
        <v/>
      </c>
      <c r="N16" s="7" t="str">
        <f>IF(TKB!O16="Ti1","Ti1",IF(TKB!O16="Ti2","Ti2",IF(TKB!O16="Ti3","Ti3",IF(TKB!O16="Ti4","Ti4",IF(TKB!O16="Ti5","Ti5","")))))</f>
        <v/>
      </c>
      <c r="O16" s="7" t="str">
        <f>IF(TKB!P16="Ti1","Ti1",IF(TKB!P16="Ti2","Ti2",IF(TKB!P16="Ti3","Ti3",IF(TKB!P16="Ti4","Ti4",IF(TKB!P16="Ti5","Ti5","")))))</f>
        <v/>
      </c>
      <c r="P16" s="7" t="str">
        <f>IF(TKB!Q16="Ti1","Ti1",IF(TKB!Q16="Ti2","Ti2",IF(TKB!Q16="Ti3","Ti3",IF(TKB!Q16="Ti4","Ti4",IF(TKB!Q16="Ti5","Ti5","")))))</f>
        <v/>
      </c>
      <c r="Q16" s="7" t="str">
        <f>IF(TKB!R16="Ti1","Ti1",IF(TKB!R16="Ti2","Ti2",IF(TKB!R16="Ti3","Ti3",IF(TKB!R16="Ti4","Ti4",IF(TKB!R16="Ti5","Ti5","")))))</f>
        <v/>
      </c>
      <c r="R16" s="7" t="str">
        <f>IF(TKB!S16="Ti1","Ti1",IF(TKB!S16="Ti2","Ti2",IF(TKB!S16="Ti3","Ti3",IF(TKB!S16="Ti4","Ti4",IF(TKB!S16="Ti5","Ti5","")))))</f>
        <v/>
      </c>
      <c r="S16" s="7" t="str">
        <f>IF(TKB!T16="Ti1","Ti1",IF(TKB!T16="Ti2","Ti2",IF(TKB!T16="Ti3","Ti3",IF(TKB!T16="Ti4","Ti4",IF(TKB!T16="Ti5","Ti5","")))))</f>
        <v/>
      </c>
      <c r="T16" s="7" t="str">
        <f>IF(TKB!U16="Ti1","Ti1",IF(TKB!U16="Ti2","Ti2",IF(TKB!U16="Ti3","Ti3",IF(TKB!U16="Ti4","Ti4",IF(TKB!U16="Ti5","Ti5","")))))</f>
        <v/>
      </c>
      <c r="U16" s="7" t="str">
        <f>IF(TKB!V16="Ti1","Ti1",IF(TKB!V16="Ti2","Ti2",IF(TKB!V16="Ti3","Ti3",IF(TKB!V16="Ti4","Ti4",IF(TKB!V16="Ti5","Ti5","")))))</f>
        <v/>
      </c>
      <c r="V16" s="59" t="str">
        <f>IF(TKB!W16="Ti1","Ti1",IF(TKB!W16="Ti2","Ti2",IF(TKB!W16="Ti3","Ti3",IF(TKB!W16="Ti4","Ti4",IF(TKB!W16="Ti5","Ti5","")))))</f>
        <v/>
      </c>
      <c r="W16" s="62" t="str">
        <f>IF(TKB!X16="Ti1","Ti1",IF(TKB!X16="Ti2","Ti2",IF(TKB!X16="Ti3","Ti3",IF(TKB!X16="Ti4","Ti4",IF(TKB!X16="Ti5","Ti5","")))))</f>
        <v/>
      </c>
      <c r="X16" s="7" t="str">
        <f>IF(TKB!Y16="Ti1","Ti1",IF(TKB!Y16="Ti2","Ti2",IF(TKB!Y16="Ti3","Ti3",IF(TKB!Y16="Ti4","Ti4",IF(TKB!Y16="Ti5","Ti5","")))))</f>
        <v/>
      </c>
      <c r="Y16" s="7" t="str">
        <f>IF(TKB!Z16="Ti1","Ti1",IF(TKB!Z16="Ti2","Ti2",IF(TKB!Z16="Ti3","Ti3",IF(TKB!Z16="Ti4","Ti4",IF(TKB!Z16="Ti5","Ti5","")))))</f>
        <v/>
      </c>
      <c r="Z16" s="7" t="str">
        <f>IF(TKB!AA16="Ti1","Ti1",IF(TKB!AA16="Ti2","Ti2",IF(TKB!AA16="Ti3","Ti3",IF(TKB!AA16="Ti4","Ti4",IF(TKB!AA16="Ti5","Ti5","")))))</f>
        <v/>
      </c>
      <c r="AA16" s="7" t="str">
        <f>IF(TKB!AB16="Ti1","Ti1",IF(TKB!AB16="Ti2","Ti2",IF(TKB!AB16="Ti3","Ti3",IF(TKB!AB16="Ti4","Ti4",IF(TKB!AB16="Ti5","Ti5","")))))</f>
        <v/>
      </c>
      <c r="AB16" s="7" t="str">
        <f>IF(TKB!AC16="Ti1","Ti1",IF(TKB!AC16="Ti2","Ti2",IF(TKB!AC16="Ti3","Ti3",IF(TKB!AC16="Ti4","Ti4",IF(TKB!AC16="Ti5","Ti5","")))))</f>
        <v/>
      </c>
      <c r="AC16" s="7" t="str">
        <f>IF(TKB!AD16="Ti1","Ti1",IF(TKB!AD16="Ti2","Ti2",IF(TKB!AD16="Ti3","Ti3",IF(TKB!AD16="Ti4","Ti4",IF(TKB!AD16="Ti5","Ti5","")))))</f>
        <v/>
      </c>
      <c r="AD16" s="7" t="str">
        <f>IF(TKB!AE16="Ti1","Ti1",IF(TKB!AE16="Ti2","Ti2",IF(TKB!AE16="Ti3","Ti3",IF(TKB!AE16="Ti4","Ti4",IF(TKB!AE16="Ti5","Ti5","")))))</f>
        <v/>
      </c>
      <c r="AE16" s="7" t="str">
        <f>IF(TKB!AF16="Ti1","Ti1",IF(TKB!AF16="Ti2","Ti2",IF(TKB!AF16="Ti3","Ti3",IF(TKB!AF16="Ti4","Ti4",IF(TKB!AF16="Ti5","Ti5","")))))</f>
        <v/>
      </c>
      <c r="AF16" s="11" t="str">
        <f>IF(TKB!AG16="Ti1","Ti1",IF(TKB!AG16="Ti2","Ti2",IF(TKB!AG16="Ti3","Ti3",IF(TKB!AG16="Ti4","Ti4",IF(TKB!AG16="Ti5","Ti5","")))))</f>
        <v/>
      </c>
      <c r="AG16">
        <f t="shared" si="0"/>
        <v>30</v>
      </c>
      <c r="AH16">
        <f t="shared" si="2"/>
        <v>0</v>
      </c>
      <c r="AI16" s="48" t="str">
        <f t="shared" si="1"/>
        <v/>
      </c>
    </row>
    <row r="17" spans="1:35" ht="15" customHeight="1" x14ac:dyDescent="0.25">
      <c r="A17" s="200"/>
      <c r="B17" s="1" t="s">
        <v>6</v>
      </c>
      <c r="C17" s="7" t="str">
        <f>IF(TKB!D17="Ti1","Ti1",IF(TKB!D17="Ti2","Ti2",IF(TKB!D17="Ti3","Ti3",IF(TKB!D17="Ti4","Ti4",IF(TKB!D17="Ti5","Ti5","")))))</f>
        <v/>
      </c>
      <c r="D17" s="7" t="str">
        <f>IF(TKB!E17="Ti1","Ti1",IF(TKB!E17="Ti2","Ti2",IF(TKB!E17="Ti3","Ti3",IF(TKB!E17="Ti4","Ti4",IF(TKB!E17="Ti5","Ti5","")))))</f>
        <v/>
      </c>
      <c r="E17" s="7" t="str">
        <f>IF(TKB!F17="Ti1","Ti1",IF(TKB!F17="Ti2","Ti2",IF(TKB!F17="Ti3","Ti3",IF(TKB!F17="Ti4","Ti4",IF(TKB!F17="Ti5","Ti5","")))))</f>
        <v/>
      </c>
      <c r="F17" s="7" t="str">
        <f>IF(TKB!G17="Ti1","Ti1",IF(TKB!G17="Ti2","Ti2",IF(TKB!G17="Ti3","Ti3",IF(TKB!G17="Ti4","Ti4",IF(TKB!G17="Ti5","Ti5","")))))</f>
        <v/>
      </c>
      <c r="G17" s="7" t="str">
        <f>IF(TKB!H17="Ti1","Ti1",IF(TKB!H17="Ti2","Ti2",IF(TKB!H17="Ti3","Ti3",IF(TKB!H17="Ti4","Ti4",IF(TKB!H17="Ti5","Ti5","")))))</f>
        <v/>
      </c>
      <c r="H17" s="7" t="str">
        <f>IF(TKB!I17="Ti1","Ti1",IF(TKB!I17="Ti2","Ti2",IF(TKB!I17="Ti3","Ti3",IF(TKB!I17="Ti4","Ti4",IF(TKB!I17="Ti5","Ti5","")))))</f>
        <v/>
      </c>
      <c r="I17" s="7" t="str">
        <f>IF(TKB!J17="Ti1","Ti1",IF(TKB!J17="Ti2","Ti2",IF(TKB!J17="Ti3","Ti3",IF(TKB!J17="Ti4","Ti4",IF(TKB!J17="Ti5","Ti5","")))))</f>
        <v/>
      </c>
      <c r="J17" s="7" t="str">
        <f>IF(TKB!K17="Ti1","Ti1",IF(TKB!K17="Ti2","Ti2",IF(TKB!K17="Ti3","Ti3",IF(TKB!K17="Ti4","Ti4",IF(TKB!K17="Ti5","Ti5","")))))</f>
        <v/>
      </c>
      <c r="K17" s="69" t="str">
        <f>IF(TKB!L17="Ti1","Ti1",IF(TKB!L17="Ti2","Ti2",IF(TKB!L17="Ti3","Ti3",IF(TKB!L17="Ti4","Ti4",IF(TKB!L17="Ti5","Ti5","")))))</f>
        <v/>
      </c>
      <c r="L17" s="37" t="str">
        <f>IF(TKB!M17="Ti1","Ti1",IF(TKB!M17="Ti2","Ti2",IF(TKB!M17="Ti3","Ti3",IF(TKB!M17="Ti4","Ti4",IF(TKB!M17="Ti5","Ti5","")))))</f>
        <v/>
      </c>
      <c r="M17" s="62" t="str">
        <f>IF(TKB!N17="Ti1","Ti1",IF(TKB!N17="Ti2","Ti2",IF(TKB!N17="Ti3","Ti3",IF(TKB!N17="Ti4","Ti4",IF(TKB!N17="Ti5","Ti5","")))))</f>
        <v/>
      </c>
      <c r="N17" s="7" t="str">
        <f>IF(TKB!O17="Ti1","Ti1",IF(TKB!O17="Ti2","Ti2",IF(TKB!O17="Ti3","Ti3",IF(TKB!O17="Ti4","Ti4",IF(TKB!O17="Ti5","Ti5","")))))</f>
        <v/>
      </c>
      <c r="O17" s="7" t="str">
        <f>IF(TKB!P17="Ti1","Ti1",IF(TKB!P17="Ti2","Ti2",IF(TKB!P17="Ti3","Ti3",IF(TKB!P17="Ti4","Ti4",IF(TKB!P17="Ti5","Ti5","")))))</f>
        <v/>
      </c>
      <c r="P17" s="7" t="str">
        <f>IF(TKB!Q17="Ti1","Ti1",IF(TKB!Q17="Ti2","Ti2",IF(TKB!Q17="Ti3","Ti3",IF(TKB!Q17="Ti4","Ti4",IF(TKB!Q17="Ti5","Ti5","")))))</f>
        <v/>
      </c>
      <c r="Q17" s="7" t="str">
        <f>IF(TKB!R17="Ti1","Ti1",IF(TKB!R17="Ti2","Ti2",IF(TKB!R17="Ti3","Ti3",IF(TKB!R17="Ti4","Ti4",IF(TKB!R17="Ti5","Ti5","")))))</f>
        <v/>
      </c>
      <c r="R17" s="7" t="str">
        <f>IF(TKB!S17="Ti1","Ti1",IF(TKB!S17="Ti2","Ti2",IF(TKB!S17="Ti3","Ti3",IF(TKB!S17="Ti4","Ti4",IF(TKB!S17="Ti5","Ti5","")))))</f>
        <v/>
      </c>
      <c r="S17" s="7" t="str">
        <f>IF(TKB!T17="Ti1","Ti1",IF(TKB!T17="Ti2","Ti2",IF(TKB!T17="Ti3","Ti3",IF(TKB!T17="Ti4","Ti4",IF(TKB!T17="Ti5","Ti5","")))))</f>
        <v/>
      </c>
      <c r="T17" s="7" t="str">
        <f>IF(TKB!U17="Ti1","Ti1",IF(TKB!U17="Ti2","Ti2",IF(TKB!U17="Ti3","Ti3",IF(TKB!U17="Ti4","Ti4",IF(TKB!U17="Ti5","Ti5","")))))</f>
        <v/>
      </c>
      <c r="U17" s="7" t="str">
        <f>IF(TKB!V17="Ti1","Ti1",IF(TKB!V17="Ti2","Ti2",IF(TKB!V17="Ti3","Ti3",IF(TKB!V17="Ti4","Ti4",IF(TKB!V17="Ti5","Ti5","")))))</f>
        <v/>
      </c>
      <c r="V17" s="59" t="str">
        <f>IF(TKB!W17="Ti1","Ti1",IF(TKB!W17="Ti2","Ti2",IF(TKB!W17="Ti3","Ti3",IF(TKB!W17="Ti4","Ti4",IF(TKB!W17="Ti5","Ti5","")))))</f>
        <v/>
      </c>
      <c r="W17" s="62" t="str">
        <f>IF(TKB!X17="Ti1","Ti1",IF(TKB!X17="Ti2","Ti2",IF(TKB!X17="Ti3","Ti3",IF(TKB!X17="Ti4","Ti4",IF(TKB!X17="Ti5","Ti5","")))))</f>
        <v/>
      </c>
      <c r="X17" s="7" t="str">
        <f>IF(TKB!Y17="Ti1","Ti1",IF(TKB!Y17="Ti2","Ti2",IF(TKB!Y17="Ti3","Ti3",IF(TKB!Y17="Ti4","Ti4",IF(TKB!Y17="Ti5","Ti5","")))))</f>
        <v/>
      </c>
      <c r="Y17" s="7" t="str">
        <f>IF(TKB!Z17="Ti1","Ti1",IF(TKB!Z17="Ti2","Ti2",IF(TKB!Z17="Ti3","Ti3",IF(TKB!Z17="Ti4","Ti4",IF(TKB!Z17="Ti5","Ti5","")))))</f>
        <v/>
      </c>
      <c r="Z17" s="7" t="str">
        <f>IF(TKB!AA17="Ti1","Ti1",IF(TKB!AA17="Ti2","Ti2",IF(TKB!AA17="Ti3","Ti3",IF(TKB!AA17="Ti4","Ti4",IF(TKB!AA17="Ti5","Ti5","")))))</f>
        <v/>
      </c>
      <c r="AA17" s="7" t="str">
        <f>IF(TKB!AB17="Ti1","Ti1",IF(TKB!AB17="Ti2","Ti2",IF(TKB!AB17="Ti3","Ti3",IF(TKB!AB17="Ti4","Ti4",IF(TKB!AB17="Ti5","Ti5","")))))</f>
        <v/>
      </c>
      <c r="AB17" s="7" t="str">
        <f>IF(TKB!AC17="Ti1","Ti1",IF(TKB!AC17="Ti2","Ti2",IF(TKB!AC17="Ti3","Ti3",IF(TKB!AC17="Ti4","Ti4",IF(TKB!AC17="Ti5","Ti5","")))))</f>
        <v/>
      </c>
      <c r="AC17" s="7" t="str">
        <f>IF(TKB!AD17="Ti1","Ti1",IF(TKB!AD17="Ti2","Ti2",IF(TKB!AD17="Ti3","Ti3",IF(TKB!AD17="Ti4","Ti4",IF(TKB!AD17="Ti5","Ti5","")))))</f>
        <v/>
      </c>
      <c r="AD17" s="7" t="str">
        <f>IF(TKB!AE17="Ti1","Ti1",IF(TKB!AE17="Ti2","Ti2",IF(TKB!AE17="Ti3","Ti3",IF(TKB!AE17="Ti4","Ti4",IF(TKB!AE17="Ti5","Ti5","")))))</f>
        <v/>
      </c>
      <c r="AE17" s="7" t="str">
        <f>IF(TKB!AF17="Ti1","Ti1",IF(TKB!AF17="Ti2","Ti2",IF(TKB!AF17="Ti3","Ti3",IF(TKB!AF17="Ti4","Ti4",IF(TKB!AF17="Ti5","Ti5","")))))</f>
        <v/>
      </c>
      <c r="AF17" s="11" t="str">
        <f>IF(TKB!AG17="Ti1","Ti1",IF(TKB!AG17="Ti2","Ti2",IF(TKB!AG17="Ti3","Ti3",IF(TKB!AG17="Ti4","Ti4",IF(TKB!AG17="Ti5","Ti5","")))))</f>
        <v/>
      </c>
      <c r="AG17">
        <f t="shared" si="0"/>
        <v>30</v>
      </c>
      <c r="AH17">
        <f t="shared" si="2"/>
        <v>0</v>
      </c>
      <c r="AI17" s="48" t="str">
        <f t="shared" si="1"/>
        <v/>
      </c>
    </row>
    <row r="18" spans="1:35" x14ac:dyDescent="0.25">
      <c r="A18" s="200"/>
      <c r="B18" s="1" t="s">
        <v>9</v>
      </c>
      <c r="C18" s="7" t="str">
        <f>IF(TKB!D18="Ti1","Ti1",IF(TKB!D18="Ti2","Ti2",IF(TKB!D18="Ti3","Ti3",IF(TKB!D18="Ti4","Ti4",IF(TKB!D18="Ti5","Ti5","")))))</f>
        <v/>
      </c>
      <c r="D18" s="7" t="str">
        <f>IF(TKB!E18="Ti1","Ti1",IF(TKB!E18="Ti2","Ti2",IF(TKB!E18="Ti3","Ti3",IF(TKB!E18="Ti4","Ti4",IF(TKB!E18="Ti5","Ti5","")))))</f>
        <v/>
      </c>
      <c r="E18" s="7" t="str">
        <f>IF(TKB!F18="Ti1","Ti1",IF(TKB!F18="Ti2","Ti2",IF(TKB!F18="Ti3","Ti3",IF(TKB!F18="Ti4","Ti4",IF(TKB!F18="Ti5","Ti5","")))))</f>
        <v/>
      </c>
      <c r="F18" s="7" t="str">
        <f>IF(TKB!G18="Ti1","Ti1",IF(TKB!G18="Ti2","Ti2",IF(TKB!G18="Ti3","Ti3",IF(TKB!G18="Ti4","Ti4",IF(TKB!G18="Ti5","Ti5","")))))</f>
        <v/>
      </c>
      <c r="G18" s="7" t="str">
        <f>IF(TKB!H18="Ti1","Ti1",IF(TKB!H18="Ti2","Ti2",IF(TKB!H18="Ti3","Ti3",IF(TKB!H18="Ti4","Ti4",IF(TKB!H18="Ti5","Ti5","")))))</f>
        <v/>
      </c>
      <c r="H18" s="7" t="str">
        <f>IF(TKB!I18="Ti1","Ti1",IF(TKB!I18="Ti2","Ti2",IF(TKB!I18="Ti3","Ti3",IF(TKB!I18="Ti4","Ti4",IF(TKB!I18="Ti5","Ti5","")))))</f>
        <v/>
      </c>
      <c r="I18" s="7" t="str">
        <f>IF(TKB!J18="Ti1","Ti1",IF(TKB!J18="Ti2","Ti2",IF(TKB!J18="Ti3","Ti3",IF(TKB!J18="Ti4","Ti4",IF(TKB!J18="Ti5","Ti5","")))))</f>
        <v/>
      </c>
      <c r="J18" s="7" t="str">
        <f>IF(TKB!K18="Ti1","Ti1",IF(TKB!K18="Ti2","Ti2",IF(TKB!K18="Ti3","Ti3",IF(TKB!K18="Ti4","Ti4",IF(TKB!K18="Ti5","Ti5","")))))</f>
        <v/>
      </c>
      <c r="K18" s="69" t="str">
        <f>IF(TKB!L18="Ti1","Ti1",IF(TKB!L18="Ti2","Ti2",IF(TKB!L18="Ti3","Ti3",IF(TKB!L18="Ti4","Ti4",IF(TKB!L18="Ti5","Ti5","")))))</f>
        <v/>
      </c>
      <c r="L18" s="37" t="str">
        <f>IF(TKB!M18="Ti1","Ti1",IF(TKB!M18="Ti2","Ti2",IF(TKB!M18="Ti3","Ti3",IF(TKB!M18="Ti4","Ti4",IF(TKB!M18="Ti5","Ti5","")))))</f>
        <v/>
      </c>
      <c r="M18" s="62" t="str">
        <f>IF(TKB!N18="Ti1","Ti1",IF(TKB!N18="Ti2","Ti2",IF(TKB!N18="Ti3","Ti3",IF(TKB!N18="Ti4","Ti4",IF(TKB!N18="Ti5","Ti5","")))))</f>
        <v/>
      </c>
      <c r="N18" s="7" t="str">
        <f>IF(TKB!O18="Ti1","Ti1",IF(TKB!O18="Ti2","Ti2",IF(TKB!O18="Ti3","Ti3",IF(TKB!O18="Ti4","Ti4",IF(TKB!O18="Ti5","Ti5","")))))</f>
        <v/>
      </c>
      <c r="O18" s="7" t="str">
        <f>IF(TKB!P18="Ti1","Ti1",IF(TKB!P18="Ti2","Ti2",IF(TKB!P18="Ti3","Ti3",IF(TKB!P18="Ti4","Ti4",IF(TKB!P18="Ti5","Ti5","")))))</f>
        <v/>
      </c>
      <c r="P18" s="7" t="str">
        <f>IF(TKB!Q18="Ti1","Ti1",IF(TKB!Q18="Ti2","Ti2",IF(TKB!Q18="Ti3","Ti3",IF(TKB!Q18="Ti4","Ti4",IF(TKB!Q18="Ti5","Ti5","")))))</f>
        <v/>
      </c>
      <c r="Q18" s="7" t="str">
        <f>IF(TKB!R18="Ti1","Ti1",IF(TKB!R18="Ti2","Ti2",IF(TKB!R18="Ti3","Ti3",IF(TKB!R18="Ti4","Ti4",IF(TKB!R18="Ti5","Ti5","")))))</f>
        <v/>
      </c>
      <c r="R18" s="7" t="str">
        <f>IF(TKB!S18="Ti1","Ti1",IF(TKB!S18="Ti2","Ti2",IF(TKB!S18="Ti3","Ti3",IF(TKB!S18="Ti4","Ti4",IF(TKB!S18="Ti5","Ti5","")))))</f>
        <v/>
      </c>
      <c r="S18" s="7" t="str">
        <f>IF(TKB!T18="Ti1","Ti1",IF(TKB!T18="Ti2","Ti2",IF(TKB!T18="Ti3","Ti3",IF(TKB!T18="Ti4","Ti4",IF(TKB!T18="Ti5","Ti5","")))))</f>
        <v/>
      </c>
      <c r="T18" s="7" t="str">
        <f>IF(TKB!U18="Ti1","Ti1",IF(TKB!U18="Ti2","Ti2",IF(TKB!U18="Ti3","Ti3",IF(TKB!U18="Ti4","Ti4",IF(TKB!U18="Ti5","Ti5","")))))</f>
        <v/>
      </c>
      <c r="U18" s="7" t="str">
        <f>IF(TKB!V18="Ti1","Ti1",IF(TKB!V18="Ti2","Ti2",IF(TKB!V18="Ti3","Ti3",IF(TKB!V18="Ti4","Ti4",IF(TKB!V18="Ti5","Ti5","")))))</f>
        <v/>
      </c>
      <c r="V18" s="59" t="str">
        <f>IF(TKB!W18="Ti1","Ti1",IF(TKB!W18="Ti2","Ti2",IF(TKB!W18="Ti3","Ti3",IF(TKB!W18="Ti4","Ti4",IF(TKB!W18="Ti5","Ti5","")))))</f>
        <v/>
      </c>
      <c r="W18" s="62" t="str">
        <f>IF(TKB!X18="Ti1","Ti1",IF(TKB!X18="Ti2","Ti2",IF(TKB!X18="Ti3","Ti3",IF(TKB!X18="Ti4","Ti4",IF(TKB!X18="Ti5","Ti5","")))))</f>
        <v/>
      </c>
      <c r="X18" s="7" t="str">
        <f>IF(TKB!Y18="Ti1","Ti1",IF(TKB!Y18="Ti2","Ti2",IF(TKB!Y18="Ti3","Ti3",IF(TKB!Y18="Ti4","Ti4",IF(TKB!Y18="Ti5","Ti5","")))))</f>
        <v/>
      </c>
      <c r="Y18" s="7" t="str">
        <f>IF(TKB!Z18="Ti1","Ti1",IF(TKB!Z18="Ti2","Ti2",IF(TKB!Z18="Ti3","Ti3",IF(TKB!Z18="Ti4","Ti4",IF(TKB!Z18="Ti5","Ti5","")))))</f>
        <v/>
      </c>
      <c r="Z18" s="7" t="str">
        <f>IF(TKB!AA18="Ti1","Ti1",IF(TKB!AA18="Ti2","Ti2",IF(TKB!AA18="Ti3","Ti3",IF(TKB!AA18="Ti4","Ti4",IF(TKB!AA18="Ti5","Ti5","")))))</f>
        <v/>
      </c>
      <c r="AA18" s="7" t="str">
        <f>IF(TKB!AB18="Ti1","Ti1",IF(TKB!AB18="Ti2","Ti2",IF(TKB!AB18="Ti3","Ti3",IF(TKB!AB18="Ti4","Ti4",IF(TKB!AB18="Ti5","Ti5","")))))</f>
        <v/>
      </c>
      <c r="AB18" s="7" t="str">
        <f>IF(TKB!AC18="Ti1","Ti1",IF(TKB!AC18="Ti2","Ti2",IF(TKB!AC18="Ti3","Ti3",IF(TKB!AC18="Ti4","Ti4",IF(TKB!AC18="Ti5","Ti5","")))))</f>
        <v/>
      </c>
      <c r="AC18" s="7" t="str">
        <f>IF(TKB!AD18="Ti1","Ti1",IF(TKB!AD18="Ti2","Ti2",IF(TKB!AD18="Ti3","Ti3",IF(TKB!AD18="Ti4","Ti4",IF(TKB!AD18="Ti5","Ti5","")))))</f>
        <v/>
      </c>
      <c r="AD18" s="7" t="str">
        <f>IF(TKB!AE18="Ti1","Ti1",IF(TKB!AE18="Ti2","Ti2",IF(TKB!AE18="Ti3","Ti3",IF(TKB!AE18="Ti4","Ti4",IF(TKB!AE18="Ti5","Ti5","")))))</f>
        <v/>
      </c>
      <c r="AE18" s="7" t="str">
        <f>IF(TKB!AF18="Ti1","Ti1",IF(TKB!AF18="Ti2","Ti2",IF(TKB!AF18="Ti3","Ti3",IF(TKB!AF18="Ti4","Ti4",IF(TKB!AF18="Ti5","Ti5","")))))</f>
        <v/>
      </c>
      <c r="AF18" s="11" t="str">
        <f>IF(TKB!AG18="Ti1","Ti1",IF(TKB!AG18="Ti2","Ti2",IF(TKB!AG18="Ti3","Ti3",IF(TKB!AG18="Ti4","Ti4",IF(TKB!AG18="Ti5","Ti5","")))))</f>
        <v/>
      </c>
      <c r="AG18">
        <f t="shared" si="0"/>
        <v>30</v>
      </c>
      <c r="AH18">
        <f t="shared" si="2"/>
        <v>0</v>
      </c>
      <c r="AI18" s="48" t="str">
        <f t="shared" si="1"/>
        <v/>
      </c>
    </row>
    <row r="19" spans="1:35" ht="16.5" customHeight="1" thickBot="1" x14ac:dyDescent="0.3">
      <c r="A19" s="201"/>
      <c r="B19" s="5" t="s">
        <v>13</v>
      </c>
      <c r="C19" s="13" t="str">
        <f>IF(TKB!D19="Ti1","Ti1",IF(TKB!D19="Ti2","Ti2",IF(TKB!D19="Ti3","Ti3",IF(TKB!D19="Ti4","Ti4",IF(TKB!D19="Ti5","Ti5","")))))</f>
        <v/>
      </c>
      <c r="D19" s="13" t="str">
        <f>IF(TKB!E19="Ti1","Ti1",IF(TKB!E19="Ti2","Ti2",IF(TKB!E19="Ti3","Ti3",IF(TKB!E19="Ti4","Ti4",IF(TKB!E19="Ti5","Ti5","")))))</f>
        <v/>
      </c>
      <c r="E19" s="13" t="str">
        <f>IF(TKB!F19="Ti1","Ti1",IF(TKB!F19="Ti2","Ti2",IF(TKB!F19="Ti3","Ti3",IF(TKB!F19="Ti4","Ti4",IF(TKB!F19="Ti5","Ti5","")))))</f>
        <v/>
      </c>
      <c r="F19" s="13" t="str">
        <f>IF(TKB!G19="Ti1","Ti1",IF(TKB!G19="Ti2","Ti2",IF(TKB!G19="Ti3","Ti3",IF(TKB!G19="Ti4","Ti4",IF(TKB!G19="Ti5","Ti5","")))))</f>
        <v/>
      </c>
      <c r="G19" s="13" t="str">
        <f>IF(TKB!H19="Ti1","Ti1",IF(TKB!H19="Ti2","Ti2",IF(TKB!H19="Ti3","Ti3",IF(TKB!H19="Ti4","Ti4",IF(TKB!H19="Ti5","Ti5","")))))</f>
        <v/>
      </c>
      <c r="H19" s="13" t="str">
        <f>IF(TKB!I19="Ti1","Ti1",IF(TKB!I19="Ti2","Ti2",IF(TKB!I19="Ti3","Ti3",IF(TKB!I19="Ti4","Ti4",IF(TKB!I19="Ti5","Ti5","")))))</f>
        <v/>
      </c>
      <c r="I19" s="13" t="str">
        <f>IF(TKB!J19="Ti1","Ti1",IF(TKB!J19="Ti2","Ti2",IF(TKB!J19="Ti3","Ti3",IF(TKB!J19="Ti4","Ti4",IF(TKB!J19="Ti5","Ti5","")))))</f>
        <v/>
      </c>
      <c r="J19" s="13" t="str">
        <f>IF(TKB!K19="Ti1","Ti1",IF(TKB!K19="Ti2","Ti2",IF(TKB!K19="Ti3","Ti3",IF(TKB!K19="Ti4","Ti4",IF(TKB!K19="Ti5","Ti5","")))))</f>
        <v/>
      </c>
      <c r="K19" s="70" t="str">
        <f>IF(TKB!L19="Ti1","Ti1",IF(TKB!L19="Ti2","Ti2",IF(TKB!L19="Ti3","Ti3",IF(TKB!L19="Ti4","Ti4",IF(TKB!L19="Ti5","Ti5","")))))</f>
        <v/>
      </c>
      <c r="L19" s="38" t="str">
        <f>IF(TKB!M19="Ti1","Ti1",IF(TKB!M19="Ti2","Ti2",IF(TKB!M19="Ti3","Ti3",IF(TKB!M19="Ti4","Ti4",IF(TKB!M19="Ti5","Ti5","")))))</f>
        <v/>
      </c>
      <c r="M19" s="63" t="str">
        <f>IF(TKB!N19="Ti1","Ti1",IF(TKB!N19="Ti2","Ti2",IF(TKB!N19="Ti3","Ti3",IF(TKB!N19="Ti4","Ti4",IF(TKB!N19="Ti5","Ti5","")))))</f>
        <v/>
      </c>
      <c r="N19" s="13" t="str">
        <f>IF(TKB!O19="Ti1","Ti1",IF(TKB!O19="Ti2","Ti2",IF(TKB!O19="Ti3","Ti3",IF(TKB!O19="Ti4","Ti4",IF(TKB!O19="Ti5","Ti5","")))))</f>
        <v/>
      </c>
      <c r="O19" s="13" t="str">
        <f>IF(TKB!P19="Ti1","Ti1",IF(TKB!P19="Ti2","Ti2",IF(TKB!P19="Ti3","Ti3",IF(TKB!P19="Ti4","Ti4",IF(TKB!P19="Ti5","Ti5","")))))</f>
        <v/>
      </c>
      <c r="P19" s="13" t="str">
        <f>IF(TKB!Q19="Ti1","Ti1",IF(TKB!Q19="Ti2","Ti2",IF(TKB!Q19="Ti3","Ti3",IF(TKB!Q19="Ti4","Ti4",IF(TKB!Q19="Ti5","Ti5","")))))</f>
        <v/>
      </c>
      <c r="Q19" s="13" t="str">
        <f>IF(TKB!R19="Ti1","Ti1",IF(TKB!R19="Ti2","Ti2",IF(TKB!R19="Ti3","Ti3",IF(TKB!R19="Ti4","Ti4",IF(TKB!R19="Ti5","Ti5","")))))</f>
        <v/>
      </c>
      <c r="R19" s="13" t="str">
        <f>IF(TKB!S19="Ti1","Ti1",IF(TKB!S19="Ti2","Ti2",IF(TKB!S19="Ti3","Ti3",IF(TKB!S19="Ti4","Ti4",IF(TKB!S19="Ti5","Ti5","")))))</f>
        <v/>
      </c>
      <c r="S19" s="13" t="str">
        <f>IF(TKB!T19="Ti1","Ti1",IF(TKB!T19="Ti2","Ti2",IF(TKB!T19="Ti3","Ti3",IF(TKB!T19="Ti4","Ti4",IF(TKB!T19="Ti5","Ti5","")))))</f>
        <v/>
      </c>
      <c r="T19" s="13" t="str">
        <f>IF(TKB!U19="Ti1","Ti1",IF(TKB!U19="Ti2","Ti2",IF(TKB!U19="Ti3","Ti3",IF(TKB!U19="Ti4","Ti4",IF(TKB!U19="Ti5","Ti5","")))))</f>
        <v/>
      </c>
      <c r="U19" s="13" t="str">
        <f>IF(TKB!V19="Ti1","Ti1",IF(TKB!V19="Ti2","Ti2",IF(TKB!V19="Ti3","Ti3",IF(TKB!V19="Ti4","Ti4",IF(TKB!V19="Ti5","Ti5","")))))</f>
        <v/>
      </c>
      <c r="V19" s="60" t="str">
        <f>IF(TKB!W19="Ti1","Ti1",IF(TKB!W19="Ti2","Ti2",IF(TKB!W19="Ti3","Ti3",IF(TKB!W19="Ti4","Ti4",IF(TKB!W19="Ti5","Ti5","")))))</f>
        <v/>
      </c>
      <c r="W19" s="63" t="str">
        <f>IF(TKB!X19="Ti1","Ti1",IF(TKB!X19="Ti2","Ti2",IF(TKB!X19="Ti3","Ti3",IF(TKB!X19="Ti4","Ti4",IF(TKB!X19="Ti5","Ti5","")))))</f>
        <v/>
      </c>
      <c r="X19" s="13" t="str">
        <f>IF(TKB!Y19="Ti1","Ti1",IF(TKB!Y19="Ti2","Ti2",IF(TKB!Y19="Ti3","Ti3",IF(TKB!Y19="Ti4","Ti4",IF(TKB!Y19="Ti5","Ti5","")))))</f>
        <v/>
      </c>
      <c r="Y19" s="13" t="str">
        <f>IF(TKB!Z19="Ti1","Ti1",IF(TKB!Z19="Ti2","Ti2",IF(TKB!Z19="Ti3","Ti3",IF(TKB!Z19="Ti4","Ti4",IF(TKB!Z19="Ti5","Ti5","")))))</f>
        <v/>
      </c>
      <c r="Z19" s="13" t="str">
        <f>IF(TKB!AA19="Ti1","Ti1",IF(TKB!AA19="Ti2","Ti2",IF(TKB!AA19="Ti3","Ti3",IF(TKB!AA19="Ti4","Ti4",IF(TKB!AA19="Ti5","Ti5","")))))</f>
        <v/>
      </c>
      <c r="AA19" s="13" t="str">
        <f>IF(TKB!AB19="Ti1","Ti1",IF(TKB!AB19="Ti2","Ti2",IF(TKB!AB19="Ti3","Ti3",IF(TKB!AB19="Ti4","Ti4",IF(TKB!AB19="Ti5","Ti5","")))))</f>
        <v/>
      </c>
      <c r="AB19" s="13" t="str">
        <f>IF(TKB!AC19="Ti1","Ti1",IF(TKB!AC19="Ti2","Ti2",IF(TKB!AC19="Ti3","Ti3",IF(TKB!AC19="Ti4","Ti4",IF(TKB!AC19="Ti5","Ti5","")))))</f>
        <v/>
      </c>
      <c r="AC19" s="13" t="str">
        <f>IF(TKB!AD19="Ti1","Ti1",IF(TKB!AD19="Ti2","Ti2",IF(TKB!AD19="Ti3","Ti3",IF(TKB!AD19="Ti4","Ti4",IF(TKB!AD19="Ti5","Ti5","")))))</f>
        <v/>
      </c>
      <c r="AD19" s="13" t="str">
        <f>IF(TKB!AE19="Ti1","Ti1",IF(TKB!AE19="Ti2","Ti2",IF(TKB!AE19="Ti3","Ti3",IF(TKB!AE19="Ti4","Ti4",IF(TKB!AE19="Ti5","Ti5","")))))</f>
        <v/>
      </c>
      <c r="AE19" s="13" t="str">
        <f>IF(TKB!AF19="Ti1","Ti1",IF(TKB!AF19="Ti2","Ti2",IF(TKB!AF19="Ti3","Ti3",IF(TKB!AF19="Ti4","Ti4",IF(TKB!AF19="Ti5","Ti5","")))))</f>
        <v/>
      </c>
      <c r="AF19" s="14" t="str">
        <f>IF(TKB!AG19="Ti1","Ti1",IF(TKB!AG19="Ti2","Ti2",IF(TKB!AG19="Ti3","Ti3",IF(TKB!AG19="Ti4","Ti4",IF(TKB!AG19="Ti5","Ti5","")))))</f>
        <v/>
      </c>
      <c r="AG19">
        <f t="shared" si="0"/>
        <v>30</v>
      </c>
      <c r="AH19">
        <f t="shared" si="2"/>
        <v>0</v>
      </c>
      <c r="AI19" s="48" t="str">
        <f t="shared" si="1"/>
        <v/>
      </c>
    </row>
    <row r="20" spans="1:35" ht="13.5" customHeight="1" x14ac:dyDescent="0.25">
      <c r="A20" s="200" t="s">
        <v>18</v>
      </c>
      <c r="B20" s="1" t="s">
        <v>3</v>
      </c>
      <c r="C20" s="9" t="str">
        <f>IF(TKB!D20="Ti1","Ti1",IF(TKB!D20="Ti2","Ti2",IF(TKB!D20="Ti3","Ti3",IF(TKB!D20="Ti4","Ti4",IF(TKB!D20="Ti5","Ti5","")))))</f>
        <v/>
      </c>
      <c r="D20" s="9" t="str">
        <f>IF(TKB!E20="Ti1","Ti1",IF(TKB!E20="Ti2","Ti2",IF(TKB!E20="Ti3","Ti3",IF(TKB!E20="Ti4","Ti4",IF(TKB!E20="Ti5","Ti5","")))))</f>
        <v/>
      </c>
      <c r="E20" s="9" t="str">
        <f>IF(TKB!F20="Ti1","Ti1",IF(TKB!F20="Ti2","Ti2",IF(TKB!F20="Ti3","Ti3",IF(TKB!F20="Ti4","Ti4",IF(TKB!F20="Ti5","Ti5","")))))</f>
        <v/>
      </c>
      <c r="F20" s="9" t="str">
        <f>IF(TKB!G20="Ti1","Ti1",IF(TKB!G20="Ti2","Ti2",IF(TKB!G20="Ti3","Ti3",IF(TKB!G20="Ti4","Ti4",IF(TKB!G20="Ti5","Ti5","")))))</f>
        <v/>
      </c>
      <c r="G20" s="9" t="str">
        <f>IF(TKB!H20="Ti1","Ti1",IF(TKB!H20="Ti2","Ti2",IF(TKB!H20="Ti3","Ti3",IF(TKB!H20="Ti4","Ti4",IF(TKB!H20="Ti5","Ti5","")))))</f>
        <v/>
      </c>
      <c r="H20" s="9" t="str">
        <f>IF(TKB!I20="Ti1","Ti1",IF(TKB!I20="Ti2","Ti2",IF(TKB!I20="Ti3","Ti3",IF(TKB!I20="Ti4","Ti4",IF(TKB!I20="Ti5","Ti5","")))))</f>
        <v/>
      </c>
      <c r="I20" s="9" t="str">
        <f>IF(TKB!J20="Ti1","Ti1",IF(TKB!J20="Ti2","Ti2",IF(TKB!J20="Ti3","Ti3",IF(TKB!J20="Ti4","Ti4",IF(TKB!J20="Ti5","Ti5","")))))</f>
        <v/>
      </c>
      <c r="J20" s="9" t="str">
        <f>IF(TKB!K20="Ti1","Ti1",IF(TKB!K20="Ti2","Ti2",IF(TKB!K20="Ti3","Ti3",IF(TKB!K20="Ti4","Ti4",IF(TKB!K20="Ti5","Ti5","")))))</f>
        <v/>
      </c>
      <c r="K20" s="81" t="str">
        <f>IF(TKB!L20="Ti1","Ti1",IF(TKB!L20="Ti2","Ti2",IF(TKB!L20="Ti3","Ti3",IF(TKB!L20="Ti4","Ti4",IF(TKB!L20="Ti5","Ti5","")))))</f>
        <v/>
      </c>
      <c r="L20" s="35" t="str">
        <f>IF(TKB!M20="Ti1","Ti1",IF(TKB!M20="Ti2","Ti2",IF(TKB!M20="Ti3","Ti3",IF(TKB!M20="Ti4","Ti4",IF(TKB!M20="Ti5","Ti5","")))))</f>
        <v/>
      </c>
      <c r="M20" s="61" t="str">
        <f>IF(TKB!N20="Ti1","Ti1",IF(TKB!N20="Ti2","Ti2",IF(TKB!N20="Ti3","Ti3",IF(TKB!N20="Ti4","Ti4",IF(TKB!N20="Ti5","Ti5","")))))</f>
        <v/>
      </c>
      <c r="N20" s="9" t="str">
        <f>IF(TKB!O20="Ti1","Ti1",IF(TKB!O20="Ti2","Ti2",IF(TKB!O20="Ti3","Ti3",IF(TKB!O20="Ti4","Ti4",IF(TKB!O20="Ti5","Ti5","")))))</f>
        <v/>
      </c>
      <c r="O20" s="9" t="str">
        <f>IF(TKB!P20="Ti1","Ti1",IF(TKB!P20="Ti2","Ti2",IF(TKB!P20="Ti3","Ti3",IF(TKB!P20="Ti4","Ti4",IF(TKB!P20="Ti5","Ti5","")))))</f>
        <v/>
      </c>
      <c r="P20" s="9" t="str">
        <f>IF(TKB!Q20="Ti1","Ti1",IF(TKB!Q20="Ti2","Ti2",IF(TKB!Q20="Ti3","Ti3",IF(TKB!Q20="Ti4","Ti4",IF(TKB!Q20="Ti5","Ti5","")))))</f>
        <v/>
      </c>
      <c r="Q20" s="9" t="str">
        <f>IF(TKB!R20="Ti1","Ti1",IF(TKB!R20="Ti2","Ti2",IF(TKB!R20="Ti3","Ti3",IF(TKB!R20="Ti4","Ti4",IF(TKB!R20="Ti5","Ti5","")))))</f>
        <v/>
      </c>
      <c r="R20" s="9" t="str">
        <f>IF(TKB!S20="Ti1","Ti1",IF(TKB!S20="Ti2","Ti2",IF(TKB!S20="Ti3","Ti3",IF(TKB!S20="Ti4","Ti4",IF(TKB!S20="Ti5","Ti5","")))))</f>
        <v/>
      </c>
      <c r="S20" s="9" t="str">
        <f>IF(TKB!T20="Ti1","Ti1",IF(TKB!T20="Ti2","Ti2",IF(TKB!T20="Ti3","Ti3",IF(TKB!T20="Ti4","Ti4",IF(TKB!T20="Ti5","Ti5","")))))</f>
        <v/>
      </c>
      <c r="T20" s="9" t="str">
        <f>IF(TKB!U20="Ti1","Ti1",IF(TKB!U20="Ti2","Ti2",IF(TKB!U20="Ti3","Ti3",IF(TKB!U20="Ti4","Ti4",IF(TKB!U20="Ti5","Ti5","")))))</f>
        <v/>
      </c>
      <c r="U20" s="9" t="str">
        <f>IF(TKB!V20="Ti1","Ti1",IF(TKB!V20="Ti2","Ti2",IF(TKB!V20="Ti3","Ti3",IF(TKB!V20="Ti4","Ti4",IF(TKB!V20="Ti5","Ti5","")))))</f>
        <v/>
      </c>
      <c r="V20" s="58" t="str">
        <f>IF(TKB!W20="Ti1","Ti1",IF(TKB!W20="Ti2","Ti2",IF(TKB!W20="Ti3","Ti3",IF(TKB!W20="Ti4","Ti4",IF(TKB!W20="Ti5","Ti5","")))))</f>
        <v/>
      </c>
      <c r="W20" s="61" t="str">
        <f>IF(TKB!X20="Ti1","Ti1",IF(TKB!X20="Ti2","Ti2",IF(TKB!X20="Ti3","Ti3",IF(TKB!X20="Ti4","Ti4",IF(TKB!X20="Ti5","Ti5","")))))</f>
        <v/>
      </c>
      <c r="X20" s="9" t="str">
        <f>IF(TKB!Y20="Ti1","Ti1",IF(TKB!Y20="Ti2","Ti2",IF(TKB!Y20="Ti3","Ti3",IF(TKB!Y20="Ti4","Ti4",IF(TKB!Y20="Ti5","Ti5","")))))</f>
        <v/>
      </c>
      <c r="Y20" s="9" t="str">
        <f>IF(TKB!Z20="Ti1","Ti1",IF(TKB!Z20="Ti2","Ti2",IF(TKB!Z20="Ti3","Ti3",IF(TKB!Z20="Ti4","Ti4",IF(TKB!Z20="Ti5","Ti5","")))))</f>
        <v/>
      </c>
      <c r="Z20" s="9" t="str">
        <f>IF(TKB!AA20="Ti1","Ti1",IF(TKB!AA20="Ti2","Ti2",IF(TKB!AA20="Ti3","Ti3",IF(TKB!AA20="Ti4","Ti4",IF(TKB!AA20="Ti5","Ti5","")))))</f>
        <v/>
      </c>
      <c r="AA20" s="9" t="str">
        <f>IF(TKB!AB20="Ti1","Ti1",IF(TKB!AB20="Ti2","Ti2",IF(TKB!AB20="Ti3","Ti3",IF(TKB!AB20="Ti4","Ti4",IF(TKB!AB20="Ti5","Ti5","")))))</f>
        <v/>
      </c>
      <c r="AB20" s="9" t="str">
        <f>IF(TKB!AC20="Ti1","Ti1",IF(TKB!AC20="Ti2","Ti2",IF(TKB!AC20="Ti3","Ti3",IF(TKB!AC20="Ti4","Ti4",IF(TKB!AC20="Ti5","Ti5","")))))</f>
        <v/>
      </c>
      <c r="AC20" s="9" t="str">
        <f>IF(TKB!AD20="Ti1","Ti1",IF(TKB!AD20="Ti2","Ti2",IF(TKB!AD20="Ti3","Ti3",IF(TKB!AD20="Ti4","Ti4",IF(TKB!AD20="Ti5","Ti5","")))))</f>
        <v/>
      </c>
      <c r="AD20" s="9" t="str">
        <f>IF(TKB!AE20="Ti1","Ti1",IF(TKB!AE20="Ti2","Ti2",IF(TKB!AE20="Ti3","Ti3",IF(TKB!AE20="Ti4","Ti4",IF(TKB!AE20="Ti5","Ti5","")))))</f>
        <v/>
      </c>
      <c r="AE20" s="9" t="str">
        <f>IF(TKB!AF20="Ti1","Ti1",IF(TKB!AF20="Ti2","Ti2",IF(TKB!AF20="Ti3","Ti3",IF(TKB!AF20="Ti4","Ti4",IF(TKB!AF20="Ti5","Ti5","")))))</f>
        <v/>
      </c>
      <c r="AF20" s="10" t="str">
        <f>IF(TKB!AG20="Ti1","Ti1",IF(TKB!AG20="Ti2","Ti2",IF(TKB!AG20="Ti3","Ti3",IF(TKB!AG20="Ti4","Ti4",IF(TKB!AG20="Ti5","Ti5","")))))</f>
        <v/>
      </c>
      <c r="AG20">
        <f t="shared" si="0"/>
        <v>30</v>
      </c>
      <c r="AH20">
        <f t="shared" si="2"/>
        <v>0</v>
      </c>
      <c r="AI20" s="48" t="str">
        <f t="shared" si="1"/>
        <v/>
      </c>
    </row>
    <row r="21" spans="1:35" ht="16.5" customHeight="1" x14ac:dyDescent="0.25">
      <c r="A21" s="200"/>
      <c r="B21" s="1" t="s">
        <v>4</v>
      </c>
      <c r="C21" s="7" t="str">
        <f>IF(TKB!D21="Ti1","Ti1",IF(TKB!D21="Ti2","Ti2",IF(TKB!D21="Ti3","Ti3",IF(TKB!D21="Ti4","Ti4",IF(TKB!D21="Ti5","Ti5","")))))</f>
        <v/>
      </c>
      <c r="D21" s="7" t="str">
        <f>IF(TKB!E21="Ti1","Ti1",IF(TKB!E21="Ti2","Ti2",IF(TKB!E21="Ti3","Ti3",IF(TKB!E21="Ti4","Ti4",IF(TKB!E21="Ti5","Ti5","")))))</f>
        <v/>
      </c>
      <c r="E21" s="7" t="str">
        <f>IF(TKB!F21="Ti1","Ti1",IF(TKB!F21="Ti2","Ti2",IF(TKB!F21="Ti3","Ti3",IF(TKB!F21="Ti4","Ti4",IF(TKB!F21="Ti5","Ti5","")))))</f>
        <v/>
      </c>
      <c r="F21" s="7" t="str">
        <f>IF(TKB!G21="Ti1","Ti1",IF(TKB!G21="Ti2","Ti2",IF(TKB!G21="Ti3","Ti3",IF(TKB!G21="Ti4","Ti4",IF(TKB!G21="Ti5","Ti5","")))))</f>
        <v/>
      </c>
      <c r="G21" s="7" t="str">
        <f>IF(TKB!H21="Ti1","Ti1",IF(TKB!H21="Ti2","Ti2",IF(TKB!H21="Ti3","Ti3",IF(TKB!H21="Ti4","Ti4",IF(TKB!H21="Ti5","Ti5","")))))</f>
        <v/>
      </c>
      <c r="H21" s="7" t="str">
        <f>IF(TKB!I21="Ti1","Ti1",IF(TKB!I21="Ti2","Ti2",IF(TKB!I21="Ti3","Ti3",IF(TKB!I21="Ti4","Ti4",IF(TKB!I21="Ti5","Ti5","")))))</f>
        <v/>
      </c>
      <c r="I21" s="7" t="str">
        <f>IF(TKB!J21="Ti1","Ti1",IF(TKB!J21="Ti2","Ti2",IF(TKB!J21="Ti3","Ti3",IF(TKB!J21="Ti4","Ti4",IF(TKB!J21="Ti5","Ti5","")))))</f>
        <v/>
      </c>
      <c r="J21" s="7" t="str">
        <f>IF(TKB!K21="Ti1","Ti1",IF(TKB!K21="Ti2","Ti2",IF(TKB!K21="Ti3","Ti3",IF(TKB!K21="Ti4","Ti4",IF(TKB!K21="Ti5","Ti5","")))))</f>
        <v/>
      </c>
      <c r="K21" s="69" t="str">
        <f>IF(TKB!L21="Ti1","Ti1",IF(TKB!L21="Ti2","Ti2",IF(TKB!L21="Ti3","Ti3",IF(TKB!L21="Ti4","Ti4",IF(TKB!L21="Ti5","Ti5","")))))</f>
        <v/>
      </c>
      <c r="L21" s="37" t="str">
        <f>IF(TKB!M21="Ti1","Ti1",IF(TKB!M21="Ti2","Ti2",IF(TKB!M21="Ti3","Ti3",IF(TKB!M21="Ti4","Ti4",IF(TKB!M21="Ti5","Ti5","")))))</f>
        <v/>
      </c>
      <c r="M21" s="62" t="str">
        <f>IF(TKB!N21="Ti1","Ti1",IF(TKB!N21="Ti2","Ti2",IF(TKB!N21="Ti3","Ti3",IF(TKB!N21="Ti4","Ti4",IF(TKB!N21="Ti5","Ti5","")))))</f>
        <v/>
      </c>
      <c r="N21" s="7" t="str">
        <f>IF(TKB!O21="Ti1","Ti1",IF(TKB!O21="Ti2","Ti2",IF(TKB!O21="Ti3","Ti3",IF(TKB!O21="Ti4","Ti4",IF(TKB!O21="Ti5","Ti5","")))))</f>
        <v/>
      </c>
      <c r="O21" s="7" t="str">
        <f>IF(TKB!P21="Ti1","Ti1",IF(TKB!P21="Ti2","Ti2",IF(TKB!P21="Ti3","Ti3",IF(TKB!P21="Ti4","Ti4",IF(TKB!P21="Ti5","Ti5","")))))</f>
        <v/>
      </c>
      <c r="P21" s="7" t="str">
        <f>IF(TKB!Q21="Ti1","Ti1",IF(TKB!Q21="Ti2","Ti2",IF(TKB!Q21="Ti3","Ti3",IF(TKB!Q21="Ti4","Ti4",IF(TKB!Q21="Ti5","Ti5","")))))</f>
        <v/>
      </c>
      <c r="Q21" s="7" t="str">
        <f>IF(TKB!R21="Ti1","Ti1",IF(TKB!R21="Ti2","Ti2",IF(TKB!R21="Ti3","Ti3",IF(TKB!R21="Ti4","Ti4",IF(TKB!R21="Ti5","Ti5","")))))</f>
        <v/>
      </c>
      <c r="R21" s="7" t="str">
        <f>IF(TKB!S21="Ti1","Ti1",IF(TKB!S21="Ti2","Ti2",IF(TKB!S21="Ti3","Ti3",IF(TKB!S21="Ti4","Ti4",IF(TKB!S21="Ti5","Ti5","")))))</f>
        <v/>
      </c>
      <c r="S21" s="7" t="str">
        <f>IF(TKB!T21="Ti1","Ti1",IF(TKB!T21="Ti2","Ti2",IF(TKB!T21="Ti3","Ti3",IF(TKB!T21="Ti4","Ti4",IF(TKB!T21="Ti5","Ti5","")))))</f>
        <v/>
      </c>
      <c r="T21" s="7" t="str">
        <f>IF(TKB!U21="Ti1","Ti1",IF(TKB!U21="Ti2","Ti2",IF(TKB!U21="Ti3","Ti3",IF(TKB!U21="Ti4","Ti4",IF(TKB!U21="Ti5","Ti5","")))))</f>
        <v/>
      </c>
      <c r="U21" s="7" t="str">
        <f>IF(TKB!V21="Ti1","Ti1",IF(TKB!V21="Ti2","Ti2",IF(TKB!V21="Ti3","Ti3",IF(TKB!V21="Ti4","Ti4",IF(TKB!V21="Ti5","Ti5","")))))</f>
        <v/>
      </c>
      <c r="V21" s="59" t="str">
        <f>IF(TKB!W21="Ti1","Ti1",IF(TKB!W21="Ti2","Ti2",IF(TKB!W21="Ti3","Ti3",IF(TKB!W21="Ti4","Ti4",IF(TKB!W21="Ti5","Ti5","")))))</f>
        <v/>
      </c>
      <c r="W21" s="62" t="str">
        <f>IF(TKB!X21="Ti1","Ti1",IF(TKB!X21="Ti2","Ti2",IF(TKB!X21="Ti3","Ti3",IF(TKB!X21="Ti4","Ti4",IF(TKB!X21="Ti5","Ti5","")))))</f>
        <v/>
      </c>
      <c r="X21" s="7" t="str">
        <f>IF(TKB!Y21="Ti1","Ti1",IF(TKB!Y21="Ti2","Ti2",IF(TKB!Y21="Ti3","Ti3",IF(TKB!Y21="Ti4","Ti4",IF(TKB!Y21="Ti5","Ti5","")))))</f>
        <v/>
      </c>
      <c r="Y21" s="7" t="str">
        <f>IF(TKB!Z21="Ti1","Ti1",IF(TKB!Z21="Ti2","Ti2",IF(TKB!Z21="Ti3","Ti3",IF(TKB!Z21="Ti4","Ti4",IF(TKB!Z21="Ti5","Ti5","")))))</f>
        <v/>
      </c>
      <c r="Z21" s="7" t="str">
        <f>IF(TKB!AA21="Ti1","Ti1",IF(TKB!AA21="Ti2","Ti2",IF(TKB!AA21="Ti3","Ti3",IF(TKB!AA21="Ti4","Ti4",IF(TKB!AA21="Ti5","Ti5","")))))</f>
        <v/>
      </c>
      <c r="AA21" s="7" t="str">
        <f>IF(TKB!AB21="Ti1","Ti1",IF(TKB!AB21="Ti2","Ti2",IF(TKB!AB21="Ti3","Ti3",IF(TKB!AB21="Ti4","Ti4",IF(TKB!AB21="Ti5","Ti5","")))))</f>
        <v/>
      </c>
      <c r="AB21" s="7" t="str">
        <f>IF(TKB!AC21="Ti1","Ti1",IF(TKB!AC21="Ti2","Ti2",IF(TKB!AC21="Ti3","Ti3",IF(TKB!AC21="Ti4","Ti4",IF(TKB!AC21="Ti5","Ti5","")))))</f>
        <v/>
      </c>
      <c r="AC21" s="7" t="str">
        <f>IF(TKB!AD21="Ti1","Ti1",IF(TKB!AD21="Ti2","Ti2",IF(TKB!AD21="Ti3","Ti3",IF(TKB!AD21="Ti4","Ti4",IF(TKB!AD21="Ti5","Ti5","")))))</f>
        <v/>
      </c>
      <c r="AD21" s="7" t="str">
        <f>IF(TKB!AE21="Ti1","Ti1",IF(TKB!AE21="Ti2","Ti2",IF(TKB!AE21="Ti3","Ti3",IF(TKB!AE21="Ti4","Ti4",IF(TKB!AE21="Ti5","Ti5","")))))</f>
        <v>Ti1</v>
      </c>
      <c r="AE21" s="7" t="str">
        <f>IF(TKB!AF21="Ti1","Ti1",IF(TKB!AF21="Ti2","Ti2",IF(TKB!AF21="Ti3","Ti3",IF(TKB!AF21="Ti4","Ti4",IF(TKB!AF21="Ti5","Ti5","")))))</f>
        <v/>
      </c>
      <c r="AF21" s="11" t="str">
        <f>IF(TKB!AG21="Ti1","Ti1",IF(TKB!AG21="Ti2","Ti2",IF(TKB!AG21="Ti3","Ti3",IF(TKB!AG21="Ti4","Ti4",IF(TKB!AG21="Ti5","Ti5","")))))</f>
        <v/>
      </c>
      <c r="AG21">
        <f t="shared" si="0"/>
        <v>29</v>
      </c>
      <c r="AH21">
        <f t="shared" si="2"/>
        <v>1</v>
      </c>
      <c r="AI21" s="48" t="str">
        <f t="shared" si="1"/>
        <v/>
      </c>
    </row>
    <row r="22" spans="1:35" x14ac:dyDescent="0.25">
      <c r="A22" s="200"/>
      <c r="B22" s="1" t="s">
        <v>6</v>
      </c>
      <c r="C22" s="7" t="str">
        <f>IF(TKB!D22="Ti1","Ti1",IF(TKB!D22="Ti2","Ti2",IF(TKB!D22="Ti3","Ti3",IF(TKB!D22="Ti4","Ti4",IF(TKB!D22="Ti5","Ti5","")))))</f>
        <v/>
      </c>
      <c r="D22" s="7" t="str">
        <f>IF(TKB!E22="Ti1","Ti1",IF(TKB!E22="Ti2","Ti2",IF(TKB!E22="Ti3","Ti3",IF(TKB!E22="Ti4","Ti4",IF(TKB!E22="Ti5","Ti5","")))))</f>
        <v/>
      </c>
      <c r="E22" s="7" t="str">
        <f>IF(TKB!F22="Ti1","Ti1",IF(TKB!F22="Ti2","Ti2",IF(TKB!F22="Ti3","Ti3",IF(TKB!F22="Ti4","Ti4",IF(TKB!F22="Ti5","Ti5","")))))</f>
        <v/>
      </c>
      <c r="F22" s="7" t="str">
        <f>IF(TKB!G22="Ti1","Ti1",IF(TKB!G22="Ti2","Ti2",IF(TKB!G22="Ti3","Ti3",IF(TKB!G22="Ti4","Ti4",IF(TKB!G22="Ti5","Ti5","")))))</f>
        <v/>
      </c>
      <c r="G22" s="7" t="str">
        <f>IF(TKB!H22="Ti1","Ti1",IF(TKB!H22="Ti2","Ti2",IF(TKB!H22="Ti3","Ti3",IF(TKB!H22="Ti4","Ti4",IF(TKB!H22="Ti5","Ti5","")))))</f>
        <v/>
      </c>
      <c r="H22" s="7" t="str">
        <f>IF(TKB!I22="Ti1","Ti1",IF(TKB!I22="Ti2","Ti2",IF(TKB!I22="Ti3","Ti3",IF(TKB!I22="Ti4","Ti4",IF(TKB!I22="Ti5","Ti5","")))))</f>
        <v/>
      </c>
      <c r="I22" s="7" t="str">
        <f>IF(TKB!J22="Ti1","Ti1",IF(TKB!J22="Ti2","Ti2",IF(TKB!J22="Ti3","Ti3",IF(TKB!J22="Ti4","Ti4",IF(TKB!J22="Ti5","Ti5","")))))</f>
        <v/>
      </c>
      <c r="J22" s="7" t="str">
        <f>IF(TKB!K22="Ti1","Ti1",IF(TKB!K22="Ti2","Ti2",IF(TKB!K22="Ti3","Ti3",IF(TKB!K22="Ti4","Ti4",IF(TKB!K22="Ti5","Ti5","")))))</f>
        <v/>
      </c>
      <c r="K22" s="69" t="str">
        <f>IF(TKB!L22="Ti1","Ti1",IF(TKB!L22="Ti2","Ti2",IF(TKB!L22="Ti3","Ti3",IF(TKB!L22="Ti4","Ti4",IF(TKB!L22="Ti5","Ti5","")))))</f>
        <v/>
      </c>
      <c r="L22" s="37" t="str">
        <f>IF(TKB!M22="Ti1","Ti1",IF(TKB!M22="Ti2","Ti2",IF(TKB!M22="Ti3","Ti3",IF(TKB!M22="Ti4","Ti4",IF(TKB!M22="Ti5","Ti5","")))))</f>
        <v/>
      </c>
      <c r="M22" s="62" t="str">
        <f>IF(TKB!N22="Ti1","Ti1",IF(TKB!N22="Ti2","Ti2",IF(TKB!N22="Ti3","Ti3",IF(TKB!N22="Ti4","Ti4",IF(TKB!N22="Ti5","Ti5","")))))</f>
        <v/>
      </c>
      <c r="N22" s="7" t="str">
        <f>IF(TKB!O22="Ti1","Ti1",IF(TKB!O22="Ti2","Ti2",IF(TKB!O22="Ti3","Ti3",IF(TKB!O22="Ti4","Ti4",IF(TKB!O22="Ti5","Ti5","")))))</f>
        <v/>
      </c>
      <c r="O22" s="7" t="str">
        <f>IF(TKB!P22="Ti1","Ti1",IF(TKB!P22="Ti2","Ti2",IF(TKB!P22="Ti3","Ti3",IF(TKB!P22="Ti4","Ti4",IF(TKB!P22="Ti5","Ti5","")))))</f>
        <v/>
      </c>
      <c r="P22" s="7" t="str">
        <f>IF(TKB!Q22="Ti1","Ti1",IF(TKB!Q22="Ti2","Ti2",IF(TKB!Q22="Ti3","Ti3",IF(TKB!Q22="Ti4","Ti4",IF(TKB!Q22="Ti5","Ti5","")))))</f>
        <v/>
      </c>
      <c r="Q22" s="7" t="str">
        <f>IF(TKB!R22="Ti1","Ti1",IF(TKB!R22="Ti2","Ti2",IF(TKB!R22="Ti3","Ti3",IF(TKB!R22="Ti4","Ti4",IF(TKB!R22="Ti5","Ti5","")))))</f>
        <v/>
      </c>
      <c r="R22" s="7" t="str">
        <f>IF(TKB!S22="Ti1","Ti1",IF(TKB!S22="Ti2","Ti2",IF(TKB!S22="Ti3","Ti3",IF(TKB!S22="Ti4","Ti4",IF(TKB!S22="Ti5","Ti5","")))))</f>
        <v/>
      </c>
      <c r="S22" s="7" t="str">
        <f>IF(TKB!T22="Ti1","Ti1",IF(TKB!T22="Ti2","Ti2",IF(TKB!T22="Ti3","Ti3",IF(TKB!T22="Ti4","Ti4",IF(TKB!T22="Ti5","Ti5","")))))</f>
        <v/>
      </c>
      <c r="T22" s="7" t="str">
        <f>IF(TKB!U22="Ti1","Ti1",IF(TKB!U22="Ti2","Ti2",IF(TKB!U22="Ti3","Ti3",IF(TKB!U22="Ti4","Ti4",IF(TKB!U22="Ti5","Ti5","")))))</f>
        <v/>
      </c>
      <c r="U22" s="7" t="str">
        <f>IF(TKB!V22="Ti1","Ti1",IF(TKB!V22="Ti2","Ti2",IF(TKB!V22="Ti3","Ti3",IF(TKB!V22="Ti4","Ti4",IF(TKB!V22="Ti5","Ti5","")))))</f>
        <v/>
      </c>
      <c r="V22" s="59" t="str">
        <f>IF(TKB!W22="Ti1","Ti1",IF(TKB!W22="Ti2","Ti2",IF(TKB!W22="Ti3","Ti3",IF(TKB!W22="Ti4","Ti4",IF(TKB!W22="Ti5","Ti5","")))))</f>
        <v/>
      </c>
      <c r="W22" s="62" t="str">
        <f>IF(TKB!X22="Ti1","Ti1",IF(TKB!X22="Ti2","Ti2",IF(TKB!X22="Ti3","Ti3",IF(TKB!X22="Ti4","Ti4",IF(TKB!X22="Ti5","Ti5","")))))</f>
        <v/>
      </c>
      <c r="X22" s="7" t="str">
        <f>IF(TKB!Y22="Ti1","Ti1",IF(TKB!Y22="Ti2","Ti2",IF(TKB!Y22="Ti3","Ti3",IF(TKB!Y22="Ti4","Ti4",IF(TKB!Y22="Ti5","Ti5","")))))</f>
        <v/>
      </c>
      <c r="Y22" s="7" t="str">
        <f>IF(TKB!Z22="Ti1","Ti1",IF(TKB!Z22="Ti2","Ti2",IF(TKB!Z22="Ti3","Ti3",IF(TKB!Z22="Ti4","Ti4",IF(TKB!Z22="Ti5","Ti5","")))))</f>
        <v/>
      </c>
      <c r="Z22" s="7" t="str">
        <f>IF(TKB!AA22="Ti1","Ti1",IF(TKB!AA22="Ti2","Ti2",IF(TKB!AA22="Ti3","Ti3",IF(TKB!AA22="Ti4","Ti4",IF(TKB!AA22="Ti5","Ti5","")))))</f>
        <v/>
      </c>
      <c r="AA22" s="7" t="str">
        <f>IF(TKB!AB22="Ti1","Ti1",IF(TKB!AB22="Ti2","Ti2",IF(TKB!AB22="Ti3","Ti3",IF(TKB!AB22="Ti4","Ti4",IF(TKB!AB22="Ti5","Ti5","")))))</f>
        <v/>
      </c>
      <c r="AB22" s="7" t="str">
        <f>IF(TKB!AC22="Ti1","Ti1",IF(TKB!AC22="Ti2","Ti2",IF(TKB!AC22="Ti3","Ti3",IF(TKB!AC22="Ti4","Ti4",IF(TKB!AC22="Ti5","Ti5","")))))</f>
        <v/>
      </c>
      <c r="AC22" s="7" t="str">
        <f>IF(TKB!AD22="Ti1","Ti1",IF(TKB!AD22="Ti2","Ti2",IF(TKB!AD22="Ti3","Ti3",IF(TKB!AD22="Ti4","Ti4",IF(TKB!AD22="Ti5","Ti5","")))))</f>
        <v/>
      </c>
      <c r="AD22" s="7" t="str">
        <f>IF(TKB!AE22="Ti1","Ti1",IF(TKB!AE22="Ti2","Ti2",IF(TKB!AE22="Ti3","Ti3",IF(TKB!AE22="Ti4","Ti4",IF(TKB!AE22="Ti5","Ti5","")))))</f>
        <v>Ti1</v>
      </c>
      <c r="AE22" s="7" t="str">
        <f>IF(TKB!AF22="Ti1","Ti1",IF(TKB!AF22="Ti2","Ti2",IF(TKB!AF22="Ti3","Ti3",IF(TKB!AF22="Ti4","Ti4",IF(TKB!AF22="Ti5","Ti5","")))))</f>
        <v/>
      </c>
      <c r="AF22" s="11" t="str">
        <f>IF(TKB!AG22="Ti1","Ti1",IF(TKB!AG22="Ti2","Ti2",IF(TKB!AG22="Ti3","Ti3",IF(TKB!AG22="Ti4","Ti4",IF(TKB!AG22="Ti5","Ti5","")))))</f>
        <v/>
      </c>
      <c r="AG22">
        <f t="shared" si="0"/>
        <v>29</v>
      </c>
      <c r="AH22">
        <f t="shared" si="2"/>
        <v>1</v>
      </c>
      <c r="AI22" s="48" t="str">
        <f t="shared" si="1"/>
        <v/>
      </c>
    </row>
    <row r="23" spans="1:35" ht="17.25" customHeight="1" x14ac:dyDescent="0.25">
      <c r="A23" s="200"/>
      <c r="B23" s="1" t="s">
        <v>9</v>
      </c>
      <c r="C23" s="7" t="str">
        <f>IF(TKB!D23="Ti1","Ti1",IF(TKB!D23="Ti2","Ti2",IF(TKB!D23="Ti3","Ti3",IF(TKB!D23="Ti4","Ti4",IF(TKB!D23="Ti5","Ti5","")))))</f>
        <v/>
      </c>
      <c r="D23" s="7" t="str">
        <f>IF(TKB!E23="Ti1","Ti1",IF(TKB!E23="Ti2","Ti2",IF(TKB!E23="Ti3","Ti3",IF(TKB!E23="Ti4","Ti4",IF(TKB!E23="Ti5","Ti5","")))))</f>
        <v/>
      </c>
      <c r="E23" s="7" t="str">
        <f>IF(TKB!F23="Ti1","Ti1",IF(TKB!F23="Ti2","Ti2",IF(TKB!F23="Ti3","Ti3",IF(TKB!F23="Ti4","Ti4",IF(TKB!F23="Ti5","Ti5","")))))</f>
        <v/>
      </c>
      <c r="F23" s="7" t="str">
        <f>IF(TKB!G23="Ti1","Ti1",IF(TKB!G23="Ti2","Ti2",IF(TKB!G23="Ti3","Ti3",IF(TKB!G23="Ti4","Ti4",IF(TKB!G23="Ti5","Ti5","")))))</f>
        <v/>
      </c>
      <c r="G23" s="7" t="str">
        <f>IF(TKB!H23="Ti1","Ti1",IF(TKB!H23="Ti2","Ti2",IF(TKB!H23="Ti3","Ti3",IF(TKB!H23="Ti4","Ti4",IF(TKB!H23="Ti5","Ti5","")))))</f>
        <v/>
      </c>
      <c r="H23" s="7" t="str">
        <f>IF(TKB!I23="Ti1","Ti1",IF(TKB!I23="Ti2","Ti2",IF(TKB!I23="Ti3","Ti3",IF(TKB!I23="Ti4","Ti4",IF(TKB!I23="Ti5","Ti5","")))))</f>
        <v/>
      </c>
      <c r="I23" s="7" t="str">
        <f>IF(TKB!J23="Ti1","Ti1",IF(TKB!J23="Ti2","Ti2",IF(TKB!J23="Ti3","Ti3",IF(TKB!J23="Ti4","Ti4",IF(TKB!J23="Ti5","Ti5","")))))</f>
        <v/>
      </c>
      <c r="J23" s="7" t="str">
        <f>IF(TKB!K23="Ti1","Ti1",IF(TKB!K23="Ti2","Ti2",IF(TKB!K23="Ti3","Ti3",IF(TKB!K23="Ti4","Ti4",IF(TKB!K23="Ti5","Ti5","")))))</f>
        <v/>
      </c>
      <c r="K23" s="69" t="str">
        <f>IF(TKB!L23="Ti1","Ti1",IF(TKB!L23="Ti2","Ti2",IF(TKB!L23="Ti3","Ti3",IF(TKB!L23="Ti4","Ti4",IF(TKB!L23="Ti5","Ti5","")))))</f>
        <v/>
      </c>
      <c r="L23" s="37" t="str">
        <f>IF(TKB!M23="Ti1","Ti1",IF(TKB!M23="Ti2","Ti2",IF(TKB!M23="Ti3","Ti3",IF(TKB!M23="Ti4","Ti4",IF(TKB!M23="Ti5","Ti5","")))))</f>
        <v/>
      </c>
      <c r="M23" s="62" t="str">
        <f>IF(TKB!N23="Ti1","Ti1",IF(TKB!N23="Ti2","Ti2",IF(TKB!N23="Ti3","Ti3",IF(TKB!N23="Ti4","Ti4",IF(TKB!N23="Ti5","Ti5","")))))</f>
        <v/>
      </c>
      <c r="N23" s="7" t="str">
        <f>IF(TKB!O23="Ti1","Ti1",IF(TKB!O23="Ti2","Ti2",IF(TKB!O23="Ti3","Ti3",IF(TKB!O23="Ti4","Ti4",IF(TKB!O23="Ti5","Ti5","")))))</f>
        <v/>
      </c>
      <c r="O23" s="7" t="str">
        <f>IF(TKB!P23="Ti1","Ti1",IF(TKB!P23="Ti2","Ti2",IF(TKB!P23="Ti3","Ti3",IF(TKB!P23="Ti4","Ti4",IF(TKB!P23="Ti5","Ti5","")))))</f>
        <v/>
      </c>
      <c r="P23" s="7" t="str">
        <f>IF(TKB!Q23="Ti1","Ti1",IF(TKB!Q23="Ti2","Ti2",IF(TKB!Q23="Ti3","Ti3",IF(TKB!Q23="Ti4","Ti4",IF(TKB!Q23="Ti5","Ti5","")))))</f>
        <v/>
      </c>
      <c r="Q23" s="7" t="str">
        <f>IF(TKB!R23="Ti1","Ti1",IF(TKB!R23="Ti2","Ti2",IF(TKB!R23="Ti3","Ti3",IF(TKB!R23="Ti4","Ti4",IF(TKB!R23="Ti5","Ti5","")))))</f>
        <v/>
      </c>
      <c r="R23" s="7" t="str">
        <f>IF(TKB!S23="Ti1","Ti1",IF(TKB!S23="Ti2","Ti2",IF(TKB!S23="Ti3","Ti3",IF(TKB!S23="Ti4","Ti4",IF(TKB!S23="Ti5","Ti5","")))))</f>
        <v/>
      </c>
      <c r="S23" s="7" t="str">
        <f>IF(TKB!T23="Ti1","Ti1",IF(TKB!T23="Ti2","Ti2",IF(TKB!T23="Ti3","Ti3",IF(TKB!T23="Ti4","Ti4",IF(TKB!T23="Ti5","Ti5","")))))</f>
        <v/>
      </c>
      <c r="T23" s="7" t="str">
        <f>IF(TKB!U23="Ti1","Ti1",IF(TKB!U23="Ti2","Ti2",IF(TKB!U23="Ti3","Ti3",IF(TKB!U23="Ti4","Ti4",IF(TKB!U23="Ti5","Ti5","")))))</f>
        <v/>
      </c>
      <c r="U23" s="7" t="str">
        <f>IF(TKB!V23="Ti1","Ti1",IF(TKB!V23="Ti2","Ti2",IF(TKB!V23="Ti3","Ti3",IF(TKB!V23="Ti4","Ti4",IF(TKB!V23="Ti5","Ti5","")))))</f>
        <v/>
      </c>
      <c r="V23" s="59" t="str">
        <f>IF(TKB!W23="Ti1","Ti1",IF(TKB!W23="Ti2","Ti2",IF(TKB!W23="Ti3","Ti3",IF(TKB!W23="Ti4","Ti4",IF(TKB!W23="Ti5","Ti5","")))))</f>
        <v/>
      </c>
      <c r="W23" s="62" t="str">
        <f>IF(TKB!X23="Ti1","Ti1",IF(TKB!X23="Ti2","Ti2",IF(TKB!X23="Ti3","Ti3",IF(TKB!X23="Ti4","Ti4",IF(TKB!X23="Ti5","Ti5","")))))</f>
        <v/>
      </c>
      <c r="X23" s="7" t="str">
        <f>IF(TKB!Y23="Ti1","Ti1",IF(TKB!Y23="Ti2","Ti2",IF(TKB!Y23="Ti3","Ti3",IF(TKB!Y23="Ti4","Ti4",IF(TKB!Y23="Ti5","Ti5","")))))</f>
        <v/>
      </c>
      <c r="Y23" s="7" t="str">
        <f>IF(TKB!Z23="Ti1","Ti1",IF(TKB!Z23="Ti2","Ti2",IF(TKB!Z23="Ti3","Ti3",IF(TKB!Z23="Ti4","Ti4",IF(TKB!Z23="Ti5","Ti5","")))))</f>
        <v/>
      </c>
      <c r="Z23" s="7" t="str">
        <f>IF(TKB!AA23="Ti1","Ti1",IF(TKB!AA23="Ti2","Ti2",IF(TKB!AA23="Ti3","Ti3",IF(TKB!AA23="Ti4","Ti4",IF(TKB!AA23="Ti5","Ti5","")))))</f>
        <v/>
      </c>
      <c r="AA23" s="7" t="str">
        <f>IF(TKB!AB23="Ti1","Ti1",IF(TKB!AB23="Ti2","Ti2",IF(TKB!AB23="Ti3","Ti3",IF(TKB!AB23="Ti4","Ti4",IF(TKB!AB23="Ti5","Ti5","")))))</f>
        <v/>
      </c>
      <c r="AB23" s="7" t="str">
        <f>IF(TKB!AC23="Ti1","Ti1",IF(TKB!AC23="Ti2","Ti2",IF(TKB!AC23="Ti3","Ti3",IF(TKB!AC23="Ti4","Ti4",IF(TKB!AC23="Ti5","Ti5","")))))</f>
        <v/>
      </c>
      <c r="AC23" s="7" t="str">
        <f>IF(TKB!AD23="Ti1","Ti1",IF(TKB!AD23="Ti2","Ti2",IF(TKB!AD23="Ti3","Ti3",IF(TKB!AD23="Ti4","Ti4",IF(TKB!AD23="Ti5","Ti5","")))))</f>
        <v/>
      </c>
      <c r="AD23" s="7" t="str">
        <f>IF(TKB!AE23="Ti1","Ti1",IF(TKB!AE23="Ti2","Ti2",IF(TKB!AE23="Ti3","Ti3",IF(TKB!AE23="Ti4","Ti4",IF(TKB!AE23="Ti5","Ti5","")))))</f>
        <v>Ti1</v>
      </c>
      <c r="AE23" s="7" t="str">
        <f>IF(TKB!AF23="Ti1","Ti1",IF(TKB!AF23="Ti2","Ti2",IF(TKB!AF23="Ti3","Ti3",IF(TKB!AF23="Ti4","Ti4",IF(TKB!AF23="Ti5","Ti5","")))))</f>
        <v/>
      </c>
      <c r="AF23" s="11" t="str">
        <f>IF(TKB!AG23="Ti1","Ti1",IF(TKB!AG23="Ti2","Ti2",IF(TKB!AG23="Ti3","Ti3",IF(TKB!AG23="Ti4","Ti4",IF(TKB!AG23="Ti5","Ti5","")))))</f>
        <v/>
      </c>
      <c r="AG23">
        <f t="shared" si="0"/>
        <v>29</v>
      </c>
      <c r="AH23">
        <f t="shared" si="2"/>
        <v>1</v>
      </c>
      <c r="AI23" s="48" t="str">
        <f t="shared" si="1"/>
        <v/>
      </c>
    </row>
    <row r="24" spans="1:35" ht="15.75" thickBot="1" x14ac:dyDescent="0.3">
      <c r="A24" s="202"/>
      <c r="B24" s="2" t="s">
        <v>13</v>
      </c>
      <c r="C24" s="13" t="str">
        <f>IF(TKB!D24="Ti1","Ti1",IF(TKB!D24="Ti2","Ti2",IF(TKB!D24="Ti3","Ti3",IF(TKB!D24="Ti4","Ti4",IF(TKB!D24="Ti5","Ti5","")))))</f>
        <v/>
      </c>
      <c r="D24" s="13" t="str">
        <f>IF(TKB!E24="Ti1","Ti1",IF(TKB!E24="Ti2","Ti2",IF(TKB!E24="Ti3","Ti3",IF(TKB!E24="Ti4","Ti4",IF(TKB!E24="Ti5","Ti5","")))))</f>
        <v/>
      </c>
      <c r="E24" s="13" t="str">
        <f>IF(TKB!F24="Ti1","Ti1",IF(TKB!F24="Ti2","Ti2",IF(TKB!F24="Ti3","Ti3",IF(TKB!F24="Ti4","Ti4",IF(TKB!F24="Ti5","Ti5","")))))</f>
        <v/>
      </c>
      <c r="F24" s="13" t="str">
        <f>IF(TKB!G24="Ti1","Ti1",IF(TKB!G24="Ti2","Ti2",IF(TKB!G24="Ti3","Ti3",IF(TKB!G24="Ti4","Ti4",IF(TKB!G24="Ti5","Ti5","")))))</f>
        <v/>
      </c>
      <c r="G24" s="13" t="str">
        <f>IF(TKB!H24="Ti1","Ti1",IF(TKB!H24="Ti2","Ti2",IF(TKB!H24="Ti3","Ti3",IF(TKB!H24="Ti4","Ti4",IF(TKB!H24="Ti5","Ti5","")))))</f>
        <v/>
      </c>
      <c r="H24" s="13" t="str">
        <f>IF(TKB!I24="Ti1","Ti1",IF(TKB!I24="Ti2","Ti2",IF(TKB!I24="Ti3","Ti3",IF(TKB!I24="Ti4","Ti4",IF(TKB!I24="Ti5","Ti5","")))))</f>
        <v/>
      </c>
      <c r="I24" s="13" t="str">
        <f>IF(TKB!J24="Ti1","Ti1",IF(TKB!J24="Ti2","Ti2",IF(TKB!J24="Ti3","Ti3",IF(TKB!J24="Ti4","Ti4",IF(TKB!J24="Ti5","Ti5","")))))</f>
        <v/>
      </c>
      <c r="J24" s="13" t="str">
        <f>IF(TKB!K24="Ti1","Ti1",IF(TKB!K24="Ti2","Ti2",IF(TKB!K24="Ti3","Ti3",IF(TKB!K24="Ti4","Ti4",IF(TKB!K24="Ti5","Ti5","")))))</f>
        <v/>
      </c>
      <c r="K24" s="70" t="str">
        <f>IF(TKB!L24="Ti1","Ti1",IF(TKB!L24="Ti2","Ti2",IF(TKB!L24="Ti3","Ti3",IF(TKB!L24="Ti4","Ti4",IF(TKB!L24="Ti5","Ti5","")))))</f>
        <v/>
      </c>
      <c r="L24" s="38" t="str">
        <f>IF(TKB!M24="Ti1","Ti1",IF(TKB!M24="Ti2","Ti2",IF(TKB!M24="Ti3","Ti3",IF(TKB!M24="Ti4","Ti4",IF(TKB!M24="Ti5","Ti5","")))))</f>
        <v/>
      </c>
      <c r="M24" s="63" t="str">
        <f>IF(TKB!N24="Ti1","Ti1",IF(TKB!N24="Ti2","Ti2",IF(TKB!N24="Ti3","Ti3",IF(TKB!N24="Ti4","Ti4",IF(TKB!N24="Ti5","Ti5","")))))</f>
        <v/>
      </c>
      <c r="N24" s="13" t="str">
        <f>IF(TKB!O24="Ti1","Ti1",IF(TKB!O24="Ti2","Ti2",IF(TKB!O24="Ti3","Ti3",IF(TKB!O24="Ti4","Ti4",IF(TKB!O24="Ti5","Ti5","")))))</f>
        <v/>
      </c>
      <c r="O24" s="13" t="str">
        <f>IF(TKB!P24="Ti1","Ti1",IF(TKB!P24="Ti2","Ti2",IF(TKB!P24="Ti3","Ti3",IF(TKB!P24="Ti4","Ti4",IF(TKB!P24="Ti5","Ti5","")))))</f>
        <v/>
      </c>
      <c r="P24" s="13" t="str">
        <f>IF(TKB!Q24="Ti1","Ti1",IF(TKB!Q24="Ti2","Ti2",IF(TKB!Q24="Ti3","Ti3",IF(TKB!Q24="Ti4","Ti4",IF(TKB!Q24="Ti5","Ti5","")))))</f>
        <v/>
      </c>
      <c r="Q24" s="13" t="str">
        <f>IF(TKB!R24="Ti1","Ti1",IF(TKB!R24="Ti2","Ti2",IF(TKB!R24="Ti3","Ti3",IF(TKB!R24="Ti4","Ti4",IF(TKB!R24="Ti5","Ti5","")))))</f>
        <v/>
      </c>
      <c r="R24" s="13" t="str">
        <f>IF(TKB!S24="Ti1","Ti1",IF(TKB!S24="Ti2","Ti2",IF(TKB!S24="Ti3","Ti3",IF(TKB!S24="Ti4","Ti4",IF(TKB!S24="Ti5","Ti5","")))))</f>
        <v/>
      </c>
      <c r="S24" s="13" t="str">
        <f>IF(TKB!T24="Ti1","Ti1",IF(TKB!T24="Ti2","Ti2",IF(TKB!T24="Ti3","Ti3",IF(TKB!T24="Ti4","Ti4",IF(TKB!T24="Ti5","Ti5","")))))</f>
        <v/>
      </c>
      <c r="T24" s="13" t="str">
        <f>IF(TKB!U24="Ti1","Ti1",IF(TKB!U24="Ti2","Ti2",IF(TKB!U24="Ti3","Ti3",IF(TKB!U24="Ti4","Ti4",IF(TKB!U24="Ti5","Ti5","")))))</f>
        <v/>
      </c>
      <c r="U24" s="13" t="str">
        <f>IF(TKB!V24="Ti1","Ti1",IF(TKB!V24="Ti2","Ti2",IF(TKB!V24="Ti3","Ti3",IF(TKB!V24="Ti4","Ti4",IF(TKB!V24="Ti5","Ti5","")))))</f>
        <v/>
      </c>
      <c r="V24" s="60" t="str">
        <f>IF(TKB!W24="Ti1","Ti1",IF(TKB!W24="Ti2","Ti2",IF(TKB!W24="Ti3","Ti3",IF(TKB!W24="Ti4","Ti4",IF(TKB!W24="Ti5","Ti5","")))))</f>
        <v/>
      </c>
      <c r="W24" s="63" t="str">
        <f>IF(TKB!X24="Ti1","Ti1",IF(TKB!X24="Ti2","Ti2",IF(TKB!X24="Ti3","Ti3",IF(TKB!X24="Ti4","Ti4",IF(TKB!X24="Ti5","Ti5","")))))</f>
        <v/>
      </c>
      <c r="X24" s="13" t="str">
        <f>IF(TKB!Y24="Ti1","Ti1",IF(TKB!Y24="Ti2","Ti2",IF(TKB!Y24="Ti3","Ti3",IF(TKB!Y24="Ti4","Ti4",IF(TKB!Y24="Ti5","Ti5","")))))</f>
        <v/>
      </c>
      <c r="Y24" s="13" t="str">
        <f>IF(TKB!Z24="Ti1","Ti1",IF(TKB!Z24="Ti2","Ti2",IF(TKB!Z24="Ti3","Ti3",IF(TKB!Z24="Ti4","Ti4",IF(TKB!Z24="Ti5","Ti5","")))))</f>
        <v/>
      </c>
      <c r="Z24" s="13" t="str">
        <f>IF(TKB!AA24="Ti1","Ti1",IF(TKB!AA24="Ti2","Ti2",IF(TKB!AA24="Ti3","Ti3",IF(TKB!AA24="Ti4","Ti4",IF(TKB!AA24="Ti5","Ti5","")))))</f>
        <v/>
      </c>
      <c r="AA24" s="13" t="str">
        <f>IF(TKB!AB24="Ti1","Ti1",IF(TKB!AB24="Ti2","Ti2",IF(TKB!AB24="Ti3","Ti3",IF(TKB!AB24="Ti4","Ti4",IF(TKB!AB24="Ti5","Ti5","")))))</f>
        <v/>
      </c>
      <c r="AB24" s="13" t="str">
        <f>IF(TKB!AC24="Ti1","Ti1",IF(TKB!AC24="Ti2","Ti2",IF(TKB!AC24="Ti3","Ti3",IF(TKB!AC24="Ti4","Ti4",IF(TKB!AC24="Ti5","Ti5","")))))</f>
        <v/>
      </c>
      <c r="AC24" s="13" t="str">
        <f>IF(TKB!AD24="Ti1","Ti1",IF(TKB!AD24="Ti2","Ti2",IF(TKB!AD24="Ti3","Ti3",IF(TKB!AD24="Ti4","Ti4",IF(TKB!AD24="Ti5","Ti5","")))))</f>
        <v/>
      </c>
      <c r="AD24" s="13" t="str">
        <f>IF(TKB!AE24="Ti1","Ti1",IF(TKB!AE24="Ti2","Ti2",IF(TKB!AE24="Ti3","Ti3",IF(TKB!AE24="Ti4","Ti4",IF(TKB!AE24="Ti5","Ti5","")))))</f>
        <v/>
      </c>
      <c r="AE24" s="13" t="str">
        <f>IF(TKB!AF24="Ti1","Ti1",IF(TKB!AF24="Ti2","Ti2",IF(TKB!AF24="Ti3","Ti3",IF(TKB!AF24="Ti4","Ti4",IF(TKB!AF24="Ti5","Ti5","")))))</f>
        <v/>
      </c>
      <c r="AF24" s="14" t="str">
        <f>IF(TKB!AG24="Ti1","Ti1",IF(TKB!AG24="Ti2","Ti2",IF(TKB!AG24="Ti3","Ti3",IF(TKB!AG24="Ti4","Ti4",IF(TKB!AG24="Ti5","Ti5","")))))</f>
        <v/>
      </c>
      <c r="AG24">
        <f t="shared" si="0"/>
        <v>30</v>
      </c>
      <c r="AH24">
        <f t="shared" si="2"/>
        <v>0</v>
      </c>
      <c r="AI24" s="48" t="str">
        <f t="shared" si="1"/>
        <v/>
      </c>
    </row>
    <row r="25" spans="1:35" ht="15" customHeight="1" x14ac:dyDescent="0.25">
      <c r="A25" s="199" t="s">
        <v>19</v>
      </c>
      <c r="B25" s="4" t="s">
        <v>3</v>
      </c>
      <c r="C25" s="9" t="str">
        <f>IF(TKB!D25="Ti1","Ti1",IF(TKB!D25="Ti2","Ti2",IF(TKB!D25="Ti3","Ti3",IF(TKB!D25="Ti4","Ti4",IF(TKB!D25="Ti5","Ti5","")))))</f>
        <v/>
      </c>
      <c r="D25" s="9" t="str">
        <f>IF(TKB!E25="Ti1","Ti1",IF(TKB!E25="Ti2","Ti2",IF(TKB!E25="Ti3","Ti3",IF(TKB!E25="Ti4","Ti4",IF(TKB!E25="Ti5","Ti5","")))))</f>
        <v/>
      </c>
      <c r="E25" s="9" t="str">
        <f>IF(TKB!F25="Ti1","Ti1",IF(TKB!F25="Ti2","Ti2",IF(TKB!F25="Ti3","Ti3",IF(TKB!F25="Ti4","Ti4",IF(TKB!F25="Ti5","Ti5","")))))</f>
        <v/>
      </c>
      <c r="F25" s="9" t="str">
        <f>IF(TKB!G25="Ti1","Ti1",IF(TKB!G25="Ti2","Ti2",IF(TKB!G25="Ti3","Ti3",IF(TKB!G25="Ti4","Ti4",IF(TKB!G25="Ti5","Ti5","")))))</f>
        <v/>
      </c>
      <c r="G25" s="9" t="str">
        <f>IF(TKB!H25="Ti1","Ti1",IF(TKB!H25="Ti2","Ti2",IF(TKB!H25="Ti3","Ti3",IF(TKB!H25="Ti4","Ti4",IF(TKB!H25="Ti5","Ti5","")))))</f>
        <v/>
      </c>
      <c r="H25" s="9" t="str">
        <f>IF(TKB!I25="Ti1","Ti1",IF(TKB!I25="Ti2","Ti2",IF(TKB!I25="Ti3","Ti3",IF(TKB!I25="Ti4","Ti4",IF(TKB!I25="Ti5","Ti5","")))))</f>
        <v/>
      </c>
      <c r="I25" s="9" t="str">
        <f>IF(TKB!J25="Ti1","Ti1",IF(TKB!J25="Ti2","Ti2",IF(TKB!J25="Ti3","Ti3",IF(TKB!J25="Ti4","Ti4",IF(TKB!J25="Ti5","Ti5","")))))</f>
        <v/>
      </c>
      <c r="J25" s="9" t="str">
        <f>IF(TKB!K25="Ti1","Ti1",IF(TKB!K25="Ti2","Ti2",IF(TKB!K25="Ti3","Ti3",IF(TKB!K25="Ti4","Ti4",IF(TKB!K25="Ti5","Ti5","")))))</f>
        <v/>
      </c>
      <c r="K25" s="81" t="str">
        <f>IF(TKB!L25="Ti1","Ti1",IF(TKB!L25="Ti2","Ti2",IF(TKB!L25="Ti3","Ti3",IF(TKB!L25="Ti4","Ti4",IF(TKB!L25="Ti5","Ti5","")))))</f>
        <v/>
      </c>
      <c r="L25" s="35" t="str">
        <f>IF(TKB!M25="Ti1","Ti1",IF(TKB!M25="Ti2","Ti2",IF(TKB!M25="Ti3","Ti3",IF(TKB!M25="Ti4","Ti4",IF(TKB!M25="Ti5","Ti5","")))))</f>
        <v/>
      </c>
      <c r="M25" s="61" t="str">
        <f>IF(TKB!N25="Ti1","Ti1",IF(TKB!N25="Ti2","Ti2",IF(TKB!N25="Ti3","Ti3",IF(TKB!N25="Ti4","Ti4",IF(TKB!N25="Ti5","Ti5","")))))</f>
        <v/>
      </c>
      <c r="N25" s="9" t="str">
        <f>IF(TKB!O25="Ti1","Ti1",IF(TKB!O25="Ti2","Ti2",IF(TKB!O25="Ti3","Ti3",IF(TKB!O25="Ti4","Ti4",IF(TKB!O25="Ti5","Ti5","")))))</f>
        <v/>
      </c>
      <c r="O25" s="9" t="str">
        <f>IF(TKB!P25="Ti1","Ti1",IF(TKB!P25="Ti2","Ti2",IF(TKB!P25="Ti3","Ti3",IF(TKB!P25="Ti4","Ti4",IF(TKB!P25="Ti5","Ti5","")))))</f>
        <v/>
      </c>
      <c r="P25" s="9" t="str">
        <f>IF(TKB!Q25="Ti1","Ti1",IF(TKB!Q25="Ti2","Ti2",IF(TKB!Q25="Ti3","Ti3",IF(TKB!Q25="Ti4","Ti4",IF(TKB!Q25="Ti5","Ti5","")))))</f>
        <v/>
      </c>
      <c r="Q25" s="9" t="str">
        <f>IF(TKB!R25="Ti1","Ti1",IF(TKB!R25="Ti2","Ti2",IF(TKB!R25="Ti3","Ti3",IF(TKB!R25="Ti4","Ti4",IF(TKB!R25="Ti5","Ti5","")))))</f>
        <v/>
      </c>
      <c r="R25" s="9" t="str">
        <f>IF(TKB!S25="Ti1","Ti1",IF(TKB!S25="Ti2","Ti2",IF(TKB!S25="Ti3","Ti3",IF(TKB!S25="Ti4","Ti4",IF(TKB!S25="Ti5","Ti5","")))))</f>
        <v/>
      </c>
      <c r="S25" s="9" t="str">
        <f>IF(TKB!T25="Ti1","Ti1",IF(TKB!T25="Ti2","Ti2",IF(TKB!T25="Ti3","Ti3",IF(TKB!T25="Ti4","Ti4",IF(TKB!T25="Ti5","Ti5","")))))</f>
        <v/>
      </c>
      <c r="T25" s="9" t="str">
        <f>IF(TKB!U25="Ti1","Ti1",IF(TKB!U25="Ti2","Ti2",IF(TKB!U25="Ti3","Ti3",IF(TKB!U25="Ti4","Ti4",IF(TKB!U25="Ti5","Ti5","")))))</f>
        <v/>
      </c>
      <c r="U25" s="9" t="str">
        <f>IF(TKB!V25="Ti1","Ti1",IF(TKB!V25="Ti2","Ti2",IF(TKB!V25="Ti3","Ti3",IF(TKB!V25="Ti4","Ti4",IF(TKB!V25="Ti5","Ti5","")))))</f>
        <v/>
      </c>
      <c r="V25" s="58" t="str">
        <f>IF(TKB!W25="Ti1","Ti1",IF(TKB!W25="Ti2","Ti2",IF(TKB!W25="Ti3","Ti3",IF(TKB!W25="Ti4","Ti4",IF(TKB!W25="Ti5","Ti5","")))))</f>
        <v/>
      </c>
      <c r="W25" s="61" t="str">
        <f>IF(TKB!X25="Ti1","Ti1",IF(TKB!X25="Ti2","Ti2",IF(TKB!X25="Ti3","Ti3",IF(TKB!X25="Ti4","Ti4",IF(TKB!X25="Ti5","Ti5","")))))</f>
        <v/>
      </c>
      <c r="X25" s="9" t="str">
        <f>IF(TKB!Y25="Ti1","Ti1",IF(TKB!Y25="Ti2","Ti2",IF(TKB!Y25="Ti3","Ti3",IF(TKB!Y25="Ti4","Ti4",IF(TKB!Y25="Ti5","Ti5","")))))</f>
        <v/>
      </c>
      <c r="Y25" s="9" t="str">
        <f>IF(TKB!Z25="Ti1","Ti1",IF(TKB!Z25="Ti2","Ti2",IF(TKB!Z25="Ti3","Ti3",IF(TKB!Z25="Ti4","Ti4",IF(TKB!Z25="Ti5","Ti5","")))))</f>
        <v/>
      </c>
      <c r="Z25" s="9" t="str">
        <f>IF(TKB!AA25="Ti1","Ti1",IF(TKB!AA25="Ti2","Ti2",IF(TKB!AA25="Ti3","Ti3",IF(TKB!AA25="Ti4","Ti4",IF(TKB!AA25="Ti5","Ti5","")))))</f>
        <v/>
      </c>
      <c r="AA25" s="9" t="str">
        <f>IF(TKB!AB25="Ti1","Ti1",IF(TKB!AB25="Ti2","Ti2",IF(TKB!AB25="Ti3","Ti3",IF(TKB!AB25="Ti4","Ti4",IF(TKB!AB25="Ti5","Ti5","")))))</f>
        <v/>
      </c>
      <c r="AB25" s="9" t="str">
        <f>IF(TKB!AC25="Ti1","Ti1",IF(TKB!AC25="Ti2","Ti2",IF(TKB!AC25="Ti3","Ti3",IF(TKB!AC25="Ti4","Ti4",IF(TKB!AC25="Ti5","Ti5","")))))</f>
        <v/>
      </c>
      <c r="AC25" s="9" t="str">
        <f>IF(TKB!AD25="Ti1","Ti1",IF(TKB!AD25="Ti2","Ti2",IF(TKB!AD25="Ti3","Ti3",IF(TKB!AD25="Ti4","Ti4",IF(TKB!AD25="Ti5","Ti5","")))))</f>
        <v/>
      </c>
      <c r="AD25" s="9" t="str">
        <f>IF(TKB!AE25="Ti1","Ti1",IF(TKB!AE25="Ti2","Ti2",IF(TKB!AE25="Ti3","Ti3",IF(TKB!AE25="Ti4","Ti4",IF(TKB!AE25="Ti5","Ti5","")))))</f>
        <v/>
      </c>
      <c r="AE25" s="9" t="str">
        <f>IF(TKB!AF25="Ti1","Ti1",IF(TKB!AF25="Ti2","Ti2",IF(TKB!AF25="Ti3","Ti3",IF(TKB!AF25="Ti4","Ti4",IF(TKB!AF25="Ti5","Ti5","")))))</f>
        <v/>
      </c>
      <c r="AF25" s="10" t="str">
        <f>IF(TKB!AG25="Ti1","Ti1",IF(TKB!AG25="Ti2","Ti2",IF(TKB!AG25="Ti3","Ti3",IF(TKB!AG25="Ti4","Ti4",IF(TKB!AG25="Ti5","Ti5","")))))</f>
        <v/>
      </c>
      <c r="AG25">
        <f t="shared" si="0"/>
        <v>30</v>
      </c>
      <c r="AH25">
        <f t="shared" si="2"/>
        <v>0</v>
      </c>
      <c r="AI25" s="48" t="str">
        <f t="shared" si="1"/>
        <v/>
      </c>
    </row>
    <row r="26" spans="1:35" x14ac:dyDescent="0.25">
      <c r="A26" s="200"/>
      <c r="B26" s="1" t="s">
        <v>4</v>
      </c>
      <c r="C26" s="7" t="str">
        <f>IF(TKB!D26="Ti1","Ti1",IF(TKB!D26="Ti2","Ti2",IF(TKB!D26="Ti3","Ti3",IF(TKB!D26="Ti4","Ti4",IF(TKB!D26="Ti5","Ti5","")))))</f>
        <v/>
      </c>
      <c r="D26" s="7" t="str">
        <f>IF(TKB!E26="Ti1","Ti1",IF(TKB!E26="Ti2","Ti2",IF(TKB!E26="Ti3","Ti3",IF(TKB!E26="Ti4","Ti4",IF(TKB!E26="Ti5","Ti5","")))))</f>
        <v/>
      </c>
      <c r="E26" s="7" t="str">
        <f>IF(TKB!F26="Ti1","Ti1",IF(TKB!F26="Ti2","Ti2",IF(TKB!F26="Ti3","Ti3",IF(TKB!F26="Ti4","Ti4",IF(TKB!F26="Ti5","Ti5","")))))</f>
        <v/>
      </c>
      <c r="F26" s="7" t="str">
        <f>IF(TKB!G26="Ti1","Ti1",IF(TKB!G26="Ti2","Ti2",IF(TKB!G26="Ti3","Ti3",IF(TKB!G26="Ti4","Ti4",IF(TKB!G26="Ti5","Ti5","")))))</f>
        <v/>
      </c>
      <c r="G26" s="7" t="str">
        <f>IF(TKB!H26="Ti1","Ti1",IF(TKB!H26="Ti2","Ti2",IF(TKB!H26="Ti3","Ti3",IF(TKB!H26="Ti4","Ti4",IF(TKB!H26="Ti5","Ti5","")))))</f>
        <v/>
      </c>
      <c r="H26" s="7" t="str">
        <f>IF(TKB!I26="Ti1","Ti1",IF(TKB!I26="Ti2","Ti2",IF(TKB!I26="Ti3","Ti3",IF(TKB!I26="Ti4","Ti4",IF(TKB!I26="Ti5","Ti5","")))))</f>
        <v/>
      </c>
      <c r="I26" s="7" t="str">
        <f>IF(TKB!J26="Ti1","Ti1",IF(TKB!J26="Ti2","Ti2",IF(TKB!J26="Ti3","Ti3",IF(TKB!J26="Ti4","Ti4",IF(TKB!J26="Ti5","Ti5","")))))</f>
        <v/>
      </c>
      <c r="J26" s="7" t="str">
        <f>IF(TKB!K26="Ti1","Ti1",IF(TKB!K26="Ti2","Ti2",IF(TKB!K26="Ti3","Ti3",IF(TKB!K26="Ti4","Ti4",IF(TKB!K26="Ti5","Ti5","")))))</f>
        <v/>
      </c>
      <c r="K26" s="69" t="str">
        <f>IF(TKB!L26="Ti1","Ti1",IF(TKB!L26="Ti2","Ti2",IF(TKB!L26="Ti3","Ti3",IF(TKB!L26="Ti4","Ti4",IF(TKB!L26="Ti5","Ti5","")))))</f>
        <v/>
      </c>
      <c r="L26" s="37" t="str">
        <f>IF(TKB!M26="Ti1","Ti1",IF(TKB!M26="Ti2","Ti2",IF(TKB!M26="Ti3","Ti3",IF(TKB!M26="Ti4","Ti4",IF(TKB!M26="Ti5","Ti5","")))))</f>
        <v/>
      </c>
      <c r="M26" s="62" t="str">
        <f>IF(TKB!N26="Ti1","Ti1",IF(TKB!N26="Ti2","Ti2",IF(TKB!N26="Ti3","Ti3",IF(TKB!N26="Ti4","Ti4",IF(TKB!N26="Ti5","Ti5","")))))</f>
        <v/>
      </c>
      <c r="N26" s="7" t="str">
        <f>IF(TKB!O26="Ti1","Ti1",IF(TKB!O26="Ti2","Ti2",IF(TKB!O26="Ti3","Ti3",IF(TKB!O26="Ti4","Ti4",IF(TKB!O26="Ti5","Ti5","")))))</f>
        <v/>
      </c>
      <c r="O26" s="7" t="str">
        <f>IF(TKB!P26="Ti1","Ti1",IF(TKB!P26="Ti2","Ti2",IF(TKB!P26="Ti3","Ti3",IF(TKB!P26="Ti4","Ti4",IF(TKB!P26="Ti5","Ti5","")))))</f>
        <v/>
      </c>
      <c r="P26" s="7" t="str">
        <f>IF(TKB!Q26="Ti1","Ti1",IF(TKB!Q26="Ti2","Ti2",IF(TKB!Q26="Ti3","Ti3",IF(TKB!Q26="Ti4","Ti4",IF(TKB!Q26="Ti5","Ti5","")))))</f>
        <v/>
      </c>
      <c r="Q26" s="7" t="str">
        <f>IF(TKB!R26="Ti1","Ti1",IF(TKB!R26="Ti2","Ti2",IF(TKB!R26="Ti3","Ti3",IF(TKB!R26="Ti4","Ti4",IF(TKB!R26="Ti5","Ti5","")))))</f>
        <v/>
      </c>
      <c r="R26" s="7" t="str">
        <f>IF(TKB!S26="Ti1","Ti1",IF(TKB!S26="Ti2","Ti2",IF(TKB!S26="Ti3","Ti3",IF(TKB!S26="Ti4","Ti4",IF(TKB!S26="Ti5","Ti5","")))))</f>
        <v/>
      </c>
      <c r="S26" s="7" t="str">
        <f>IF(TKB!T26="Ti1","Ti1",IF(TKB!T26="Ti2","Ti2",IF(TKB!T26="Ti3","Ti3",IF(TKB!T26="Ti4","Ti4",IF(TKB!T26="Ti5","Ti5","")))))</f>
        <v/>
      </c>
      <c r="T26" s="7" t="str">
        <f>IF(TKB!U26="Ti1","Ti1",IF(TKB!U26="Ti2","Ti2",IF(TKB!U26="Ti3","Ti3",IF(TKB!U26="Ti4","Ti4",IF(TKB!U26="Ti5","Ti5","")))))</f>
        <v/>
      </c>
      <c r="U26" s="7" t="str">
        <f>IF(TKB!V26="Ti1","Ti1",IF(TKB!V26="Ti2","Ti2",IF(TKB!V26="Ti3","Ti3",IF(TKB!V26="Ti4","Ti4",IF(TKB!V26="Ti5","Ti5","")))))</f>
        <v>Ti2</v>
      </c>
      <c r="V26" s="59" t="str">
        <f>IF(TKB!W26="Ti1","Ti1",IF(TKB!W26="Ti2","Ti2",IF(TKB!W26="Ti3","Ti3",IF(TKB!W26="Ti4","Ti4",IF(TKB!W26="Ti5","Ti5","")))))</f>
        <v/>
      </c>
      <c r="W26" s="62" t="str">
        <f>IF(TKB!X26="Ti1","Ti1",IF(TKB!X26="Ti2","Ti2",IF(TKB!X26="Ti3","Ti3",IF(TKB!X26="Ti4","Ti4",IF(TKB!X26="Ti5","Ti5","")))))</f>
        <v/>
      </c>
      <c r="X26" s="7" t="str">
        <f>IF(TKB!Y26="Ti1","Ti1",IF(TKB!Y26="Ti2","Ti2",IF(TKB!Y26="Ti3","Ti3",IF(TKB!Y26="Ti4","Ti4",IF(TKB!Y26="Ti5","Ti5","")))))</f>
        <v/>
      </c>
      <c r="Y26" s="7" t="str">
        <f>IF(TKB!Z26="Ti1","Ti1",IF(TKB!Z26="Ti2","Ti2",IF(TKB!Z26="Ti3","Ti3",IF(TKB!Z26="Ti4","Ti4",IF(TKB!Z26="Ti5","Ti5","")))))</f>
        <v/>
      </c>
      <c r="Z26" s="7" t="str">
        <f>IF(TKB!AA26="Ti1","Ti1",IF(TKB!AA26="Ti2","Ti2",IF(TKB!AA26="Ti3","Ti3",IF(TKB!AA26="Ti4","Ti4",IF(TKB!AA26="Ti5","Ti5","")))))</f>
        <v/>
      </c>
      <c r="AA26" s="7" t="str">
        <f>IF(TKB!AB26="Ti1","Ti1",IF(TKB!AB26="Ti2","Ti2",IF(TKB!AB26="Ti3","Ti3",IF(TKB!AB26="Ti4","Ti4",IF(TKB!AB26="Ti5","Ti5","")))))</f>
        <v/>
      </c>
      <c r="AB26" s="7" t="str">
        <f>IF(TKB!AC26="Ti1","Ti1",IF(TKB!AC26="Ti2","Ti2",IF(TKB!AC26="Ti3","Ti3",IF(TKB!AC26="Ti4","Ti4",IF(TKB!AC26="Ti5","Ti5","")))))</f>
        <v/>
      </c>
      <c r="AC26" s="7" t="str">
        <f>IF(TKB!AD26="Ti1","Ti1",IF(TKB!AD26="Ti2","Ti2",IF(TKB!AD26="Ti3","Ti3",IF(TKB!AD26="Ti4","Ti4",IF(TKB!AD26="Ti5","Ti5","")))))</f>
        <v>Ti4</v>
      </c>
      <c r="AD26" s="7" t="str">
        <f>IF(TKB!AE26="Ti1","Ti1",IF(TKB!AE26="Ti2","Ti2",IF(TKB!AE26="Ti3","Ti3",IF(TKB!AE26="Ti4","Ti4",IF(TKB!AE26="Ti5","Ti5","")))))</f>
        <v/>
      </c>
      <c r="AE26" s="7" t="str">
        <f>IF(TKB!AF26="Ti1","Ti1",IF(TKB!AF26="Ti2","Ti2",IF(TKB!AF26="Ti3","Ti3",IF(TKB!AF26="Ti4","Ti4",IF(TKB!AF26="Ti5","Ti5","")))))</f>
        <v/>
      </c>
      <c r="AF26" s="11" t="str">
        <f>IF(TKB!AG26="Ti1","Ti1",IF(TKB!AG26="Ti2","Ti2",IF(TKB!AG26="Ti3","Ti3",IF(TKB!AG26="Ti4","Ti4",IF(TKB!AG26="Ti5","Ti5","")))))</f>
        <v/>
      </c>
      <c r="AG26">
        <f t="shared" si="0"/>
        <v>28</v>
      </c>
      <c r="AH26">
        <f t="shared" si="2"/>
        <v>2</v>
      </c>
      <c r="AI26" s="48" t="str">
        <f t="shared" si="1"/>
        <v/>
      </c>
    </row>
    <row r="27" spans="1:35" ht="19.5" customHeight="1" x14ac:dyDescent="0.25">
      <c r="A27" s="200"/>
      <c r="B27" s="1" t="s">
        <v>6</v>
      </c>
      <c r="C27" s="7" t="str">
        <f>IF(TKB!D27="Ti1","Ti1",IF(TKB!D27="Ti2","Ti2",IF(TKB!D27="Ti3","Ti3",IF(TKB!D27="Ti4","Ti4",IF(TKB!D27="Ti5","Ti5","")))))</f>
        <v/>
      </c>
      <c r="D27" s="7" t="str">
        <f>IF(TKB!E27="Ti1","Ti1",IF(TKB!E27="Ti2","Ti2",IF(TKB!E27="Ti3","Ti3",IF(TKB!E27="Ti4","Ti4",IF(TKB!E27="Ti5","Ti5","")))))</f>
        <v/>
      </c>
      <c r="E27" s="7" t="str">
        <f>IF(TKB!F27="Ti1","Ti1",IF(TKB!F27="Ti2","Ti2",IF(TKB!F27="Ti3","Ti3",IF(TKB!F27="Ti4","Ti4",IF(TKB!F27="Ti5","Ti5","")))))</f>
        <v/>
      </c>
      <c r="F27" s="7" t="str">
        <f>IF(TKB!G27="Ti1","Ti1",IF(TKB!G27="Ti2","Ti2",IF(TKB!G27="Ti3","Ti3",IF(TKB!G27="Ti4","Ti4",IF(TKB!G27="Ti5","Ti5","")))))</f>
        <v/>
      </c>
      <c r="G27" s="7" t="str">
        <f>IF(TKB!H27="Ti1","Ti1",IF(TKB!H27="Ti2","Ti2",IF(TKB!H27="Ti3","Ti3",IF(TKB!H27="Ti4","Ti4",IF(TKB!H27="Ti5","Ti5","")))))</f>
        <v/>
      </c>
      <c r="H27" s="7" t="str">
        <f>IF(TKB!I27="Ti1","Ti1",IF(TKB!I27="Ti2","Ti2",IF(TKB!I27="Ti3","Ti3",IF(TKB!I27="Ti4","Ti4",IF(TKB!I27="Ti5","Ti5","")))))</f>
        <v/>
      </c>
      <c r="I27" s="7" t="str">
        <f>IF(TKB!J27="Ti1","Ti1",IF(TKB!J27="Ti2","Ti2",IF(TKB!J27="Ti3","Ti3",IF(TKB!J27="Ti4","Ti4",IF(TKB!J27="Ti5","Ti5","")))))</f>
        <v/>
      </c>
      <c r="J27" s="7" t="str">
        <f>IF(TKB!K27="Ti1","Ti1",IF(TKB!K27="Ti2","Ti2",IF(TKB!K27="Ti3","Ti3",IF(TKB!K27="Ti4","Ti4",IF(TKB!K27="Ti5","Ti5","")))))</f>
        <v/>
      </c>
      <c r="K27" s="69" t="str">
        <f>IF(TKB!L27="Ti1","Ti1",IF(TKB!L27="Ti2","Ti2",IF(TKB!L27="Ti3","Ti3",IF(TKB!L27="Ti4","Ti4",IF(TKB!L27="Ti5","Ti5","")))))</f>
        <v/>
      </c>
      <c r="L27" s="37" t="str">
        <f>IF(TKB!M27="Ti1","Ti1",IF(TKB!M27="Ti2","Ti2",IF(TKB!M27="Ti3","Ti3",IF(TKB!M27="Ti4","Ti4",IF(TKB!M27="Ti5","Ti5","")))))</f>
        <v/>
      </c>
      <c r="M27" s="62" t="str">
        <f>IF(TKB!N27="Ti1","Ti1",IF(TKB!N27="Ti2","Ti2",IF(TKB!N27="Ti3","Ti3",IF(TKB!N27="Ti4","Ti4",IF(TKB!N27="Ti5","Ti5","")))))</f>
        <v/>
      </c>
      <c r="N27" s="7" t="str">
        <f>IF(TKB!O27="Ti1","Ti1",IF(TKB!O27="Ti2","Ti2",IF(TKB!O27="Ti3","Ti3",IF(TKB!O27="Ti4","Ti4",IF(TKB!O27="Ti5","Ti5","")))))</f>
        <v/>
      </c>
      <c r="O27" s="7" t="str">
        <f>IF(TKB!P27="Ti1","Ti1",IF(TKB!P27="Ti2","Ti2",IF(TKB!P27="Ti3","Ti3",IF(TKB!P27="Ti4","Ti4",IF(TKB!P27="Ti5","Ti5","")))))</f>
        <v/>
      </c>
      <c r="P27" s="7" t="str">
        <f>IF(TKB!Q27="Ti1","Ti1",IF(TKB!Q27="Ti2","Ti2",IF(TKB!Q27="Ti3","Ti3",IF(TKB!Q27="Ti4","Ti4",IF(TKB!Q27="Ti5","Ti5","")))))</f>
        <v/>
      </c>
      <c r="Q27" s="7" t="str">
        <f>IF(TKB!R27="Ti1","Ti1",IF(TKB!R27="Ti2","Ti2",IF(TKB!R27="Ti3","Ti3",IF(TKB!R27="Ti4","Ti4",IF(TKB!R27="Ti5","Ti5","")))))</f>
        <v/>
      </c>
      <c r="R27" s="7" t="str">
        <f>IF(TKB!S27="Ti1","Ti1",IF(TKB!S27="Ti2","Ti2",IF(TKB!S27="Ti3","Ti3",IF(TKB!S27="Ti4","Ti4",IF(TKB!S27="Ti5","Ti5","")))))</f>
        <v/>
      </c>
      <c r="S27" s="7" t="str">
        <f>IF(TKB!T27="Ti1","Ti1",IF(TKB!T27="Ti2","Ti2",IF(TKB!T27="Ti3","Ti3",IF(TKB!T27="Ti4","Ti4",IF(TKB!T27="Ti5","Ti5","")))))</f>
        <v/>
      </c>
      <c r="T27" s="7" t="str">
        <f>IF(TKB!U27="Ti1","Ti1",IF(TKB!U27="Ti2","Ti2",IF(TKB!U27="Ti3","Ti3",IF(TKB!U27="Ti4","Ti4",IF(TKB!U27="Ti5","Ti5","")))))</f>
        <v/>
      </c>
      <c r="U27" s="7" t="str">
        <f>IF(TKB!V27="Ti1","Ti1",IF(TKB!V27="Ti2","Ti2",IF(TKB!V27="Ti3","Ti3",IF(TKB!V27="Ti4","Ti4",IF(TKB!V27="Ti5","Ti5","")))))</f>
        <v>Ti2</v>
      </c>
      <c r="V27" s="59" t="str">
        <f>IF(TKB!W27="Ti1","Ti1",IF(TKB!W27="Ti2","Ti2",IF(TKB!W27="Ti3","Ti3",IF(TKB!W27="Ti4","Ti4",IF(TKB!W27="Ti5","Ti5","")))))</f>
        <v/>
      </c>
      <c r="W27" s="62" t="str">
        <f>IF(TKB!X27="Ti1","Ti1",IF(TKB!X27="Ti2","Ti2",IF(TKB!X27="Ti3","Ti3",IF(TKB!X27="Ti4","Ti4",IF(TKB!X27="Ti5","Ti5","")))))</f>
        <v/>
      </c>
      <c r="X27" s="7" t="str">
        <f>IF(TKB!Y27="Ti1","Ti1",IF(TKB!Y27="Ti2","Ti2",IF(TKB!Y27="Ti3","Ti3",IF(TKB!Y27="Ti4","Ti4",IF(TKB!Y27="Ti5","Ti5","")))))</f>
        <v/>
      </c>
      <c r="Y27" s="7" t="str">
        <f>IF(TKB!Z27="Ti1","Ti1",IF(TKB!Z27="Ti2","Ti2",IF(TKB!Z27="Ti3","Ti3",IF(TKB!Z27="Ti4","Ti4",IF(TKB!Z27="Ti5","Ti5","")))))</f>
        <v/>
      </c>
      <c r="Z27" s="7" t="str">
        <f>IF(TKB!AA27="Ti1","Ti1",IF(TKB!AA27="Ti2","Ti2",IF(TKB!AA27="Ti3","Ti3",IF(TKB!AA27="Ti4","Ti4",IF(TKB!AA27="Ti5","Ti5","")))))</f>
        <v/>
      </c>
      <c r="AA27" s="7" t="str">
        <f>IF(TKB!AB27="Ti1","Ti1",IF(TKB!AB27="Ti2","Ti2",IF(TKB!AB27="Ti3","Ti3",IF(TKB!AB27="Ti4","Ti4",IF(TKB!AB27="Ti5","Ti5","")))))</f>
        <v/>
      </c>
      <c r="AB27" s="7" t="str">
        <f>IF(TKB!AC27="Ti1","Ti1",IF(TKB!AC27="Ti2","Ti2",IF(TKB!AC27="Ti3","Ti3",IF(TKB!AC27="Ti4","Ti4",IF(TKB!AC27="Ti5","Ti5","")))))</f>
        <v/>
      </c>
      <c r="AC27" s="7" t="str">
        <f>IF(TKB!AD27="Ti1","Ti1",IF(TKB!AD27="Ti2","Ti2",IF(TKB!AD27="Ti3","Ti3",IF(TKB!AD27="Ti4","Ti4",IF(TKB!AD27="Ti5","Ti5","")))))</f>
        <v>Ti4</v>
      </c>
      <c r="AD27" s="7" t="str">
        <f>IF(TKB!AE27="Ti1","Ti1",IF(TKB!AE27="Ti2","Ti2",IF(TKB!AE27="Ti3","Ti3",IF(TKB!AE27="Ti4","Ti4",IF(TKB!AE27="Ti5","Ti5","")))))</f>
        <v/>
      </c>
      <c r="AE27" s="7" t="str">
        <f>IF(TKB!AF27="Ti1","Ti1",IF(TKB!AF27="Ti2","Ti2",IF(TKB!AF27="Ti3","Ti3",IF(TKB!AF27="Ti4","Ti4",IF(TKB!AF27="Ti5","Ti5","")))))</f>
        <v/>
      </c>
      <c r="AF27" s="11" t="str">
        <f>IF(TKB!AG27="Ti1","Ti1",IF(TKB!AG27="Ti2","Ti2",IF(TKB!AG27="Ti3","Ti3",IF(TKB!AG27="Ti4","Ti4",IF(TKB!AG27="Ti5","Ti5","")))))</f>
        <v/>
      </c>
      <c r="AG27">
        <f t="shared" si="0"/>
        <v>28</v>
      </c>
      <c r="AH27">
        <f t="shared" si="2"/>
        <v>2</v>
      </c>
      <c r="AI27" s="48" t="str">
        <f t="shared" si="1"/>
        <v/>
      </c>
    </row>
    <row r="28" spans="1:35" ht="14.25" customHeight="1" x14ac:dyDescent="0.25">
      <c r="A28" s="200"/>
      <c r="B28" s="1" t="s">
        <v>9</v>
      </c>
      <c r="C28" s="7" t="str">
        <f>IF(TKB!D28="Ti1","Ti1",IF(TKB!D28="Ti2","Ti2",IF(TKB!D28="Ti3","Ti3",IF(TKB!D28="Ti4","Ti4",IF(TKB!D28="Ti5","Ti5","")))))</f>
        <v/>
      </c>
      <c r="D28" s="7" t="str">
        <f>IF(TKB!E28="Ti1","Ti1",IF(TKB!E28="Ti2","Ti2",IF(TKB!E28="Ti3","Ti3",IF(TKB!E28="Ti4","Ti4",IF(TKB!E28="Ti5","Ti5","")))))</f>
        <v/>
      </c>
      <c r="E28" s="7" t="str">
        <f>IF(TKB!F28="Ti1","Ti1",IF(TKB!F28="Ti2","Ti2",IF(TKB!F28="Ti3","Ti3",IF(TKB!F28="Ti4","Ti4",IF(TKB!F28="Ti5","Ti5","")))))</f>
        <v/>
      </c>
      <c r="F28" s="7" t="str">
        <f>IF(TKB!G28="Ti1","Ti1",IF(TKB!G28="Ti2","Ti2",IF(TKB!G28="Ti3","Ti3",IF(TKB!G28="Ti4","Ti4",IF(TKB!G28="Ti5","Ti5","")))))</f>
        <v/>
      </c>
      <c r="G28" s="7" t="str">
        <f>IF(TKB!H28="Ti1","Ti1",IF(TKB!H28="Ti2","Ti2",IF(TKB!H28="Ti3","Ti3",IF(TKB!H28="Ti4","Ti4",IF(TKB!H28="Ti5","Ti5","")))))</f>
        <v/>
      </c>
      <c r="H28" s="7" t="str">
        <f>IF(TKB!I28="Ti1","Ti1",IF(TKB!I28="Ti2","Ti2",IF(TKB!I28="Ti3","Ti3",IF(TKB!I28="Ti4","Ti4",IF(TKB!I28="Ti5","Ti5","")))))</f>
        <v/>
      </c>
      <c r="I28" s="7" t="str">
        <f>IF(TKB!J28="Ti1","Ti1",IF(TKB!J28="Ti2","Ti2",IF(TKB!J28="Ti3","Ti3",IF(TKB!J28="Ti4","Ti4",IF(TKB!J28="Ti5","Ti5","")))))</f>
        <v/>
      </c>
      <c r="J28" s="7" t="str">
        <f>IF(TKB!K28="Ti1","Ti1",IF(TKB!K28="Ti2","Ti2",IF(TKB!K28="Ti3","Ti3",IF(TKB!K28="Ti4","Ti4",IF(TKB!K28="Ti5","Ti5","")))))</f>
        <v/>
      </c>
      <c r="K28" s="69" t="str">
        <f>IF(TKB!L28="Ti1","Ti1",IF(TKB!L28="Ti2","Ti2",IF(TKB!L28="Ti3","Ti3",IF(TKB!L28="Ti4","Ti4",IF(TKB!L28="Ti5","Ti5","")))))</f>
        <v/>
      </c>
      <c r="L28" s="37" t="str">
        <f>IF(TKB!M28="Ti1","Ti1",IF(TKB!M28="Ti2","Ti2",IF(TKB!M28="Ti3","Ti3",IF(TKB!M28="Ti4","Ti4",IF(TKB!M28="Ti5","Ti5","")))))</f>
        <v/>
      </c>
      <c r="M28" s="62" t="str">
        <f>IF(TKB!N28="Ti1","Ti1",IF(TKB!N28="Ti2","Ti2",IF(TKB!N28="Ti3","Ti3",IF(TKB!N28="Ti4","Ti4",IF(TKB!N28="Ti5","Ti5","")))))</f>
        <v/>
      </c>
      <c r="N28" s="7" t="str">
        <f>IF(TKB!O28="Ti1","Ti1",IF(TKB!O28="Ti2","Ti2",IF(TKB!O28="Ti3","Ti3",IF(TKB!O28="Ti4","Ti4",IF(TKB!O28="Ti5","Ti5","")))))</f>
        <v/>
      </c>
      <c r="O28" s="7" t="str">
        <f>IF(TKB!P28="Ti1","Ti1",IF(TKB!P28="Ti2","Ti2",IF(TKB!P28="Ti3","Ti3",IF(TKB!P28="Ti4","Ti4",IF(TKB!P28="Ti5","Ti5","")))))</f>
        <v/>
      </c>
      <c r="P28" s="7" t="str">
        <f>IF(TKB!Q28="Ti1","Ti1",IF(TKB!Q28="Ti2","Ti2",IF(TKB!Q28="Ti3","Ti3",IF(TKB!Q28="Ti4","Ti4",IF(TKB!Q28="Ti5","Ti5","")))))</f>
        <v/>
      </c>
      <c r="Q28" s="7" t="str">
        <f>IF(TKB!R28="Ti1","Ti1",IF(TKB!R28="Ti2","Ti2",IF(TKB!R28="Ti3","Ti3",IF(TKB!R28="Ti4","Ti4",IF(TKB!R28="Ti5","Ti5","")))))</f>
        <v/>
      </c>
      <c r="R28" s="7" t="str">
        <f>IF(TKB!S28="Ti1","Ti1",IF(TKB!S28="Ti2","Ti2",IF(TKB!S28="Ti3","Ti3",IF(TKB!S28="Ti4","Ti4",IF(TKB!S28="Ti5","Ti5","")))))</f>
        <v/>
      </c>
      <c r="S28" s="7" t="str">
        <f>IF(TKB!T28="Ti1","Ti1",IF(TKB!T28="Ti2","Ti2",IF(TKB!T28="Ti3","Ti3",IF(TKB!T28="Ti4","Ti4",IF(TKB!T28="Ti5","Ti5","")))))</f>
        <v/>
      </c>
      <c r="T28" s="7" t="str">
        <f>IF(TKB!U28="Ti1","Ti1",IF(TKB!U28="Ti2","Ti2",IF(TKB!U28="Ti3","Ti3",IF(TKB!U28="Ti4","Ti4",IF(TKB!U28="Ti5","Ti5","")))))</f>
        <v/>
      </c>
      <c r="U28" s="7" t="str">
        <f>IF(TKB!V28="Ti1","Ti1",IF(TKB!V28="Ti2","Ti2",IF(TKB!V28="Ti3","Ti3",IF(TKB!V28="Ti4","Ti4",IF(TKB!V28="Ti5","Ti5","")))))</f>
        <v/>
      </c>
      <c r="V28" s="59" t="str">
        <f>IF(TKB!W28="Ti1","Ti1",IF(TKB!W28="Ti2","Ti2",IF(TKB!W28="Ti3","Ti3",IF(TKB!W28="Ti4","Ti4",IF(TKB!W28="Ti5","Ti5","")))))</f>
        <v/>
      </c>
      <c r="W28" s="62" t="str">
        <f>IF(TKB!X28="Ti1","Ti1",IF(TKB!X28="Ti2","Ti2",IF(TKB!X28="Ti3","Ti3",IF(TKB!X28="Ti4","Ti4",IF(TKB!X28="Ti5","Ti5","")))))</f>
        <v/>
      </c>
      <c r="X28" s="7" t="str">
        <f>IF(TKB!Y28="Ti1","Ti1",IF(TKB!Y28="Ti2","Ti2",IF(TKB!Y28="Ti3","Ti3",IF(TKB!Y28="Ti4","Ti4",IF(TKB!Y28="Ti5","Ti5","")))))</f>
        <v/>
      </c>
      <c r="Y28" s="7" t="str">
        <f>IF(TKB!Z28="Ti1","Ti1",IF(TKB!Z28="Ti2","Ti2",IF(TKB!Z28="Ti3","Ti3",IF(TKB!Z28="Ti4","Ti4",IF(TKB!Z28="Ti5","Ti5","")))))</f>
        <v/>
      </c>
      <c r="Z28" s="7" t="str">
        <f>IF(TKB!AA28="Ti1","Ti1",IF(TKB!AA28="Ti2","Ti2",IF(TKB!AA28="Ti3","Ti3",IF(TKB!AA28="Ti4","Ti4",IF(TKB!AA28="Ti5","Ti5","")))))</f>
        <v/>
      </c>
      <c r="AA28" s="7" t="str">
        <f>IF(TKB!AB28="Ti1","Ti1",IF(TKB!AB28="Ti2","Ti2",IF(TKB!AB28="Ti3","Ti3",IF(TKB!AB28="Ti4","Ti4",IF(TKB!AB28="Ti5","Ti5","")))))</f>
        <v/>
      </c>
      <c r="AB28" s="7" t="str">
        <f>IF(TKB!AC28="Ti1","Ti1",IF(TKB!AC28="Ti2","Ti2",IF(TKB!AC28="Ti3","Ti3",IF(TKB!AC28="Ti4","Ti4",IF(TKB!AC28="Ti5","Ti5","")))))</f>
        <v/>
      </c>
      <c r="AC28" s="7" t="str">
        <f>IF(TKB!AD28="Ti1","Ti1",IF(TKB!AD28="Ti2","Ti2",IF(TKB!AD28="Ti3","Ti3",IF(TKB!AD28="Ti4","Ti4",IF(TKB!AD28="Ti5","Ti5","")))))</f>
        <v>Ti4</v>
      </c>
      <c r="AD28" s="7" t="str">
        <f>IF(TKB!AE28="Ti1","Ti1",IF(TKB!AE28="Ti2","Ti2",IF(TKB!AE28="Ti3","Ti3",IF(TKB!AE28="Ti4","Ti4",IF(TKB!AE28="Ti5","Ti5","")))))</f>
        <v/>
      </c>
      <c r="AE28" s="7" t="str">
        <f>IF(TKB!AF28="Ti1","Ti1",IF(TKB!AF28="Ti2","Ti2",IF(TKB!AF28="Ti3","Ti3",IF(TKB!AF28="Ti4","Ti4",IF(TKB!AF28="Ti5","Ti5","")))))</f>
        <v/>
      </c>
      <c r="AF28" s="11" t="str">
        <f>IF(TKB!AG28="Ti1","Ti1",IF(TKB!AG28="Ti2","Ti2",IF(TKB!AG28="Ti3","Ti3",IF(TKB!AG28="Ti4","Ti4",IF(TKB!AG28="Ti5","Ti5","")))))</f>
        <v/>
      </c>
      <c r="AG28">
        <f t="shared" si="0"/>
        <v>29</v>
      </c>
      <c r="AH28">
        <f t="shared" si="2"/>
        <v>1</v>
      </c>
      <c r="AI28" s="48" t="str">
        <f t="shared" si="1"/>
        <v/>
      </c>
    </row>
    <row r="29" spans="1:35" ht="18.75" customHeight="1" thickBot="1" x14ac:dyDescent="0.3">
      <c r="A29" s="201"/>
      <c r="B29" s="5" t="s">
        <v>13</v>
      </c>
      <c r="C29" s="13" t="str">
        <f>IF(TKB!D29="Ti1","Ti1",IF(TKB!D29="Ti2","Ti2",IF(TKB!D29="Ti3","Ti3",IF(TKB!D29="Ti4","Ti4",IF(TKB!D29="Ti5","Ti5","")))))</f>
        <v/>
      </c>
      <c r="D29" s="13" t="str">
        <f>IF(TKB!E29="Ti1","Ti1",IF(TKB!E29="Ti2","Ti2",IF(TKB!E29="Ti3","Ti3",IF(TKB!E29="Ti4","Ti4",IF(TKB!E29="Ti5","Ti5","")))))</f>
        <v/>
      </c>
      <c r="E29" s="13" t="str">
        <f>IF(TKB!F29="Ti1","Ti1",IF(TKB!F29="Ti2","Ti2",IF(TKB!F29="Ti3","Ti3",IF(TKB!F29="Ti4","Ti4",IF(TKB!F29="Ti5","Ti5","")))))</f>
        <v/>
      </c>
      <c r="F29" s="13" t="str">
        <f>IF(TKB!G29="Ti1","Ti1",IF(TKB!G29="Ti2","Ti2",IF(TKB!G29="Ti3","Ti3",IF(TKB!G29="Ti4","Ti4",IF(TKB!G29="Ti5","Ti5","")))))</f>
        <v/>
      </c>
      <c r="G29" s="13" t="str">
        <f>IF(TKB!H29="Ti1","Ti1",IF(TKB!H29="Ti2","Ti2",IF(TKB!H29="Ti3","Ti3",IF(TKB!H29="Ti4","Ti4",IF(TKB!H29="Ti5","Ti5","")))))</f>
        <v/>
      </c>
      <c r="H29" s="13" t="str">
        <f>IF(TKB!I29="Ti1","Ti1",IF(TKB!I29="Ti2","Ti2",IF(TKB!I29="Ti3","Ti3",IF(TKB!I29="Ti4","Ti4",IF(TKB!I29="Ti5","Ti5","")))))</f>
        <v/>
      </c>
      <c r="I29" s="13" t="str">
        <f>IF(TKB!J29="Ti1","Ti1",IF(TKB!J29="Ti2","Ti2",IF(TKB!J29="Ti3","Ti3",IF(TKB!J29="Ti4","Ti4",IF(TKB!J29="Ti5","Ti5","")))))</f>
        <v/>
      </c>
      <c r="J29" s="13" t="str">
        <f>IF(TKB!K29="Ti1","Ti1",IF(TKB!K29="Ti2","Ti2",IF(TKB!K29="Ti3","Ti3",IF(TKB!K29="Ti4","Ti4",IF(TKB!K29="Ti5","Ti5","")))))</f>
        <v/>
      </c>
      <c r="K29" s="70" t="str">
        <f>IF(TKB!L29="Ti1","Ti1",IF(TKB!L29="Ti2","Ti2",IF(TKB!L29="Ti3","Ti3",IF(TKB!L29="Ti4","Ti4",IF(TKB!L29="Ti5","Ti5","")))))</f>
        <v/>
      </c>
      <c r="L29" s="38" t="str">
        <f>IF(TKB!M29="Ti1","Ti1",IF(TKB!M29="Ti2","Ti2",IF(TKB!M29="Ti3","Ti3",IF(TKB!M29="Ti4","Ti4",IF(TKB!M29="Ti5","Ti5","")))))</f>
        <v/>
      </c>
      <c r="M29" s="63" t="str">
        <f>IF(TKB!N29="Ti1","Ti1",IF(TKB!N29="Ti2","Ti2",IF(TKB!N29="Ti3","Ti3",IF(TKB!N29="Ti4","Ti4",IF(TKB!N29="Ti5","Ti5","")))))</f>
        <v/>
      </c>
      <c r="N29" s="13" t="str">
        <f>IF(TKB!O29="Ti1","Ti1",IF(TKB!O29="Ti2","Ti2",IF(TKB!O29="Ti3","Ti3",IF(TKB!O29="Ti4","Ti4",IF(TKB!O29="Ti5","Ti5","")))))</f>
        <v/>
      </c>
      <c r="O29" s="13" t="str">
        <f>IF(TKB!P29="Ti1","Ti1",IF(TKB!P29="Ti2","Ti2",IF(TKB!P29="Ti3","Ti3",IF(TKB!P29="Ti4","Ti4",IF(TKB!P29="Ti5","Ti5","")))))</f>
        <v/>
      </c>
      <c r="P29" s="13" t="str">
        <f>IF(TKB!Q29="Ti1","Ti1",IF(TKB!Q29="Ti2","Ti2",IF(TKB!Q29="Ti3","Ti3",IF(TKB!Q29="Ti4","Ti4",IF(TKB!Q29="Ti5","Ti5","")))))</f>
        <v/>
      </c>
      <c r="Q29" s="13" t="str">
        <f>IF(TKB!R29="Ti1","Ti1",IF(TKB!R29="Ti2","Ti2",IF(TKB!R29="Ti3","Ti3",IF(TKB!R29="Ti4","Ti4",IF(TKB!R29="Ti5","Ti5","")))))</f>
        <v/>
      </c>
      <c r="R29" s="13" t="str">
        <f>IF(TKB!S29="Ti1","Ti1",IF(TKB!S29="Ti2","Ti2",IF(TKB!S29="Ti3","Ti3",IF(TKB!S29="Ti4","Ti4",IF(TKB!S29="Ti5","Ti5","")))))</f>
        <v/>
      </c>
      <c r="S29" s="13" t="str">
        <f>IF(TKB!T29="Ti1","Ti1",IF(TKB!T29="Ti2","Ti2",IF(TKB!T29="Ti3","Ti3",IF(TKB!T29="Ti4","Ti4",IF(TKB!T29="Ti5","Ti5","")))))</f>
        <v/>
      </c>
      <c r="T29" s="13" t="str">
        <f>IF(TKB!U29="Ti1","Ti1",IF(TKB!U29="Ti2","Ti2",IF(TKB!U29="Ti3","Ti3",IF(TKB!U29="Ti4","Ti4",IF(TKB!U29="Ti5","Ti5","")))))</f>
        <v/>
      </c>
      <c r="U29" s="13" t="str">
        <f>IF(TKB!V29="Ti1","Ti1",IF(TKB!V29="Ti2","Ti2",IF(TKB!V29="Ti3","Ti3",IF(TKB!V29="Ti4","Ti4",IF(TKB!V29="Ti5","Ti5","")))))</f>
        <v/>
      </c>
      <c r="V29" s="60" t="str">
        <f>IF(TKB!W29="Ti1","Ti1",IF(TKB!W29="Ti2","Ti2",IF(TKB!W29="Ti3","Ti3",IF(TKB!W29="Ti4","Ti4",IF(TKB!W29="Ti5","Ti5","")))))</f>
        <v/>
      </c>
      <c r="W29" s="63" t="str">
        <f>IF(TKB!X29="Ti1","Ti1",IF(TKB!X29="Ti2","Ti2",IF(TKB!X29="Ti3","Ti3",IF(TKB!X29="Ti4","Ti4",IF(TKB!X29="Ti5","Ti5","")))))</f>
        <v/>
      </c>
      <c r="X29" s="13" t="str">
        <f>IF(TKB!Y29="Ti1","Ti1",IF(TKB!Y29="Ti2","Ti2",IF(TKB!Y29="Ti3","Ti3",IF(TKB!Y29="Ti4","Ti4",IF(TKB!Y29="Ti5","Ti5","")))))</f>
        <v/>
      </c>
      <c r="Y29" s="13" t="str">
        <f>IF(TKB!Z29="Ti1","Ti1",IF(TKB!Z29="Ti2","Ti2",IF(TKB!Z29="Ti3","Ti3",IF(TKB!Z29="Ti4","Ti4",IF(TKB!Z29="Ti5","Ti5","")))))</f>
        <v/>
      </c>
      <c r="Z29" s="13" t="str">
        <f>IF(TKB!AA29="Ti1","Ti1",IF(TKB!AA29="Ti2","Ti2",IF(TKB!AA29="Ti3","Ti3",IF(TKB!AA29="Ti4","Ti4",IF(TKB!AA29="Ti5","Ti5","")))))</f>
        <v/>
      </c>
      <c r="AA29" s="13" t="str">
        <f>IF(TKB!AB29="Ti1","Ti1",IF(TKB!AB29="Ti2","Ti2",IF(TKB!AB29="Ti3","Ti3",IF(TKB!AB29="Ti4","Ti4",IF(TKB!AB29="Ti5","Ti5","")))))</f>
        <v/>
      </c>
      <c r="AB29" s="13" t="str">
        <f>IF(TKB!AC29="Ti1","Ti1",IF(TKB!AC29="Ti2","Ti2",IF(TKB!AC29="Ti3","Ti3",IF(TKB!AC29="Ti4","Ti4",IF(TKB!AC29="Ti5","Ti5","")))))</f>
        <v/>
      </c>
      <c r="AC29" s="13" t="str">
        <f>IF(TKB!AD29="Ti1","Ti1",IF(TKB!AD29="Ti2","Ti2",IF(TKB!AD29="Ti3","Ti3",IF(TKB!AD29="Ti4","Ti4",IF(TKB!AD29="Ti5","Ti5","")))))</f>
        <v/>
      </c>
      <c r="AD29" s="13" t="str">
        <f>IF(TKB!AE29="Ti1","Ti1",IF(TKB!AE29="Ti2","Ti2",IF(TKB!AE29="Ti3","Ti3",IF(TKB!AE29="Ti4","Ti4",IF(TKB!AE29="Ti5","Ti5","")))))</f>
        <v/>
      </c>
      <c r="AE29" s="13" t="str">
        <f>IF(TKB!AF29="Ti1","Ti1",IF(TKB!AF29="Ti2","Ti2",IF(TKB!AF29="Ti3","Ti3",IF(TKB!AF29="Ti4","Ti4",IF(TKB!AF29="Ti5","Ti5","")))))</f>
        <v/>
      </c>
      <c r="AF29" s="14" t="str">
        <f>IF(TKB!AG29="Ti1","Ti1",IF(TKB!AG29="Ti2","Ti2",IF(TKB!AG29="Ti3","Ti3",IF(TKB!AG29="Ti4","Ti4",IF(TKB!AG29="Ti5","Ti5","")))))</f>
        <v/>
      </c>
      <c r="AG29">
        <f t="shared" si="0"/>
        <v>30</v>
      </c>
      <c r="AH29">
        <f t="shared" si="2"/>
        <v>0</v>
      </c>
      <c r="AI29" s="48" t="str">
        <f t="shared" si="1"/>
        <v/>
      </c>
    </row>
    <row r="30" spans="1:35" ht="15" customHeight="1" x14ac:dyDescent="0.25">
      <c r="A30" s="199" t="s">
        <v>20</v>
      </c>
      <c r="B30" s="4" t="s">
        <v>3</v>
      </c>
      <c r="C30" s="9" t="str">
        <f>IF(TKB!D30="Ti1","Ti1",IF(TKB!D30="Ti2","Ti2",IF(TKB!D30="Ti3","Ti3",IF(TKB!D30="Ti4","Ti4",IF(TKB!D30="Ti5","Ti5","")))))</f>
        <v/>
      </c>
      <c r="D30" s="9" t="str">
        <f>IF(TKB!E30="Ti1","Ti1",IF(TKB!E30="Ti2","Ti2",IF(TKB!E30="Ti3","Ti3",IF(TKB!E30="Ti4","Ti4",IF(TKB!E30="Ti5","Ti5","")))))</f>
        <v/>
      </c>
      <c r="E30" s="9" t="str">
        <f>IF(TKB!F30="Ti1","Ti1",IF(TKB!F30="Ti2","Ti2",IF(TKB!F30="Ti3","Ti3",IF(TKB!F30="Ti4","Ti4",IF(TKB!F30="Ti5","Ti5","")))))</f>
        <v/>
      </c>
      <c r="F30" s="9" t="str">
        <f>IF(TKB!G30="Ti1","Ti1",IF(TKB!G30="Ti2","Ti2",IF(TKB!G30="Ti3","Ti3",IF(TKB!G30="Ti4","Ti4",IF(TKB!G30="Ti5","Ti5","")))))</f>
        <v/>
      </c>
      <c r="G30" s="9" t="str">
        <f>IF(TKB!H30="Ti1","Ti1",IF(TKB!H30="Ti2","Ti2",IF(TKB!H30="Ti3","Ti3",IF(TKB!H30="Ti4","Ti4",IF(TKB!H30="Ti5","Ti5","")))))</f>
        <v/>
      </c>
      <c r="H30" s="9" t="str">
        <f>IF(TKB!I30="Ti1","Ti1",IF(TKB!I30="Ti2","Ti2",IF(TKB!I30="Ti3","Ti3",IF(TKB!I30="Ti4","Ti4",IF(TKB!I30="Ti5","Ti5","")))))</f>
        <v/>
      </c>
      <c r="I30" s="9" t="str">
        <f>IF(TKB!J30="Ti1","Ti1",IF(TKB!J30="Ti2","Ti2",IF(TKB!J30="Ti3","Ti3",IF(TKB!J30="Ti4","Ti4",IF(TKB!J30="Ti5","Ti5","")))))</f>
        <v/>
      </c>
      <c r="J30" s="9" t="str">
        <f>IF(TKB!K30="Ti1","Ti1",IF(TKB!K30="Ti2","Ti2",IF(TKB!K30="Ti3","Ti3",IF(TKB!K30="Ti4","Ti4",IF(TKB!K30="Ti5","Ti5","")))))</f>
        <v/>
      </c>
      <c r="K30" s="81" t="str">
        <f>IF(TKB!L30="Ti1","Ti1",IF(TKB!L30="Ti2","Ti2",IF(TKB!L30="Ti3","Ti3",IF(TKB!L30="Ti4","Ti4",IF(TKB!L30="Ti5","Ti5","")))))</f>
        <v/>
      </c>
      <c r="L30" s="35" t="str">
        <f>IF(TKB!M30="Ti1","Ti1",IF(TKB!M30="Ti2","Ti2",IF(TKB!M30="Ti3","Ti3",IF(TKB!M30="Ti4","Ti4",IF(TKB!M30="Ti5","Ti5","")))))</f>
        <v/>
      </c>
      <c r="M30" s="61" t="str">
        <f>IF(TKB!N30="Ti1","Ti1",IF(TKB!N30="Ti2","Ti2",IF(TKB!N30="Ti3","Ti3",IF(TKB!N30="Ti4","Ti4",IF(TKB!N30="Ti5","Ti5","")))))</f>
        <v/>
      </c>
      <c r="N30" s="9" t="str">
        <f>IF(TKB!O30="Ti1","Ti1",IF(TKB!O30="Ti2","Ti2",IF(TKB!O30="Ti3","Ti3",IF(TKB!O30="Ti4","Ti4",IF(TKB!O30="Ti5","Ti5","")))))</f>
        <v/>
      </c>
      <c r="O30" s="9" t="str">
        <f>IF(TKB!P30="Ti1","Ti1",IF(TKB!P30="Ti2","Ti2",IF(TKB!P30="Ti3","Ti3",IF(TKB!P30="Ti4","Ti4",IF(TKB!P30="Ti5","Ti5","")))))</f>
        <v/>
      </c>
      <c r="P30" s="9" t="str">
        <f>IF(TKB!Q30="Ti1","Ti1",IF(TKB!Q30="Ti2","Ti2",IF(TKB!Q30="Ti3","Ti3",IF(TKB!Q30="Ti4","Ti4",IF(TKB!Q30="Ti5","Ti5","")))))</f>
        <v/>
      </c>
      <c r="Q30" s="9" t="str">
        <f>IF(TKB!R30="Ti1","Ti1",IF(TKB!R30="Ti2","Ti2",IF(TKB!R30="Ti3","Ti3",IF(TKB!R30="Ti4","Ti4",IF(TKB!R30="Ti5","Ti5","")))))</f>
        <v/>
      </c>
      <c r="R30" s="9" t="str">
        <f>IF(TKB!S30="Ti1","Ti1",IF(TKB!S30="Ti2","Ti2",IF(TKB!S30="Ti3","Ti3",IF(TKB!S30="Ti4","Ti4",IF(TKB!S30="Ti5","Ti5","")))))</f>
        <v/>
      </c>
      <c r="S30" s="9" t="str">
        <f>IF(TKB!T30="Ti1","Ti1",IF(TKB!T30="Ti2","Ti2",IF(TKB!T30="Ti3","Ti3",IF(TKB!T30="Ti4","Ti4",IF(TKB!T30="Ti5","Ti5","")))))</f>
        <v/>
      </c>
      <c r="T30" s="9" t="str">
        <f>IF(TKB!U30="Ti1","Ti1",IF(TKB!U30="Ti2","Ti2",IF(TKB!U30="Ti3","Ti3",IF(TKB!U30="Ti4","Ti4",IF(TKB!U30="Ti5","Ti5","")))))</f>
        <v/>
      </c>
      <c r="U30" s="9" t="str">
        <f>IF(TKB!V30="Ti1","Ti1",IF(TKB!V30="Ti2","Ti2",IF(TKB!V30="Ti3","Ti3",IF(TKB!V30="Ti4","Ti4",IF(TKB!V30="Ti5","Ti5","")))))</f>
        <v/>
      </c>
      <c r="V30" s="58" t="str">
        <f>IF(TKB!W30="Ti1","Ti1",IF(TKB!W30="Ti2","Ti2",IF(TKB!W30="Ti3","Ti3",IF(TKB!W30="Ti4","Ti4",IF(TKB!W30="Ti5","Ti5","")))))</f>
        <v/>
      </c>
      <c r="W30" s="61" t="str">
        <f>IF(TKB!X30="Ti1","Ti1",IF(TKB!X30="Ti2","Ti2",IF(TKB!X30="Ti3","Ti3",IF(TKB!X30="Ti4","Ti4",IF(TKB!X30="Ti5","Ti5","")))))</f>
        <v/>
      </c>
      <c r="X30" s="9" t="str">
        <f>IF(TKB!Y30="Ti1","Ti1",IF(TKB!Y30="Ti2","Ti2",IF(TKB!Y30="Ti3","Ti3",IF(TKB!Y30="Ti4","Ti4",IF(TKB!Y30="Ti5","Ti5","")))))</f>
        <v/>
      </c>
      <c r="Y30" s="9" t="str">
        <f>IF(TKB!Z30="Ti1","Ti1",IF(TKB!Z30="Ti2","Ti2",IF(TKB!Z30="Ti3","Ti3",IF(TKB!Z30="Ti4","Ti4",IF(TKB!Z30="Ti5","Ti5","")))))</f>
        <v/>
      </c>
      <c r="Z30" s="9" t="str">
        <f>IF(TKB!AA30="Ti1","Ti1",IF(TKB!AA30="Ti2","Ti2",IF(TKB!AA30="Ti3","Ti3",IF(TKB!AA30="Ti4","Ti4",IF(TKB!AA30="Ti5","Ti5","")))))</f>
        <v/>
      </c>
      <c r="AA30" s="9" t="str">
        <f>IF(TKB!AB30="Ti1","Ti1",IF(TKB!AB30="Ti2","Ti2",IF(TKB!AB30="Ti3","Ti3",IF(TKB!AB30="Ti4","Ti4",IF(TKB!AB30="Ti5","Ti5","")))))</f>
        <v/>
      </c>
      <c r="AB30" s="9" t="str">
        <f>IF(TKB!AC30="Ti1","Ti1",IF(TKB!AC30="Ti2","Ti2",IF(TKB!AC30="Ti3","Ti3",IF(TKB!AC30="Ti4","Ti4",IF(TKB!AC30="Ti5","Ti5","")))))</f>
        <v/>
      </c>
      <c r="AC30" s="9" t="str">
        <f>IF(TKB!AD30="Ti1","Ti1",IF(TKB!AD30="Ti2","Ti2",IF(TKB!AD30="Ti3","Ti3",IF(TKB!AD30="Ti4","Ti4",IF(TKB!AD30="Ti5","Ti5","")))))</f>
        <v/>
      </c>
      <c r="AD30" s="9" t="str">
        <f>IF(TKB!AE30="Ti1","Ti1",IF(TKB!AE30="Ti2","Ti2",IF(TKB!AE30="Ti3","Ti3",IF(TKB!AE30="Ti4","Ti4",IF(TKB!AE30="Ti5","Ti5","")))))</f>
        <v/>
      </c>
      <c r="AE30" s="9" t="str">
        <f>IF(TKB!AF30="Ti1","Ti1",IF(TKB!AF30="Ti2","Ti2",IF(TKB!AF30="Ti3","Ti3",IF(TKB!AF30="Ti4","Ti4",IF(TKB!AF30="Ti5","Ti5","")))))</f>
        <v/>
      </c>
      <c r="AF30" s="10" t="str">
        <f>IF(TKB!AG30="Ti1","Ti1",IF(TKB!AG30="Ti2","Ti2",IF(TKB!AG30="Ti3","Ti3",IF(TKB!AG30="Ti4","Ti4",IF(TKB!AG30="Ti5","Ti5","")))))</f>
        <v/>
      </c>
      <c r="AG30">
        <f t="shared" si="0"/>
        <v>30</v>
      </c>
      <c r="AH30">
        <f t="shared" si="2"/>
        <v>0</v>
      </c>
      <c r="AI30" s="48" t="str">
        <f t="shared" si="1"/>
        <v/>
      </c>
    </row>
    <row r="31" spans="1:35" x14ac:dyDescent="0.25">
      <c r="A31" s="200"/>
      <c r="B31" s="1" t="s">
        <v>4</v>
      </c>
      <c r="C31" s="7" t="str">
        <f>IF(TKB!D31="Ti1","Ti1",IF(TKB!D31="Ti2","Ti2",IF(TKB!D31="Ti3","Ti3",IF(TKB!D31="Ti4","Ti4",IF(TKB!D31="Ti5","Ti5","")))))</f>
        <v/>
      </c>
      <c r="D31" s="7" t="str">
        <f>IF(TKB!E31="Ti1","Ti1",IF(TKB!E31="Ti2","Ti2",IF(TKB!E31="Ti3","Ti3",IF(TKB!E31="Ti4","Ti4",IF(TKB!E31="Ti5","Ti5","")))))</f>
        <v/>
      </c>
      <c r="E31" s="7" t="str">
        <f>IF(TKB!F31="Ti1","Ti1",IF(TKB!F31="Ti2","Ti2",IF(TKB!F31="Ti3","Ti3",IF(TKB!F31="Ti4","Ti4",IF(TKB!F31="Ti5","Ti5","")))))</f>
        <v/>
      </c>
      <c r="F31" s="7" t="str">
        <f>IF(TKB!G31="Ti1","Ti1",IF(TKB!G31="Ti2","Ti2",IF(TKB!G31="Ti3","Ti3",IF(TKB!G31="Ti4","Ti4",IF(TKB!G31="Ti5","Ti5","")))))</f>
        <v/>
      </c>
      <c r="G31" s="7" t="str">
        <f>IF(TKB!H31="Ti1","Ti1",IF(TKB!H31="Ti2","Ti2",IF(TKB!H31="Ti3","Ti3",IF(TKB!H31="Ti4","Ti4",IF(TKB!H31="Ti5","Ti5","")))))</f>
        <v/>
      </c>
      <c r="H31" s="7" t="str">
        <f>IF(TKB!I31="Ti1","Ti1",IF(TKB!I31="Ti2","Ti2",IF(TKB!I31="Ti3","Ti3",IF(TKB!I31="Ti4","Ti4",IF(TKB!I31="Ti5","Ti5","")))))</f>
        <v/>
      </c>
      <c r="I31" s="7" t="str">
        <f>IF(TKB!J31="Ti1","Ti1",IF(TKB!J31="Ti2","Ti2",IF(TKB!J31="Ti3","Ti3",IF(TKB!J31="Ti4","Ti4",IF(TKB!J31="Ti5","Ti5","")))))</f>
        <v/>
      </c>
      <c r="J31" s="7" t="str">
        <f>IF(TKB!K31="Ti1","Ti1",IF(TKB!K31="Ti2","Ti2",IF(TKB!K31="Ti3","Ti3",IF(TKB!K31="Ti4","Ti4",IF(TKB!K31="Ti5","Ti5","")))))</f>
        <v/>
      </c>
      <c r="K31" s="69" t="str">
        <f>IF(TKB!L31="Ti1","Ti1",IF(TKB!L31="Ti2","Ti2",IF(TKB!L31="Ti3","Ti3",IF(TKB!L31="Ti4","Ti4",IF(TKB!L31="Ti5","Ti5","")))))</f>
        <v/>
      </c>
      <c r="L31" s="37" t="str">
        <f>IF(TKB!M31="Ti1","Ti1",IF(TKB!M31="Ti2","Ti2",IF(TKB!M31="Ti3","Ti3",IF(TKB!M31="Ti4","Ti4",IF(TKB!M31="Ti5","Ti5","")))))</f>
        <v/>
      </c>
      <c r="M31" s="62" t="str">
        <f>IF(TKB!N31="Ti1","Ti1",IF(TKB!N31="Ti2","Ti2",IF(TKB!N31="Ti3","Ti3",IF(TKB!N31="Ti4","Ti4",IF(TKB!N31="Ti5","Ti5","")))))</f>
        <v/>
      </c>
      <c r="N31" s="7" t="str">
        <f>IF(TKB!O31="Ti1","Ti1",IF(TKB!O31="Ti2","Ti2",IF(TKB!O31="Ti3","Ti3",IF(TKB!O31="Ti4","Ti4",IF(TKB!O31="Ti5","Ti5","")))))</f>
        <v/>
      </c>
      <c r="O31" s="7" t="str">
        <f>IF(TKB!P31="Ti1","Ti1",IF(TKB!P31="Ti2","Ti2",IF(TKB!P31="Ti3","Ti3",IF(TKB!P31="Ti4","Ti4",IF(TKB!P31="Ti5","Ti5","")))))</f>
        <v/>
      </c>
      <c r="P31" s="7" t="str">
        <f>IF(TKB!Q31="Ti1","Ti1",IF(TKB!Q31="Ti2","Ti2",IF(TKB!Q31="Ti3","Ti3",IF(TKB!Q31="Ti4","Ti4",IF(TKB!Q31="Ti5","Ti5","")))))</f>
        <v/>
      </c>
      <c r="Q31" s="7" t="str">
        <f>IF(TKB!R31="Ti1","Ti1",IF(TKB!R31="Ti2","Ti2",IF(TKB!R31="Ti3","Ti3",IF(TKB!R31="Ti4","Ti4",IF(TKB!R31="Ti5","Ti5","")))))</f>
        <v/>
      </c>
      <c r="R31" s="7" t="str">
        <f>IF(TKB!S31="Ti1","Ti1",IF(TKB!S31="Ti2","Ti2",IF(TKB!S31="Ti3","Ti3",IF(TKB!S31="Ti4","Ti4",IF(TKB!S31="Ti5","Ti5","")))))</f>
        <v/>
      </c>
      <c r="S31" s="7" t="str">
        <f>IF(TKB!T31="Ti1","Ti1",IF(TKB!T31="Ti2","Ti2",IF(TKB!T31="Ti3","Ti3",IF(TKB!T31="Ti4","Ti4",IF(TKB!T31="Ti5","Ti5","")))))</f>
        <v/>
      </c>
      <c r="T31" s="7" t="str">
        <f>IF(TKB!U31="Ti1","Ti1",IF(TKB!U31="Ti2","Ti2",IF(TKB!U31="Ti3","Ti3",IF(TKB!U31="Ti4","Ti4",IF(TKB!U31="Ti5","Ti5","")))))</f>
        <v/>
      </c>
      <c r="U31" s="7" t="str">
        <f>IF(TKB!V31="Ti1","Ti1",IF(TKB!V31="Ti2","Ti2",IF(TKB!V31="Ti3","Ti3",IF(TKB!V31="Ti4","Ti4",IF(TKB!V31="Ti5","Ti5","")))))</f>
        <v/>
      </c>
      <c r="V31" s="59" t="str">
        <f>IF(TKB!W31="Ti1","Ti1",IF(TKB!W31="Ti2","Ti2",IF(TKB!W31="Ti3","Ti3",IF(TKB!W31="Ti4","Ti4",IF(TKB!W31="Ti5","Ti5","")))))</f>
        <v/>
      </c>
      <c r="W31" s="62" t="str">
        <f>IF(TKB!X31="Ti1","Ti1",IF(TKB!X31="Ti2","Ti2",IF(TKB!X31="Ti3","Ti3",IF(TKB!X31="Ti4","Ti4",IF(TKB!X31="Ti5","Ti5","")))))</f>
        <v/>
      </c>
      <c r="X31" s="7" t="str">
        <f>IF(TKB!Y31="Ti1","Ti1",IF(TKB!Y31="Ti2","Ti2",IF(TKB!Y31="Ti3","Ti3",IF(TKB!Y31="Ti4","Ti4",IF(TKB!Y31="Ti5","Ti5","")))))</f>
        <v/>
      </c>
      <c r="Y31" s="7" t="str">
        <f>IF(TKB!Z31="Ti1","Ti1",IF(TKB!Z31="Ti2","Ti2",IF(TKB!Z31="Ti3","Ti3",IF(TKB!Z31="Ti4","Ti4",IF(TKB!Z31="Ti5","Ti5","")))))</f>
        <v/>
      </c>
      <c r="Z31" s="7" t="str">
        <f>IF(TKB!AA31="Ti1","Ti1",IF(TKB!AA31="Ti2","Ti2",IF(TKB!AA31="Ti3","Ti3",IF(TKB!AA31="Ti4","Ti4",IF(TKB!AA31="Ti5","Ti5","")))))</f>
        <v/>
      </c>
      <c r="AA31" s="7" t="str">
        <f>IF(TKB!AB31="Ti1","Ti1",IF(TKB!AB31="Ti2","Ti2",IF(TKB!AB31="Ti3","Ti3",IF(TKB!AB31="Ti4","Ti4",IF(TKB!AB31="Ti5","Ti5","")))))</f>
        <v/>
      </c>
      <c r="AB31" s="7" t="str">
        <f>IF(TKB!AC31="Ti1","Ti1",IF(TKB!AC31="Ti2","Ti2",IF(TKB!AC31="Ti3","Ti3",IF(TKB!AC31="Ti4","Ti4",IF(TKB!AC31="Ti5","Ti5","")))))</f>
        <v/>
      </c>
      <c r="AC31" s="7" t="str">
        <f>IF(TKB!AD31="Ti1","Ti1",IF(TKB!AD31="Ti2","Ti2",IF(TKB!AD31="Ti3","Ti3",IF(TKB!AD31="Ti4","Ti4",IF(TKB!AD31="Ti5","Ti5","")))))</f>
        <v/>
      </c>
      <c r="AD31" s="7" t="str">
        <f>IF(TKB!AE31="Ti1","Ti1",IF(TKB!AE31="Ti2","Ti2",IF(TKB!AE31="Ti3","Ti3",IF(TKB!AE31="Ti4","Ti4",IF(TKB!AE31="Ti5","Ti5","")))))</f>
        <v/>
      </c>
      <c r="AE31" s="7" t="str">
        <f>IF(TKB!AF31="Ti1","Ti1",IF(TKB!AF31="Ti2","Ti2",IF(TKB!AF31="Ti3","Ti3",IF(TKB!AF31="Ti4","Ti4",IF(TKB!AF31="Ti5","Ti5","")))))</f>
        <v/>
      </c>
      <c r="AF31" s="11" t="str">
        <f>IF(TKB!AG31="Ti1","Ti1",IF(TKB!AG31="Ti2","Ti2",IF(TKB!AG31="Ti3","Ti3",IF(TKB!AG31="Ti4","Ti4",IF(TKB!AG31="Ti5","Ti5","")))))</f>
        <v/>
      </c>
      <c r="AG31">
        <f t="shared" si="0"/>
        <v>30</v>
      </c>
      <c r="AH31">
        <f t="shared" si="2"/>
        <v>0</v>
      </c>
      <c r="AI31" s="48" t="str">
        <f t="shared" si="1"/>
        <v/>
      </c>
    </row>
    <row r="32" spans="1:35" x14ac:dyDescent="0.25">
      <c r="A32" s="200"/>
      <c r="B32" s="1" t="s">
        <v>6</v>
      </c>
      <c r="C32" s="7" t="str">
        <f>IF(TKB!D32="Ti1","Ti1",IF(TKB!D32="Ti2","Ti2",IF(TKB!D32="Ti3","Ti3",IF(TKB!D32="Ti4","Ti4",IF(TKB!D32="Ti5","Ti5","")))))</f>
        <v/>
      </c>
      <c r="D32" s="7" t="str">
        <f>IF(TKB!E32="Ti1","Ti1",IF(TKB!E32="Ti2","Ti2",IF(TKB!E32="Ti3","Ti3",IF(TKB!E32="Ti4","Ti4",IF(TKB!E32="Ti5","Ti5","")))))</f>
        <v/>
      </c>
      <c r="E32" s="7" t="str">
        <f>IF(TKB!F32="Ti1","Ti1",IF(TKB!F32="Ti2","Ti2",IF(TKB!F32="Ti3","Ti3",IF(TKB!F32="Ti4","Ti4",IF(TKB!F32="Ti5","Ti5","")))))</f>
        <v/>
      </c>
      <c r="F32" s="7" t="str">
        <f>IF(TKB!G32="Ti1","Ti1",IF(TKB!G32="Ti2","Ti2",IF(TKB!G32="Ti3","Ti3",IF(TKB!G32="Ti4","Ti4",IF(TKB!G32="Ti5","Ti5","")))))</f>
        <v/>
      </c>
      <c r="G32" s="7" t="str">
        <f>IF(TKB!H32="Ti1","Ti1",IF(TKB!H32="Ti2","Ti2",IF(TKB!H32="Ti3","Ti3",IF(TKB!H32="Ti4","Ti4",IF(TKB!H32="Ti5","Ti5","")))))</f>
        <v/>
      </c>
      <c r="H32" s="7" t="str">
        <f>IF(TKB!I32="Ti1","Ti1",IF(TKB!I32="Ti2","Ti2",IF(TKB!I32="Ti3","Ti3",IF(TKB!I32="Ti4","Ti4",IF(TKB!I32="Ti5","Ti5","")))))</f>
        <v/>
      </c>
      <c r="I32" s="7" t="str">
        <f>IF(TKB!J32="Ti1","Ti1",IF(TKB!J32="Ti2","Ti2",IF(TKB!J32="Ti3","Ti3",IF(TKB!J32="Ti4","Ti4",IF(TKB!J32="Ti5","Ti5","")))))</f>
        <v/>
      </c>
      <c r="J32" s="7" t="str">
        <f>IF(TKB!K32="Ti1","Ti1",IF(TKB!K32="Ti2","Ti2",IF(TKB!K32="Ti3","Ti3",IF(TKB!K32="Ti4","Ti4",IF(TKB!K32="Ti5","Ti5","")))))</f>
        <v/>
      </c>
      <c r="K32" s="69" t="str">
        <f>IF(TKB!L32="Ti1","Ti1",IF(TKB!L32="Ti2","Ti2",IF(TKB!L32="Ti3","Ti3",IF(TKB!L32="Ti4","Ti4",IF(TKB!L32="Ti5","Ti5","")))))</f>
        <v/>
      </c>
      <c r="L32" s="37" t="str">
        <f>IF(TKB!M32="Ti1","Ti1",IF(TKB!M32="Ti2","Ti2",IF(TKB!M32="Ti3","Ti3",IF(TKB!M32="Ti4","Ti4",IF(TKB!M32="Ti5","Ti5","")))))</f>
        <v/>
      </c>
      <c r="M32" s="62" t="str">
        <f>IF(TKB!N32="Ti1","Ti1",IF(TKB!N32="Ti2","Ti2",IF(TKB!N32="Ti3","Ti3",IF(TKB!N32="Ti4","Ti4",IF(TKB!N32="Ti5","Ti5","")))))</f>
        <v/>
      </c>
      <c r="N32" s="7" t="str">
        <f>IF(TKB!O32="Ti1","Ti1",IF(TKB!O32="Ti2","Ti2",IF(TKB!O32="Ti3","Ti3",IF(TKB!O32="Ti4","Ti4",IF(TKB!O32="Ti5","Ti5","")))))</f>
        <v/>
      </c>
      <c r="O32" s="7" t="str">
        <f>IF(TKB!P32="Ti1","Ti1",IF(TKB!P32="Ti2","Ti2",IF(TKB!P32="Ti3","Ti3",IF(TKB!P32="Ti4","Ti4",IF(TKB!P32="Ti5","Ti5","")))))</f>
        <v/>
      </c>
      <c r="P32" s="7" t="str">
        <f>IF(TKB!Q32="Ti1","Ti1",IF(TKB!Q32="Ti2","Ti2",IF(TKB!Q32="Ti3","Ti3",IF(TKB!Q32="Ti4","Ti4",IF(TKB!Q32="Ti5","Ti5","")))))</f>
        <v/>
      </c>
      <c r="Q32" s="7" t="str">
        <f>IF(TKB!R32="Ti1","Ti1",IF(TKB!R32="Ti2","Ti2",IF(TKB!R32="Ti3","Ti3",IF(TKB!R32="Ti4","Ti4",IF(TKB!R32="Ti5","Ti5","")))))</f>
        <v/>
      </c>
      <c r="R32" s="7" t="str">
        <f>IF(TKB!S32="Ti1","Ti1",IF(TKB!S32="Ti2","Ti2",IF(TKB!S32="Ti3","Ti3",IF(TKB!S32="Ti4","Ti4",IF(TKB!S32="Ti5","Ti5","")))))</f>
        <v/>
      </c>
      <c r="S32" s="7" t="str">
        <f>IF(TKB!T32="Ti1","Ti1",IF(TKB!T32="Ti2","Ti2",IF(TKB!T32="Ti3","Ti3",IF(TKB!T32="Ti4","Ti4",IF(TKB!T32="Ti5","Ti5","")))))</f>
        <v/>
      </c>
      <c r="T32" s="7" t="str">
        <f>IF(TKB!U32="Ti1","Ti1",IF(TKB!U32="Ti2","Ti2",IF(TKB!U32="Ti3","Ti3",IF(TKB!U32="Ti4","Ti4",IF(TKB!U32="Ti5","Ti5","")))))</f>
        <v/>
      </c>
      <c r="U32" s="7" t="str">
        <f>IF(TKB!V32="Ti1","Ti1",IF(TKB!V32="Ti2","Ti2",IF(TKB!V32="Ti3","Ti3",IF(TKB!V32="Ti4","Ti4",IF(TKB!V32="Ti5","Ti5","")))))</f>
        <v/>
      </c>
      <c r="V32" s="59" t="str">
        <f>IF(TKB!W32="Ti1","Ti1",IF(TKB!W32="Ti2","Ti2",IF(TKB!W32="Ti3","Ti3",IF(TKB!W32="Ti4","Ti4",IF(TKB!W32="Ti5","Ti5","")))))</f>
        <v/>
      </c>
      <c r="W32" s="62" t="str">
        <f>IF(TKB!X32="Ti1","Ti1",IF(TKB!X32="Ti2","Ti2",IF(TKB!X32="Ti3","Ti3",IF(TKB!X32="Ti4","Ti4",IF(TKB!X32="Ti5","Ti5","")))))</f>
        <v/>
      </c>
      <c r="X32" s="7" t="str">
        <f>IF(TKB!Y32="Ti1","Ti1",IF(TKB!Y32="Ti2","Ti2",IF(TKB!Y32="Ti3","Ti3",IF(TKB!Y32="Ti4","Ti4",IF(TKB!Y32="Ti5","Ti5","")))))</f>
        <v/>
      </c>
      <c r="Y32" s="7" t="str">
        <f>IF(TKB!Z32="Ti1","Ti1",IF(TKB!Z32="Ti2","Ti2",IF(TKB!Z32="Ti3","Ti3",IF(TKB!Z32="Ti4","Ti4",IF(TKB!Z32="Ti5","Ti5","")))))</f>
        <v/>
      </c>
      <c r="Z32" s="7" t="str">
        <f>IF(TKB!AA32="Ti1","Ti1",IF(TKB!AA32="Ti2","Ti2",IF(TKB!AA32="Ti3","Ti3",IF(TKB!AA32="Ti4","Ti4",IF(TKB!AA32="Ti5","Ti5","")))))</f>
        <v/>
      </c>
      <c r="AA32" s="7" t="str">
        <f>IF(TKB!AB32="Ti1","Ti1",IF(TKB!AB32="Ti2","Ti2",IF(TKB!AB32="Ti3","Ti3",IF(TKB!AB32="Ti4","Ti4",IF(TKB!AB32="Ti5","Ti5","")))))</f>
        <v/>
      </c>
      <c r="AB32" s="7" t="str">
        <f>IF(TKB!AC32="Ti1","Ti1",IF(TKB!AC32="Ti2","Ti2",IF(TKB!AC32="Ti3","Ti3",IF(TKB!AC32="Ti4","Ti4",IF(TKB!AC32="Ti5","Ti5","")))))</f>
        <v/>
      </c>
      <c r="AC32" s="7" t="str">
        <f>IF(TKB!AD32="Ti1","Ti1",IF(TKB!AD32="Ti2","Ti2",IF(TKB!AD32="Ti3","Ti3",IF(TKB!AD32="Ti4","Ti4",IF(TKB!AD32="Ti5","Ti5","")))))</f>
        <v/>
      </c>
      <c r="AD32" s="7" t="str">
        <f>IF(TKB!AE32="Ti1","Ti1",IF(TKB!AE32="Ti2","Ti2",IF(TKB!AE32="Ti3","Ti3",IF(TKB!AE32="Ti4","Ti4",IF(TKB!AE32="Ti5","Ti5","")))))</f>
        <v/>
      </c>
      <c r="AE32" s="7" t="str">
        <f>IF(TKB!AF32="Ti1","Ti1",IF(TKB!AF32="Ti2","Ti2",IF(TKB!AF32="Ti3","Ti3",IF(TKB!AF32="Ti4","Ti4",IF(TKB!AF32="Ti5","Ti5","")))))</f>
        <v/>
      </c>
      <c r="AF32" s="11" t="str">
        <f>IF(TKB!AG32="Ti1","Ti1",IF(TKB!AG32="Ti2","Ti2",IF(TKB!AG32="Ti3","Ti3",IF(TKB!AG32="Ti4","Ti4",IF(TKB!AG32="Ti5","Ti5","")))))</f>
        <v/>
      </c>
      <c r="AG32">
        <f t="shared" si="0"/>
        <v>30</v>
      </c>
      <c r="AH32">
        <f t="shared" si="2"/>
        <v>0</v>
      </c>
      <c r="AI32" s="48" t="str">
        <f t="shared" si="1"/>
        <v/>
      </c>
    </row>
    <row r="33" spans="1:35" x14ac:dyDescent="0.25">
      <c r="A33" s="200"/>
      <c r="B33" s="1" t="s">
        <v>9</v>
      </c>
      <c r="C33" s="7" t="str">
        <f>IF(TKB!D33="Ti1","Ti1",IF(TKB!D33="Ti2","Ti2",IF(TKB!D33="Ti3","Ti3",IF(TKB!D33="Ti4","Ti4",IF(TKB!D33="Ti5","Ti5","")))))</f>
        <v/>
      </c>
      <c r="D33" s="7" t="str">
        <f>IF(TKB!E33="Ti1","Ti1",IF(TKB!E33="Ti2","Ti2",IF(TKB!E33="Ti3","Ti3",IF(TKB!E33="Ti4","Ti4",IF(TKB!E33="Ti5","Ti5","")))))</f>
        <v/>
      </c>
      <c r="E33" s="7" t="str">
        <f>IF(TKB!F33="Ti1","Ti1",IF(TKB!F33="Ti2","Ti2",IF(TKB!F33="Ti3","Ti3",IF(TKB!F33="Ti4","Ti4",IF(TKB!F33="Ti5","Ti5","")))))</f>
        <v/>
      </c>
      <c r="F33" s="7" t="str">
        <f>IF(TKB!G33="Ti1","Ti1",IF(TKB!G33="Ti2","Ti2",IF(TKB!G33="Ti3","Ti3",IF(TKB!G33="Ti4","Ti4",IF(TKB!G33="Ti5","Ti5","")))))</f>
        <v/>
      </c>
      <c r="G33" s="7" t="str">
        <f>IF(TKB!H33="Ti1","Ti1",IF(TKB!H33="Ti2","Ti2",IF(TKB!H33="Ti3","Ti3",IF(TKB!H33="Ti4","Ti4",IF(TKB!H33="Ti5","Ti5","")))))</f>
        <v/>
      </c>
      <c r="H33" s="7" t="str">
        <f>IF(TKB!I33="Ti1","Ti1",IF(TKB!I33="Ti2","Ti2",IF(TKB!I33="Ti3","Ti3",IF(TKB!I33="Ti4","Ti4",IF(TKB!I33="Ti5","Ti5","")))))</f>
        <v/>
      </c>
      <c r="I33" s="7" t="str">
        <f>IF(TKB!J33="Ti1","Ti1",IF(TKB!J33="Ti2","Ti2",IF(TKB!J33="Ti3","Ti3",IF(TKB!J33="Ti4","Ti4",IF(TKB!J33="Ti5","Ti5","")))))</f>
        <v/>
      </c>
      <c r="J33" s="7" t="str">
        <f>IF(TKB!K33="Ti1","Ti1",IF(TKB!K33="Ti2","Ti2",IF(TKB!K33="Ti3","Ti3",IF(TKB!K33="Ti4","Ti4",IF(TKB!K33="Ti5","Ti5","")))))</f>
        <v/>
      </c>
      <c r="K33" s="69" t="str">
        <f>IF(TKB!L33="Ti1","Ti1",IF(TKB!L33="Ti2","Ti2",IF(TKB!L33="Ti3","Ti3",IF(TKB!L33="Ti4","Ti4",IF(TKB!L33="Ti5","Ti5","")))))</f>
        <v/>
      </c>
      <c r="L33" s="37" t="str">
        <f>IF(TKB!M33="Ti1","Ti1",IF(TKB!M33="Ti2","Ti2",IF(TKB!M33="Ti3","Ti3",IF(TKB!M33="Ti4","Ti4",IF(TKB!M33="Ti5","Ti5","")))))</f>
        <v/>
      </c>
      <c r="M33" s="62" t="str">
        <f>IF(TKB!N33="Ti1","Ti1",IF(TKB!N33="Ti2","Ti2",IF(TKB!N33="Ti3","Ti3",IF(TKB!N33="Ti4","Ti4",IF(TKB!N33="Ti5","Ti5","")))))</f>
        <v/>
      </c>
      <c r="N33" s="7" t="str">
        <f>IF(TKB!O33="Ti1","Ti1",IF(TKB!O33="Ti2","Ti2",IF(TKB!O33="Ti3","Ti3",IF(TKB!O33="Ti4","Ti4",IF(TKB!O33="Ti5","Ti5","")))))</f>
        <v/>
      </c>
      <c r="O33" s="7" t="str">
        <f>IF(TKB!P33="Ti1","Ti1",IF(TKB!P33="Ti2","Ti2",IF(TKB!P33="Ti3","Ti3",IF(TKB!P33="Ti4","Ti4",IF(TKB!P33="Ti5","Ti5","")))))</f>
        <v/>
      </c>
      <c r="P33" s="7" t="str">
        <f>IF(TKB!Q33="Ti1","Ti1",IF(TKB!Q33="Ti2","Ti2",IF(TKB!Q33="Ti3","Ti3",IF(TKB!Q33="Ti4","Ti4",IF(TKB!Q33="Ti5","Ti5","")))))</f>
        <v/>
      </c>
      <c r="Q33" s="7" t="str">
        <f>IF(TKB!R33="Ti1","Ti1",IF(TKB!R33="Ti2","Ti2",IF(TKB!R33="Ti3","Ti3",IF(TKB!R33="Ti4","Ti4",IF(TKB!R33="Ti5","Ti5","")))))</f>
        <v/>
      </c>
      <c r="R33" s="7" t="str">
        <f>IF(TKB!S33="Ti1","Ti1",IF(TKB!S33="Ti2","Ti2",IF(TKB!S33="Ti3","Ti3",IF(TKB!S33="Ti4","Ti4",IF(TKB!S33="Ti5","Ti5","")))))</f>
        <v/>
      </c>
      <c r="S33" s="7" t="str">
        <f>IF(TKB!T33="Ti1","Ti1",IF(TKB!T33="Ti2","Ti2",IF(TKB!T33="Ti3","Ti3",IF(TKB!T33="Ti4","Ti4",IF(TKB!T33="Ti5","Ti5","")))))</f>
        <v/>
      </c>
      <c r="T33" s="7" t="str">
        <f>IF(TKB!U33="Ti1","Ti1",IF(TKB!U33="Ti2","Ti2",IF(TKB!U33="Ti3","Ti3",IF(TKB!U33="Ti4","Ti4",IF(TKB!U33="Ti5","Ti5","")))))</f>
        <v/>
      </c>
      <c r="U33" s="7" t="str">
        <f>IF(TKB!V33="Ti1","Ti1",IF(TKB!V33="Ti2","Ti2",IF(TKB!V33="Ti3","Ti3",IF(TKB!V33="Ti4","Ti4",IF(TKB!V33="Ti5","Ti5","")))))</f>
        <v/>
      </c>
      <c r="V33" s="59" t="str">
        <f>IF(TKB!W33="Ti1","Ti1",IF(TKB!W33="Ti2","Ti2",IF(TKB!W33="Ti3","Ti3",IF(TKB!W33="Ti4","Ti4",IF(TKB!W33="Ti5","Ti5","")))))</f>
        <v/>
      </c>
      <c r="W33" s="62" t="str">
        <f>IF(TKB!X33="Ti1","Ti1",IF(TKB!X33="Ti2","Ti2",IF(TKB!X33="Ti3","Ti3",IF(TKB!X33="Ti4","Ti4",IF(TKB!X33="Ti5","Ti5","")))))</f>
        <v/>
      </c>
      <c r="X33" s="7" t="str">
        <f>IF(TKB!Y33="Ti1","Ti1",IF(TKB!Y33="Ti2","Ti2",IF(TKB!Y33="Ti3","Ti3",IF(TKB!Y33="Ti4","Ti4",IF(TKB!Y33="Ti5","Ti5","")))))</f>
        <v/>
      </c>
      <c r="Y33" s="7" t="str">
        <f>IF(TKB!Z33="Ti1","Ti1",IF(TKB!Z33="Ti2","Ti2",IF(TKB!Z33="Ti3","Ti3",IF(TKB!Z33="Ti4","Ti4",IF(TKB!Z33="Ti5","Ti5","")))))</f>
        <v/>
      </c>
      <c r="Z33" s="7" t="str">
        <f>IF(TKB!AA33="Ti1","Ti1",IF(TKB!AA33="Ti2","Ti2",IF(TKB!AA33="Ti3","Ti3",IF(TKB!AA33="Ti4","Ti4",IF(TKB!AA33="Ti5","Ti5","")))))</f>
        <v/>
      </c>
      <c r="AA33" s="7" t="str">
        <f>IF(TKB!AB33="Ti1","Ti1",IF(TKB!AB33="Ti2","Ti2",IF(TKB!AB33="Ti3","Ti3",IF(TKB!AB33="Ti4","Ti4",IF(TKB!AB33="Ti5","Ti5","")))))</f>
        <v/>
      </c>
      <c r="AB33" s="7" t="str">
        <f>IF(TKB!AC33="Ti1","Ti1",IF(TKB!AC33="Ti2","Ti2",IF(TKB!AC33="Ti3","Ti3",IF(TKB!AC33="Ti4","Ti4",IF(TKB!AC33="Ti5","Ti5","")))))</f>
        <v/>
      </c>
      <c r="AC33" s="7" t="str">
        <f>IF(TKB!AD33="Ti1","Ti1",IF(TKB!AD33="Ti2","Ti2",IF(TKB!AD33="Ti3","Ti3",IF(TKB!AD33="Ti4","Ti4",IF(TKB!AD33="Ti5","Ti5","")))))</f>
        <v/>
      </c>
      <c r="AD33" s="7" t="str">
        <f>IF(TKB!AE33="Ti1","Ti1",IF(TKB!AE33="Ti2","Ti2",IF(TKB!AE33="Ti3","Ti3",IF(TKB!AE33="Ti4","Ti4",IF(TKB!AE33="Ti5","Ti5","")))))</f>
        <v/>
      </c>
      <c r="AE33" s="7" t="str">
        <f>IF(TKB!AF33="Ti1","Ti1",IF(TKB!AF33="Ti2","Ti2",IF(TKB!AF33="Ti3","Ti3",IF(TKB!AF33="Ti4","Ti4",IF(TKB!AF33="Ti5","Ti5","")))))</f>
        <v/>
      </c>
      <c r="AF33" s="11" t="str">
        <f>IF(TKB!AG33="Ti1","Ti1",IF(TKB!AG33="Ti2","Ti2",IF(TKB!AG33="Ti3","Ti3",IF(TKB!AG33="Ti4","Ti4",IF(TKB!AG33="Ti5","Ti5","")))))</f>
        <v/>
      </c>
      <c r="AG33">
        <f t="shared" si="0"/>
        <v>30</v>
      </c>
      <c r="AH33">
        <f t="shared" si="2"/>
        <v>0</v>
      </c>
      <c r="AI33" s="48" t="str">
        <f t="shared" si="1"/>
        <v/>
      </c>
    </row>
    <row r="34" spans="1:35" ht="15.75" thickBot="1" x14ac:dyDescent="0.3">
      <c r="A34" s="201"/>
      <c r="B34" s="5" t="s">
        <v>13</v>
      </c>
      <c r="C34" s="13" t="str">
        <f>IF(TKB!D34="Ti1","Ti1",IF(TKB!D34="Ti2","Ti2",IF(TKB!D34="Ti3","Ti3",IF(TKB!D34="Ti4","Ti4",IF(TKB!D34="Ti5","Ti5","")))))</f>
        <v/>
      </c>
      <c r="D34" s="13" t="str">
        <f>IF(TKB!E34="Ti1","Ti1",IF(TKB!E34="Ti2","Ti2",IF(TKB!E34="Ti3","Ti3",IF(TKB!E34="Ti4","Ti4",IF(TKB!E34="Ti5","Ti5","")))))</f>
        <v/>
      </c>
      <c r="E34" s="13" t="str">
        <f>IF(TKB!F34="Ti1","Ti1",IF(TKB!F34="Ti2","Ti2",IF(TKB!F34="Ti3","Ti3",IF(TKB!F34="Ti4","Ti4",IF(TKB!F34="Ti5","Ti5","")))))</f>
        <v/>
      </c>
      <c r="F34" s="13" t="str">
        <f>IF(TKB!G34="Ti1","Ti1",IF(TKB!G34="Ti2","Ti2",IF(TKB!G34="Ti3","Ti3",IF(TKB!G34="Ti4","Ti4",IF(TKB!G34="Ti5","Ti5","")))))</f>
        <v/>
      </c>
      <c r="G34" s="13" t="str">
        <f>IF(TKB!H34="Ti1","Ti1",IF(TKB!H34="Ti2","Ti2",IF(TKB!H34="Ti3","Ti3",IF(TKB!H34="Ti4","Ti4",IF(TKB!H34="Ti5","Ti5","")))))</f>
        <v/>
      </c>
      <c r="H34" s="13" t="str">
        <f>IF(TKB!I34="Ti1","Ti1",IF(TKB!I34="Ti2","Ti2",IF(TKB!I34="Ti3","Ti3",IF(TKB!I34="Ti4","Ti4",IF(TKB!I34="Ti5","Ti5","")))))</f>
        <v/>
      </c>
      <c r="I34" s="13" t="str">
        <f>IF(TKB!J34="Ti1","Ti1",IF(TKB!J34="Ti2","Ti2",IF(TKB!J34="Ti3","Ti3",IF(TKB!J34="Ti4","Ti4",IF(TKB!J34="Ti5","Ti5","")))))</f>
        <v/>
      </c>
      <c r="J34" s="13" t="str">
        <f>IF(TKB!K34="Ti1","Ti1",IF(TKB!K34="Ti2","Ti2",IF(TKB!K34="Ti3","Ti3",IF(TKB!K34="Ti4","Ti4",IF(TKB!K34="Ti5","Ti5","")))))</f>
        <v/>
      </c>
      <c r="K34" s="70" t="str">
        <f>IF(TKB!L34="Ti1","Ti1",IF(TKB!L34="Ti2","Ti2",IF(TKB!L34="Ti3","Ti3",IF(TKB!L34="Ti4","Ti4",IF(TKB!L34="Ti5","Ti5","")))))</f>
        <v/>
      </c>
      <c r="L34" s="38" t="str">
        <f>IF(TKB!M34="Ti1","Ti1",IF(TKB!M34="Ti2","Ti2",IF(TKB!M34="Ti3","Ti3",IF(TKB!M34="Ti4","Ti4",IF(TKB!M34="Ti5","Ti5","")))))</f>
        <v/>
      </c>
      <c r="M34" s="63" t="str">
        <f>IF(TKB!N34="Ti1","Ti1",IF(TKB!N34="Ti2","Ti2",IF(TKB!N34="Ti3","Ti3",IF(TKB!N34="Ti4","Ti4",IF(TKB!N34="Ti5","Ti5","")))))</f>
        <v/>
      </c>
      <c r="N34" s="13" t="str">
        <f>IF(TKB!O34="Ti1","Ti1",IF(TKB!O34="Ti2","Ti2",IF(TKB!O34="Ti3","Ti3",IF(TKB!O34="Ti4","Ti4",IF(TKB!O34="Ti5","Ti5","")))))</f>
        <v/>
      </c>
      <c r="O34" s="13" t="str">
        <f>IF(TKB!P34="Ti1","Ti1",IF(TKB!P34="Ti2","Ti2",IF(TKB!P34="Ti3","Ti3",IF(TKB!P34="Ti4","Ti4",IF(TKB!P34="Ti5","Ti5","")))))</f>
        <v/>
      </c>
      <c r="P34" s="13" t="str">
        <f>IF(TKB!Q34="Ti1","Ti1",IF(TKB!Q34="Ti2","Ti2",IF(TKB!Q34="Ti3","Ti3",IF(TKB!Q34="Ti4","Ti4",IF(TKB!Q34="Ti5","Ti5","")))))</f>
        <v/>
      </c>
      <c r="Q34" s="13" t="str">
        <f>IF(TKB!R34="Ti1","Ti1",IF(TKB!R34="Ti2","Ti2",IF(TKB!R34="Ti3","Ti3",IF(TKB!R34="Ti4","Ti4",IF(TKB!R34="Ti5","Ti5","")))))</f>
        <v/>
      </c>
      <c r="R34" s="13" t="str">
        <f>IF(TKB!S34="Ti1","Ti1",IF(TKB!S34="Ti2","Ti2",IF(TKB!S34="Ti3","Ti3",IF(TKB!S34="Ti4","Ti4",IF(TKB!S34="Ti5","Ti5","")))))</f>
        <v/>
      </c>
      <c r="S34" s="13" t="str">
        <f>IF(TKB!T34="Ti1","Ti1",IF(TKB!T34="Ti2","Ti2",IF(TKB!T34="Ti3","Ti3",IF(TKB!T34="Ti4","Ti4",IF(TKB!T34="Ti5","Ti5","")))))</f>
        <v/>
      </c>
      <c r="T34" s="13" t="str">
        <f>IF(TKB!U34="Ti1","Ti1",IF(TKB!U34="Ti2","Ti2",IF(TKB!U34="Ti3","Ti3",IF(TKB!U34="Ti4","Ti4",IF(TKB!U34="Ti5","Ti5","")))))</f>
        <v/>
      </c>
      <c r="U34" s="13" t="str">
        <f>IF(TKB!V34="Ti1","Ti1",IF(TKB!V34="Ti2","Ti2",IF(TKB!V34="Ti3","Ti3",IF(TKB!V34="Ti4","Ti4",IF(TKB!V34="Ti5","Ti5","")))))</f>
        <v/>
      </c>
      <c r="V34" s="60" t="str">
        <f>IF(TKB!W34="Ti1","Ti1",IF(TKB!W34="Ti2","Ti2",IF(TKB!W34="Ti3","Ti3",IF(TKB!W34="Ti4","Ti4",IF(TKB!W34="Ti5","Ti5","")))))</f>
        <v/>
      </c>
      <c r="W34" s="63" t="str">
        <f>IF(TKB!X34="Ti1","Ti1",IF(TKB!X34="Ti2","Ti2",IF(TKB!X34="Ti3","Ti3",IF(TKB!X34="Ti4","Ti4",IF(TKB!X34="Ti5","Ti5","")))))</f>
        <v/>
      </c>
      <c r="X34" s="13" t="str">
        <f>IF(TKB!Y34="Ti1","Ti1",IF(TKB!Y34="Ti2","Ti2",IF(TKB!Y34="Ti3","Ti3",IF(TKB!Y34="Ti4","Ti4",IF(TKB!Y34="Ti5","Ti5","")))))</f>
        <v/>
      </c>
      <c r="Y34" s="13" t="str">
        <f>IF(TKB!Z34="Ti1","Ti1",IF(TKB!Z34="Ti2","Ti2",IF(TKB!Z34="Ti3","Ti3",IF(TKB!Z34="Ti4","Ti4",IF(TKB!Z34="Ti5","Ti5","")))))</f>
        <v/>
      </c>
      <c r="Z34" s="13" t="str">
        <f>IF(TKB!AA34="Ti1","Ti1",IF(TKB!AA34="Ti2","Ti2",IF(TKB!AA34="Ti3","Ti3",IF(TKB!AA34="Ti4","Ti4",IF(TKB!AA34="Ti5","Ti5","")))))</f>
        <v/>
      </c>
      <c r="AA34" s="13" t="str">
        <f>IF(TKB!AB34="Ti1","Ti1",IF(TKB!AB34="Ti2","Ti2",IF(TKB!AB34="Ti3","Ti3",IF(TKB!AB34="Ti4","Ti4",IF(TKB!AB34="Ti5","Ti5","")))))</f>
        <v/>
      </c>
      <c r="AB34" s="13" t="str">
        <f>IF(TKB!AC34="Ti1","Ti1",IF(TKB!AC34="Ti2","Ti2",IF(TKB!AC34="Ti3","Ti3",IF(TKB!AC34="Ti4","Ti4",IF(TKB!AC34="Ti5","Ti5","")))))</f>
        <v/>
      </c>
      <c r="AC34" s="13" t="str">
        <f>IF(TKB!AD34="Ti1","Ti1",IF(TKB!AD34="Ti2","Ti2",IF(TKB!AD34="Ti3","Ti3",IF(TKB!AD34="Ti4","Ti4",IF(TKB!AD34="Ti5","Ti5","")))))</f>
        <v/>
      </c>
      <c r="AD34" s="13" t="str">
        <f>IF(TKB!AE34="Ti1","Ti1",IF(TKB!AE34="Ti2","Ti2",IF(TKB!AE34="Ti3","Ti3",IF(TKB!AE34="Ti4","Ti4",IF(TKB!AE34="Ti5","Ti5","")))))</f>
        <v/>
      </c>
      <c r="AE34" s="13" t="str">
        <f>IF(TKB!AF34="Ti1","Ti1",IF(TKB!AF34="Ti2","Ti2",IF(TKB!AF34="Ti3","Ti3",IF(TKB!AF34="Ti4","Ti4",IF(TKB!AF34="Ti5","Ti5","")))))</f>
        <v/>
      </c>
      <c r="AF34" s="14" t="str">
        <f>IF(TKB!AG34="Ti1","Ti1",IF(TKB!AG34="Ti2","Ti2",IF(TKB!AG34="Ti3","Ti3",IF(TKB!AG34="Ti4","Ti4",IF(TKB!AG34="Ti5","Ti5","")))))</f>
        <v/>
      </c>
      <c r="AG34">
        <f t="shared" si="0"/>
        <v>30</v>
      </c>
      <c r="AH34">
        <f t="shared" si="2"/>
        <v>0</v>
      </c>
      <c r="AI34" s="48" t="str">
        <f t="shared" si="1"/>
        <v/>
      </c>
    </row>
    <row r="35" spans="1:35" x14ac:dyDescent="0.25">
      <c r="A35" t="s">
        <v>43</v>
      </c>
      <c r="C35">
        <f>30-COUNTIF(C5:C34,"")</f>
        <v>0</v>
      </c>
      <c r="D35">
        <f t="shared" ref="D35:AF35" si="3">30-COUNTIF(D5:D34,"")</f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2</v>
      </c>
      <c r="V35">
        <f t="shared" si="3"/>
        <v>0</v>
      </c>
      <c r="W35">
        <f t="shared" si="3"/>
        <v>0</v>
      </c>
      <c r="X35">
        <f t="shared" si="3"/>
        <v>0</v>
      </c>
      <c r="Y35">
        <f t="shared" si="3"/>
        <v>0</v>
      </c>
      <c r="Z35">
        <f t="shared" si="3"/>
        <v>0</v>
      </c>
      <c r="AA35">
        <f t="shared" si="3"/>
        <v>0</v>
      </c>
      <c r="AB35">
        <f t="shared" si="3"/>
        <v>0</v>
      </c>
      <c r="AC35">
        <f t="shared" si="3"/>
        <v>3</v>
      </c>
      <c r="AD35">
        <f t="shared" si="3"/>
        <v>3</v>
      </c>
      <c r="AE35">
        <f t="shared" si="3"/>
        <v>0</v>
      </c>
      <c r="AF35">
        <f t="shared" si="3"/>
        <v>0</v>
      </c>
    </row>
  </sheetData>
  <sheetProtection sheet="1" selectLockedCells="1" selectUnlockedCells="1"/>
  <mergeCells count="15">
    <mergeCell ref="AI3:AI4"/>
    <mergeCell ref="A25:A29"/>
    <mergeCell ref="A30:A34"/>
    <mergeCell ref="A10:A14"/>
    <mergeCell ref="A15:A19"/>
    <mergeCell ref="A20:A24"/>
    <mergeCell ref="A1:I1"/>
    <mergeCell ref="A3:A4"/>
    <mergeCell ref="B3:B4"/>
    <mergeCell ref="A5:A9"/>
    <mergeCell ref="M1:AE1"/>
    <mergeCell ref="Q2:AA2"/>
    <mergeCell ref="C3:K3"/>
    <mergeCell ref="M3:V3"/>
    <mergeCell ref="W3:AF3"/>
  </mergeCells>
  <pageMargins left="0.49" right="0.19685039370078741" top="0.27" bottom="0.19685039370078741" header="0" footer="0"/>
  <pageSetup paperSize="9" orientation="landscape" verticalDpi="0" r:id="rId1"/>
  <ignoredErrors>
    <ignoredError sqref="W10:AF34 C5:J34 M10:R34 V5:AF9 M5:R9" unlockedFormula="1"/>
    <ignoredError sqref="B5:B3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35"/>
  <sheetViews>
    <sheetView workbookViewId="0">
      <selection activeCell="AK7" sqref="AK7"/>
    </sheetView>
  </sheetViews>
  <sheetFormatPr defaultRowHeight="15" x14ac:dyDescent="0.25"/>
  <cols>
    <col min="1" max="1" width="5.42578125" customWidth="1"/>
    <col min="2" max="2" width="4.7109375" customWidth="1"/>
    <col min="3" max="32" width="4.28515625" customWidth="1"/>
    <col min="33" max="33" width="0" hidden="1" customWidth="1"/>
    <col min="34" max="34" width="4.7109375" customWidth="1"/>
  </cols>
  <sheetData>
    <row r="1" spans="1:35" ht="21" x14ac:dyDescent="0.35">
      <c r="A1" s="203" t="str">
        <f>TKB!B1</f>
        <v>TRƯỜNG THPT TRẦN HƯNG ĐẠO</v>
      </c>
      <c r="B1" s="203"/>
      <c r="C1" s="203"/>
      <c r="D1" s="203"/>
      <c r="E1" s="203"/>
      <c r="F1" s="203"/>
      <c r="G1" s="203"/>
      <c r="H1" s="203"/>
      <c r="I1" s="203"/>
      <c r="J1" s="3"/>
      <c r="K1" s="3"/>
      <c r="L1" s="3"/>
      <c r="M1" s="218" t="str">
        <f>TKB!K1</f>
        <v>THỜI KHÓA BIỂU BUỔI CHIỀU.  NĂM HỌC 2024-2025</v>
      </c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</row>
    <row r="2" spans="1:35" ht="16.5" thickBot="1" x14ac:dyDescent="0.3">
      <c r="Q2" s="210" t="str">
        <f>TKB!K2</f>
        <v>ĐIỀU CHỈNH (Thực hiện TUẦN 5 - từ ngày 07/10/2024 - 12/10/2024)</v>
      </c>
      <c r="R2" s="210"/>
      <c r="S2" s="210"/>
      <c r="T2" s="210"/>
      <c r="U2" s="210"/>
      <c r="V2" s="210"/>
      <c r="W2" s="210"/>
      <c r="X2" s="210"/>
      <c r="Y2" s="210"/>
      <c r="Z2" s="210"/>
      <c r="AA2" s="210"/>
    </row>
    <row r="3" spans="1:35" ht="16.5" customHeight="1" x14ac:dyDescent="0.25">
      <c r="A3" s="204" t="s">
        <v>0</v>
      </c>
      <c r="B3" s="216" t="s">
        <v>1</v>
      </c>
      <c r="C3" s="219" t="s">
        <v>22</v>
      </c>
      <c r="D3" s="212"/>
      <c r="E3" s="212"/>
      <c r="F3" s="212"/>
      <c r="G3" s="212"/>
      <c r="H3" s="212"/>
      <c r="I3" s="212"/>
      <c r="J3" s="212"/>
      <c r="K3" s="212"/>
      <c r="L3" s="102"/>
      <c r="M3" s="211" t="s">
        <v>23</v>
      </c>
      <c r="N3" s="212"/>
      <c r="O3" s="212"/>
      <c r="P3" s="212"/>
      <c r="Q3" s="212"/>
      <c r="R3" s="212"/>
      <c r="S3" s="212"/>
      <c r="T3" s="212"/>
      <c r="U3" s="212"/>
      <c r="V3" s="212"/>
      <c r="W3" s="211" t="s">
        <v>24</v>
      </c>
      <c r="X3" s="212"/>
      <c r="Y3" s="212"/>
      <c r="Z3" s="212"/>
      <c r="AA3" s="212"/>
      <c r="AB3" s="212"/>
      <c r="AC3" s="212"/>
      <c r="AD3" s="212"/>
      <c r="AE3" s="212"/>
      <c r="AF3" s="220"/>
      <c r="AI3" s="198" t="s">
        <v>42</v>
      </c>
    </row>
    <row r="4" spans="1:35" s="43" customFormat="1" ht="17.25" customHeight="1" thickBot="1" x14ac:dyDescent="0.25">
      <c r="A4" s="205"/>
      <c r="B4" s="217"/>
      <c r="C4" s="40" t="s">
        <v>7</v>
      </c>
      <c r="D4" s="41" t="s">
        <v>8</v>
      </c>
      <c r="E4" s="40" t="s">
        <v>15</v>
      </c>
      <c r="F4" s="41" t="s">
        <v>11</v>
      </c>
      <c r="G4" s="41" t="s">
        <v>10</v>
      </c>
      <c r="H4" s="41" t="s">
        <v>5</v>
      </c>
      <c r="I4" s="41" t="s">
        <v>25</v>
      </c>
      <c r="J4" s="41" t="s">
        <v>26</v>
      </c>
      <c r="K4" s="41" t="s">
        <v>27</v>
      </c>
      <c r="L4" s="41" t="s">
        <v>28</v>
      </c>
      <c r="M4" s="72" t="s">
        <v>7</v>
      </c>
      <c r="N4" s="41" t="s">
        <v>8</v>
      </c>
      <c r="O4" s="40" t="s">
        <v>15</v>
      </c>
      <c r="P4" s="41" t="s">
        <v>11</v>
      </c>
      <c r="Q4" s="40" t="s">
        <v>12</v>
      </c>
      <c r="R4" s="40" t="s">
        <v>16</v>
      </c>
      <c r="S4" s="40" t="s">
        <v>44</v>
      </c>
      <c r="T4" s="40" t="s">
        <v>45</v>
      </c>
      <c r="U4" s="40" t="s">
        <v>46</v>
      </c>
      <c r="V4" s="40" t="s">
        <v>47</v>
      </c>
      <c r="W4" s="72" t="s">
        <v>7</v>
      </c>
      <c r="X4" s="40" t="s">
        <v>8</v>
      </c>
      <c r="Y4" s="41" t="s">
        <v>15</v>
      </c>
      <c r="Z4" s="40" t="s">
        <v>11</v>
      </c>
      <c r="AA4" s="41" t="s">
        <v>12</v>
      </c>
      <c r="AB4" s="41" t="s">
        <v>16</v>
      </c>
      <c r="AC4" s="41" t="s">
        <v>44</v>
      </c>
      <c r="AD4" s="41" t="s">
        <v>45</v>
      </c>
      <c r="AE4" s="41" t="s">
        <v>46</v>
      </c>
      <c r="AF4" s="41" t="s">
        <v>47</v>
      </c>
      <c r="AI4" s="198"/>
    </row>
    <row r="5" spans="1:35" x14ac:dyDescent="0.25">
      <c r="A5" s="208" t="s">
        <v>2</v>
      </c>
      <c r="B5" s="8" t="s">
        <v>3</v>
      </c>
      <c r="C5" s="9" t="str">
        <f>IF(TKB!D5="V1","V1",IF(TKB!D5="V2","V2",IF(TKB!D5="V3","V3",IF(TKB!D5="V4","V4",IF(TKB!D5="V5","V5",IF(TKB!D5="V6","V6",IF(TKB!D5="V7","V7",IF(TKB!D5="V8","V8",""))))))))</f>
        <v/>
      </c>
      <c r="D5" s="9" t="str">
        <f>IF(TKB!E5="V1","V1",IF(TKB!E5="V2","V2",IF(TKB!E5="V3","V3",IF(TKB!E5="V4","V4",IF(TKB!E5="V5","V5",IF(TKB!E5="V6","V6",IF(TKB!E5="V7","V7",IF(TKB!E5="V8","V8",""))))))))</f>
        <v/>
      </c>
      <c r="E5" s="9" t="str">
        <f>IF(TKB!F5="V1","V1",IF(TKB!F5="V2","V2",IF(TKB!F5="V3","V3",IF(TKB!F5="V4","V4",IF(TKB!F5="V5","V5",IF(TKB!F5="V6","V6",IF(TKB!F5="V7","V7",IF(TKB!F5="V8","V8",""))))))))</f>
        <v/>
      </c>
      <c r="F5" s="9" t="str">
        <f>IF(TKB!G5="V1","V1",IF(TKB!G5="V2","V2",IF(TKB!G5="V3","V3",IF(TKB!G5="V4","V4",IF(TKB!G5="V5","V5",IF(TKB!G5="V6","V6",IF(TKB!G5="V7","V7",IF(TKB!G5="V8","V8",""))))))))</f>
        <v/>
      </c>
      <c r="G5" s="9" t="str">
        <f>IF(TKB!H5="V1","V1",IF(TKB!H5="V2","V2",IF(TKB!H5="V3","V3",IF(TKB!H5="V4","V4",IF(TKB!H5="V5","V5",IF(TKB!H5="V6","V6",IF(TKB!H5="V7","V7",IF(TKB!H5="V8","V8",""))))))))</f>
        <v/>
      </c>
      <c r="H5" s="9" t="str">
        <f>IF(TKB!I5="V1","V1",IF(TKB!I5="V2","V2",IF(TKB!I5="V3","V3",IF(TKB!I5="V4","V4",IF(TKB!I5="V5","V5",IF(TKB!I5="V6","V6",IF(TKB!I5="V7","V7",IF(TKB!I5="V8","V8",""))))))))</f>
        <v/>
      </c>
      <c r="I5" s="9" t="str">
        <f>IF(TKB!J5="V1","V1",IF(TKB!J5="V2","V2",IF(TKB!J5="V3","V3",IF(TKB!J5="V4","V4",IF(TKB!J5="V5","V5",IF(TKB!J5="V6","V6",IF(TKB!J5="V7","V7",IF(TKB!J5="V8","V8",""))))))))</f>
        <v/>
      </c>
      <c r="J5" s="9" t="str">
        <f>IF(TKB!K5="V1","V1",IF(TKB!K5="V2","V2",IF(TKB!K5="V3","V3",IF(TKB!K5="V4","V4",IF(TKB!K5="V5","V5",IF(TKB!K5="V6","V6",IF(TKB!K5="V7","V7",IF(TKB!K5="V8","V8",""))))))))</f>
        <v/>
      </c>
      <c r="K5" s="9" t="str">
        <f>IF(TKB!L5="V1","V1",IF(TKB!L5="V2","V2",IF(TKB!L5="V3","V3",IF(TKB!L5="V4","V4",IF(TKB!L5="V5","V5",IF(TKB!L5="V6","V6",IF(TKB!L5="V7","V7",IF(TKB!L5="V8","V8",""))))))))</f>
        <v/>
      </c>
      <c r="L5" s="9" t="str">
        <f>IF(TKB!M5="V1","V1",IF(TKB!M5="V2","V2",IF(TKB!M5="V3","V3",IF(TKB!M5="V4","V4",IF(TKB!M5="V5","V5",IF(TKB!M5="V6","V6",IF(TKB!M5="V7","V7",IF(TKB!M5="V8","V8",""))))))))</f>
        <v/>
      </c>
      <c r="M5" s="9" t="str">
        <f>IF(TKB!N5="V1","V1",IF(TKB!N5="V2","V2",IF(TKB!N5="V3","V3",IF(TKB!N5="V4","V4",IF(TKB!N5="V5","V5",IF(TKB!N5="V6","V6",IF(TKB!N5="V7","V7",IF(TKB!N5="V8","V8",""))))))))</f>
        <v/>
      </c>
      <c r="N5" s="9" t="str">
        <f>IF(TKB!O5="V1","V1",IF(TKB!O5="V2","V2",IF(TKB!O5="V3","V3",IF(TKB!O5="V4","V4",IF(TKB!O5="V5","V5",IF(TKB!O5="V6","V6",IF(TKB!O5="V7","V7",IF(TKB!O5="V8","V8",""))))))))</f>
        <v/>
      </c>
      <c r="O5" s="9" t="str">
        <f>IF(TKB!P5="V1","V1",IF(TKB!P5="V2","V2",IF(TKB!P5="V3","V3",IF(TKB!P5="V4","V4",IF(TKB!P5="V5","V5",IF(TKB!P5="V6","V6",IF(TKB!P5="V7","V7",IF(TKB!P5="V8","V8",""))))))))</f>
        <v/>
      </c>
      <c r="P5" s="9" t="str">
        <f>IF(TKB!Q5="V1","V1",IF(TKB!Q5="V2","V2",IF(TKB!Q5="V3","V3",IF(TKB!Q5="V4","V4",IF(TKB!Q5="V5","V5",IF(TKB!Q5="V6","V6",IF(TKB!Q5="V7","V7",IF(TKB!Q5="V8","V8",""))))))))</f>
        <v/>
      </c>
      <c r="Q5" s="9" t="str">
        <f>IF(TKB!R5="V1","V1",IF(TKB!R5="V2","V2",IF(TKB!R5="V3","V3",IF(TKB!R5="V4","V4",IF(TKB!R5="V5","V5",IF(TKB!R5="V6","V6",IF(TKB!R5="V7","V7",IF(TKB!R5="V8","V8",""))))))))</f>
        <v/>
      </c>
      <c r="R5" s="9" t="str">
        <f>IF(TKB!S5="V1","V1",IF(TKB!S5="V2","V2",IF(TKB!S5="V3","V3",IF(TKB!S5="V4","V4",IF(TKB!S5="V5","V5",IF(TKB!S5="V6","V6",IF(TKB!S5="V7","V7",IF(TKB!S5="V8","V8",""))))))))</f>
        <v/>
      </c>
      <c r="S5" s="9" t="str">
        <f>IF(TKB!T5="V1","V1",IF(TKB!T5="V2","V2",IF(TKB!T5="V3","V3",IF(TKB!T5="V4","V4",IF(TKB!T5="V5","V5",IF(TKB!T5="V6","V6",IF(TKB!T5="V7","V7",IF(TKB!T5="V8","V8",""))))))))</f>
        <v/>
      </c>
      <c r="T5" s="9" t="str">
        <f>IF(TKB!U5="V1","V1",IF(TKB!U5="V2","V2",IF(TKB!U5="V3","V3",IF(TKB!U5="V4","V4",IF(TKB!U5="V5","V5",IF(TKB!U5="V6","V6",IF(TKB!U5="V7","V7",IF(TKB!U5="V8","V8",""))))))))</f>
        <v/>
      </c>
      <c r="U5" s="9" t="str">
        <f>IF(TKB!V5="V1","V1",IF(TKB!V5="V2","V2",IF(TKB!V5="V3","V3",IF(TKB!V5="V4","V4",IF(TKB!V5="V5","V5",IF(TKB!V5="V6","V6",IF(TKB!V5="V7","V7",IF(TKB!V5="V8","V8",""))))))))</f>
        <v/>
      </c>
      <c r="V5" s="9" t="str">
        <f>IF(TKB!W5="V1","V1",IF(TKB!W5="V2","V2",IF(TKB!W5="V3","V3",IF(TKB!W5="V4","V4",IF(TKB!W5="V5","V5",IF(TKB!W5="V6","V6",IF(TKB!W5="V7","V7",IF(TKB!W5="V8","V8",""))))))))</f>
        <v/>
      </c>
      <c r="W5" s="9" t="str">
        <f>IF(TKB!X5="V1","V1",IF(TKB!X5="V2","V2",IF(TKB!X5="V3","V3",IF(TKB!X5="V4","V4",IF(TKB!X5="V5","V5",IF(TKB!X5="V6","V6",IF(TKB!X5="V7","V7",IF(TKB!X5="V8","V8",""))))))))</f>
        <v/>
      </c>
      <c r="X5" s="9" t="str">
        <f>IF(TKB!Y5="V1","V1",IF(TKB!Y5="V2","V2",IF(TKB!Y5="V3","V3",IF(TKB!Y5="V4","V4",IF(TKB!Y5="V5","V5",IF(TKB!Y5="V6","V6",IF(TKB!Y5="V7","V7",IF(TKB!Y5="V8","V8",""))))))))</f>
        <v/>
      </c>
      <c r="Y5" s="9" t="str">
        <f>IF(TKB!Z5="V1","V1",IF(TKB!Z5="V2","V2",IF(TKB!Z5="V3","V3",IF(TKB!Z5="V4","V4",IF(TKB!Z5="V5","V5",IF(TKB!Z5="V6","V6",IF(TKB!Z5="V7","V7",IF(TKB!Z5="V8","V8",""))))))))</f>
        <v/>
      </c>
      <c r="Z5" s="9" t="str">
        <f>IF(TKB!AA5="V1","V1",IF(TKB!AA5="V2","V2",IF(TKB!AA5="V3","V3",IF(TKB!AA5="V4","V4",IF(TKB!AA5="V5","V5",IF(TKB!AA5="V6","V6",IF(TKB!AA5="V7","V7",IF(TKB!AA5="V8","V8",""))))))))</f>
        <v/>
      </c>
      <c r="AA5" s="9" t="str">
        <f>IF(TKB!AB5="V1","V1",IF(TKB!AB5="V2","V2",IF(TKB!AB5="V3","V3",IF(TKB!AB5="V4","V4",IF(TKB!AB5="V5","V5",IF(TKB!AB5="V6","V6",IF(TKB!AB5="V7","V7",IF(TKB!AB5="V8","V8",""))))))))</f>
        <v/>
      </c>
      <c r="AB5" s="9" t="str">
        <f>IF(TKB!AC5="V1","V1",IF(TKB!AC5="V2","V2",IF(TKB!AC5="V3","V3",IF(TKB!AC5="V4","V4",IF(TKB!AC5="V5","V5",IF(TKB!AC5="V6","V6",IF(TKB!AC5="V7","V7",IF(TKB!AC5="V8","V8",""))))))))</f>
        <v/>
      </c>
      <c r="AC5" s="9" t="str">
        <f>IF(TKB!AD5="V1","V1",IF(TKB!AD5="V2","V2",IF(TKB!AD5="V3","V3",IF(TKB!AD5="V4","V4",IF(TKB!AD5="V5","V5",IF(TKB!AD5="V6","V6",IF(TKB!AD5="V7","V7",IF(TKB!AD5="V8","V8",""))))))))</f>
        <v/>
      </c>
      <c r="AD5" s="9" t="str">
        <f>IF(TKB!AE5="V1","V1",IF(TKB!AE5="V2","V2",IF(TKB!AE5="V3","V3",IF(TKB!AE5="V4","V4",IF(TKB!AE5="V5","V5",IF(TKB!AE5="V6","V6",IF(TKB!AE5="V7","V7",IF(TKB!AE5="V8","V8",""))))))))</f>
        <v/>
      </c>
      <c r="AE5" s="9" t="str">
        <f>IF(TKB!AF5="V1","V1",IF(TKB!AF5="V2","V2",IF(TKB!AF5="V3","V3",IF(TKB!AF5="V4","V4",IF(TKB!AF5="V5","V5",IF(TKB!AF5="V6","V6",IF(TKB!AF5="V7","V7",IF(TKB!AF5="V8","V8",""))))))))</f>
        <v/>
      </c>
      <c r="AF5" s="9" t="str">
        <f>IF(TKB!AG5="V1","V1",IF(TKB!AG5="V2","V2",IF(TKB!AG5="V3","V3",IF(TKB!AG5="V4","V4",IF(TKB!AG5="V5","V5",IF(TKB!AG5="V6","V6",IF(TKB!AG5="V7","V7",IF(TKB!AG5="V8","V8",""))))))))</f>
        <v/>
      </c>
      <c r="AG5">
        <f t="shared" ref="AG5:AG34" si="0">COUNTIF(C5:AF5,"")</f>
        <v>30</v>
      </c>
      <c r="AH5">
        <f>30-AG5</f>
        <v>0</v>
      </c>
      <c r="AI5" s="48" t="str">
        <f t="shared" ref="AI5:AI34" si="1">IF(COUNTIF(C5:AF5,"V1")&gt;1,"Trùng",IF(COUNTIF(C5:AF5,"V2")&gt;1,"Trùng",IF(COUNTIF(C5:AF5,"V3")&gt;1,"Trùng",IF(COUNTIF(C5:AF5,"V4")&gt;1,"Trùng",IF(COUNTIF(C5:AF5,"V5")&gt;1,"Trùng",IF(COUNTIF(C5:AF5,"V6")&gt;1,"Trùng",IF(COUNTIF(C5:AF5,"V7")&gt;1,"Trùng","")))))))</f>
        <v/>
      </c>
    </row>
    <row r="6" spans="1:35" x14ac:dyDescent="0.25">
      <c r="A6" s="200"/>
      <c r="B6" s="6" t="s">
        <v>4</v>
      </c>
      <c r="C6" s="7" t="str">
        <f>IF(TKB!D6="V1","V1",IF(TKB!D6="V2","V2",IF(TKB!D6="V3","V3",IF(TKB!D6="V4","V4",IF(TKB!D6="V5","V5",IF(TKB!D6="V6","V6",IF(TKB!D6="V7","V7",IF(TKB!D6="V8","V8",""))))))))</f>
        <v/>
      </c>
      <c r="D6" s="7" t="str">
        <f>IF(TKB!E6="V1","V1",IF(TKB!E6="V2","V2",IF(TKB!E6="V3","V3",IF(TKB!E6="V4","V4",IF(TKB!E6="V5","V5",IF(TKB!E6="V6","V6",IF(TKB!E6="V7","V7",IF(TKB!E6="V8","V8",""))))))))</f>
        <v/>
      </c>
      <c r="E6" s="7" t="str">
        <f>IF(TKB!F6="V1","V1",IF(TKB!F6="V2","V2",IF(TKB!F6="V3","V3",IF(TKB!F6="V4","V4",IF(TKB!F6="V5","V5",IF(TKB!F6="V6","V6",IF(TKB!F6="V7","V7",IF(TKB!F6="V8","V8",""))))))))</f>
        <v/>
      </c>
      <c r="F6" s="7" t="str">
        <f>IF(TKB!G6="V1","V1",IF(TKB!G6="V2","V2",IF(TKB!G6="V3","V3",IF(TKB!G6="V4","V4",IF(TKB!G6="V5","V5",IF(TKB!G6="V6","V6",IF(TKB!G6="V7","V7",IF(TKB!G6="V8","V8",""))))))))</f>
        <v/>
      </c>
      <c r="G6" s="7" t="str">
        <f>IF(TKB!H6="V1","V1",IF(TKB!H6="V2","V2",IF(TKB!H6="V3","V3",IF(TKB!H6="V4","V4",IF(TKB!H6="V5","V5",IF(TKB!H6="V6","V6",IF(TKB!H6="V7","V7",IF(TKB!H6="V8","V8",""))))))))</f>
        <v>V8</v>
      </c>
      <c r="H6" s="7" t="str">
        <f>IF(TKB!I6="V1","V1",IF(TKB!I6="V2","V2",IF(TKB!I6="V3","V3",IF(TKB!I6="V4","V4",IF(TKB!I6="V5","V5",IF(TKB!I6="V6","V6",IF(TKB!I6="V7","V7",IF(TKB!I6="V8","V8",""))))))))</f>
        <v/>
      </c>
      <c r="I6" s="7" t="str">
        <f>IF(TKB!J6="V1","V1",IF(TKB!J6="V2","V2",IF(TKB!J6="V3","V3",IF(TKB!J6="V4","V4",IF(TKB!J6="V5","V5",IF(TKB!J6="V6","V6",IF(TKB!J6="V7","V7",IF(TKB!J6="V8","V8",""))))))))</f>
        <v/>
      </c>
      <c r="J6" s="7" t="str">
        <f>IF(TKB!K6="V1","V1",IF(TKB!K6="V2","V2",IF(TKB!K6="V3","V3",IF(TKB!K6="V4","V4",IF(TKB!K6="V5","V5",IF(TKB!K6="V6","V6",IF(TKB!K6="V7","V7",IF(TKB!K6="V8","V8",""))))))))</f>
        <v>V7</v>
      </c>
      <c r="K6" s="7" t="str">
        <f>IF(TKB!L6="V1","V1",IF(TKB!L6="V2","V2",IF(TKB!L6="V3","V3",IF(TKB!L6="V4","V4",IF(TKB!L6="V5","V5",IF(TKB!L6="V6","V6",IF(TKB!L6="V7","V7",IF(TKB!L6="V8","V8",""))))))))</f>
        <v/>
      </c>
      <c r="L6" s="7" t="str">
        <f>IF(TKB!M6="V1","V1",IF(TKB!M6="V2","V2",IF(TKB!M6="V3","V3",IF(TKB!M6="V4","V4",IF(TKB!M6="V5","V5",IF(TKB!M6="V6","V6",IF(TKB!M6="V7","V7",IF(TKB!M6="V8","V8",""))))))))</f>
        <v/>
      </c>
      <c r="M6" s="7" t="str">
        <f>IF(TKB!N6="V1","V1",IF(TKB!N6="V2","V2",IF(TKB!N6="V3","V3",IF(TKB!N6="V4","V4",IF(TKB!N6="V5","V5",IF(TKB!N6="V6","V6",IF(TKB!N6="V7","V7",IF(TKB!N6="V8","V8",""))))))))</f>
        <v/>
      </c>
      <c r="N6" s="7" t="str">
        <f>IF(TKB!O6="V1","V1",IF(TKB!O6="V2","V2",IF(TKB!O6="V3","V3",IF(TKB!O6="V4","V4",IF(TKB!O6="V5","V5",IF(TKB!O6="V6","V6",IF(TKB!O6="V7","V7",IF(TKB!O6="V8","V8",""))))))))</f>
        <v/>
      </c>
      <c r="O6" s="7" t="str">
        <f>IF(TKB!P6="V1","V1",IF(TKB!P6="V2","V2",IF(TKB!P6="V3","V3",IF(TKB!P6="V4","V4",IF(TKB!P6="V5","V5",IF(TKB!P6="V6","V6",IF(TKB!P6="V7","V7",IF(TKB!P6="V8","V8",""))))))))</f>
        <v>V5</v>
      </c>
      <c r="P6" s="7" t="str">
        <f>IF(TKB!Q6="V1","V1",IF(TKB!Q6="V2","V2",IF(TKB!Q6="V3","V3",IF(TKB!Q6="V4","V4",IF(TKB!Q6="V5","V5",IF(TKB!Q6="V6","V6",IF(TKB!Q6="V7","V7",IF(TKB!Q6="V8","V8",""))))))))</f>
        <v/>
      </c>
      <c r="Q6" s="7" t="str">
        <f>IF(TKB!R6="V1","V1",IF(TKB!R6="V2","V2",IF(TKB!R6="V3","V3",IF(TKB!R6="V4","V4",IF(TKB!R6="V5","V5",IF(TKB!R6="V6","V6",IF(TKB!R6="V7","V7",IF(TKB!R6="V8","V8",""))))))))</f>
        <v/>
      </c>
      <c r="R6" s="7" t="str">
        <f>IF(TKB!S6="V1","V1",IF(TKB!S6="V2","V2",IF(TKB!S6="V3","V3",IF(TKB!S6="V4","V4",IF(TKB!S6="V5","V5",IF(TKB!S6="V6","V6",IF(TKB!S6="V7","V7",IF(TKB!S6="V8","V8",""))))))))</f>
        <v>V4</v>
      </c>
      <c r="S6" s="7" t="str">
        <f>IF(TKB!T6="V1","V1",IF(TKB!T6="V2","V2",IF(TKB!T6="V3","V3",IF(TKB!T6="V4","V4",IF(TKB!T6="V5","V5",IF(TKB!T6="V6","V6",IF(TKB!T6="V7","V7",IF(TKB!T6="V8","V8",""))))))))</f>
        <v/>
      </c>
      <c r="T6" s="7" t="str">
        <f>IF(TKB!U6="V1","V1",IF(TKB!U6="V2","V2",IF(TKB!U6="V3","V3",IF(TKB!U6="V4","V4",IF(TKB!U6="V5","V5",IF(TKB!U6="V6","V6",IF(TKB!U6="V7","V7",IF(TKB!U6="V8","V8",""))))))))</f>
        <v/>
      </c>
      <c r="U6" s="7" t="str">
        <f>IF(TKB!V6="V1","V1",IF(TKB!V6="V2","V2",IF(TKB!V6="V3","V3",IF(TKB!V6="V4","V4",IF(TKB!V6="V5","V5",IF(TKB!V6="V6","V6",IF(TKB!V6="V7","V7",IF(TKB!V6="V8","V8",""))))))))</f>
        <v/>
      </c>
      <c r="V6" s="7" t="str">
        <f>IF(TKB!W6="V1","V1",IF(TKB!W6="V2","V2",IF(TKB!W6="V3","V3",IF(TKB!W6="V4","V4",IF(TKB!W6="V5","V5",IF(TKB!W6="V6","V6",IF(TKB!W6="V7","V7",IF(TKB!W6="V8","V8",""))))))))</f>
        <v/>
      </c>
      <c r="W6" s="7" t="str">
        <f>IF(TKB!X6="V1","V1",IF(TKB!X6="V2","V2",IF(TKB!X6="V3","V3",IF(TKB!X6="V4","V4",IF(TKB!X6="V5","V5",IF(TKB!X6="V6","V6",IF(TKB!X6="V7","V7",IF(TKB!X6="V8","V8",""))))))))</f>
        <v/>
      </c>
      <c r="X6" s="7" t="str">
        <f>IF(TKB!Y6="V1","V1",IF(TKB!Y6="V2","V2",IF(TKB!Y6="V3","V3",IF(TKB!Y6="V4","V4",IF(TKB!Y6="V5","V5",IF(TKB!Y6="V6","V6",IF(TKB!Y6="V7","V7",IF(TKB!Y6="V8","V8",""))))))))</f>
        <v/>
      </c>
      <c r="Y6" s="7" t="str">
        <f>IF(TKB!Z6="V1","V1",IF(TKB!Z6="V2","V2",IF(TKB!Z6="V3","V3",IF(TKB!Z6="V4","V4",IF(TKB!Z6="V5","V5",IF(TKB!Z6="V6","V6",IF(TKB!Z6="V7","V7",IF(TKB!Z6="V8","V8",""))))))))</f>
        <v/>
      </c>
      <c r="Z6" s="7" t="str">
        <f>IF(TKB!AA6="V1","V1",IF(TKB!AA6="V2","V2",IF(TKB!AA6="V3","V3",IF(TKB!AA6="V4","V4",IF(TKB!AA6="V5","V5",IF(TKB!AA6="V6","V6",IF(TKB!AA6="V7","V7",IF(TKB!AA6="V8","V8",""))))))))</f>
        <v/>
      </c>
      <c r="AA6" s="7" t="str">
        <f>IF(TKB!AB6="V1","V1",IF(TKB!AB6="V2","V2",IF(TKB!AB6="V3","V3",IF(TKB!AB6="V4","V4",IF(TKB!AB6="V5","V5",IF(TKB!AB6="V6","V6",IF(TKB!AB6="V7","V7",IF(TKB!AB6="V8","V8",""))))))))</f>
        <v/>
      </c>
      <c r="AB6" s="7" t="str">
        <f>IF(TKB!AC6="V1","V1",IF(TKB!AC6="V2","V2",IF(TKB!AC6="V3","V3",IF(TKB!AC6="V4","V4",IF(TKB!AC6="V5","V5",IF(TKB!AC6="V6","V6",IF(TKB!AC6="V7","V7",IF(TKB!AC6="V8","V8",""))))))))</f>
        <v/>
      </c>
      <c r="AC6" s="7" t="str">
        <f>IF(TKB!AD6="V1","V1",IF(TKB!AD6="V2","V2",IF(TKB!AD6="V3","V3",IF(TKB!AD6="V4","V4",IF(TKB!AD6="V5","V5",IF(TKB!AD6="V6","V6",IF(TKB!AD6="V7","V7",IF(TKB!AD6="V8","V8",""))))))))</f>
        <v>V2</v>
      </c>
      <c r="AD6" s="7" t="str">
        <f>IF(TKB!AE6="V1","V1",IF(TKB!AE6="V2","V2",IF(TKB!AE6="V3","V3",IF(TKB!AE6="V4","V4",IF(TKB!AE6="V5","V5",IF(TKB!AE6="V6","V6",IF(TKB!AE6="V7","V7",IF(TKB!AE6="V8","V8",""))))))))</f>
        <v/>
      </c>
      <c r="AE6" s="7" t="str">
        <f>IF(TKB!AF6="V1","V1",IF(TKB!AF6="V2","V2",IF(TKB!AF6="V3","V3",IF(TKB!AF6="V4","V4",IF(TKB!AF6="V5","V5",IF(TKB!AF6="V6","V6",IF(TKB!AF6="V7","V7",IF(TKB!AF6="V8","V8",""))))))))</f>
        <v/>
      </c>
      <c r="AF6" s="7" t="str">
        <f>IF(TKB!AG6="V1","V1",IF(TKB!AG6="V2","V2",IF(TKB!AG6="V3","V3",IF(TKB!AG6="V4","V4",IF(TKB!AG6="V5","V5",IF(TKB!AG6="V6","V6",IF(TKB!AG6="V7","V7",IF(TKB!AG6="V8","V8",""))))))))</f>
        <v/>
      </c>
      <c r="AG6">
        <f t="shared" si="0"/>
        <v>25</v>
      </c>
      <c r="AH6">
        <f t="shared" ref="AH6:AH34" si="2">30-AG6</f>
        <v>5</v>
      </c>
      <c r="AI6" s="48" t="str">
        <f t="shared" si="1"/>
        <v/>
      </c>
    </row>
    <row r="7" spans="1:35" x14ac:dyDescent="0.25">
      <c r="A7" s="200"/>
      <c r="B7" s="6" t="s">
        <v>6</v>
      </c>
      <c r="C7" s="7" t="str">
        <f>IF(TKB!D7="V1","V1",IF(TKB!D7="V2","V2",IF(TKB!D7="V3","V3",IF(TKB!D7="V4","V4",IF(TKB!D7="V5","V5",IF(TKB!D7="V6","V6",IF(TKB!D7="V7","V7",IF(TKB!D7="V8","V8",""))))))))</f>
        <v/>
      </c>
      <c r="D7" s="7" t="str">
        <f>IF(TKB!E7="V1","V1",IF(TKB!E7="V2","V2",IF(TKB!E7="V3","V3",IF(TKB!E7="V4","V4",IF(TKB!E7="V5","V5",IF(TKB!E7="V6","V6",IF(TKB!E7="V7","V7",IF(TKB!E7="V8","V8",""))))))))</f>
        <v/>
      </c>
      <c r="E7" s="7" t="str">
        <f>IF(TKB!F7="V1","V1",IF(TKB!F7="V2","V2",IF(TKB!F7="V3","V3",IF(TKB!F7="V4","V4",IF(TKB!F7="V5","V5",IF(TKB!F7="V6","V6",IF(TKB!F7="V7","V7",IF(TKB!F7="V8","V8",""))))))))</f>
        <v/>
      </c>
      <c r="F7" s="7" t="str">
        <f>IF(TKB!G7="V1","V1",IF(TKB!G7="V2","V2",IF(TKB!G7="V3","V3",IF(TKB!G7="V4","V4",IF(TKB!G7="V5","V5",IF(TKB!G7="V6","V6",IF(TKB!G7="V7","V7",IF(TKB!G7="V8","V8",""))))))))</f>
        <v/>
      </c>
      <c r="G7" s="7" t="str">
        <f>IF(TKB!H7="V1","V1",IF(TKB!H7="V2","V2",IF(TKB!H7="V3","V3",IF(TKB!H7="V4","V4",IF(TKB!H7="V5","V5",IF(TKB!H7="V6","V6",IF(TKB!H7="V7","V7",IF(TKB!H7="V8","V8",""))))))))</f>
        <v>V8</v>
      </c>
      <c r="H7" s="7" t="str">
        <f>IF(TKB!I7="V1","V1",IF(TKB!I7="V2","V2",IF(TKB!I7="V3","V3",IF(TKB!I7="V4","V4",IF(TKB!I7="V5","V5",IF(TKB!I7="V6","V6",IF(TKB!I7="V7","V7",IF(TKB!I7="V8","V8",""))))))))</f>
        <v/>
      </c>
      <c r="I7" s="7" t="str">
        <f>IF(TKB!J7="V1","V1",IF(TKB!J7="V2","V2",IF(TKB!J7="V3","V3",IF(TKB!J7="V4","V4",IF(TKB!J7="V5","V5",IF(TKB!J7="V6","V6",IF(TKB!J7="V7","V7",IF(TKB!J7="V8","V8",""))))))))</f>
        <v/>
      </c>
      <c r="J7" s="7" t="str">
        <f>IF(TKB!K7="V1","V1",IF(TKB!K7="V2","V2",IF(TKB!K7="V3","V3",IF(TKB!K7="V4","V4",IF(TKB!K7="V5","V5",IF(TKB!K7="V6","V6",IF(TKB!K7="V7","V7",IF(TKB!K7="V8","V8",""))))))))</f>
        <v>V7</v>
      </c>
      <c r="K7" s="7" t="str">
        <f>IF(TKB!L7="V1","V1",IF(TKB!L7="V2","V2",IF(TKB!L7="V3","V3",IF(TKB!L7="V4","V4",IF(TKB!L7="V5","V5",IF(TKB!L7="V6","V6",IF(TKB!L7="V7","V7",IF(TKB!L7="V8","V8",""))))))))</f>
        <v/>
      </c>
      <c r="L7" s="7" t="str">
        <f>IF(TKB!M7="V1","V1",IF(TKB!M7="V2","V2",IF(TKB!M7="V3","V3",IF(TKB!M7="V4","V4",IF(TKB!M7="V5","V5",IF(TKB!M7="V6","V6",IF(TKB!M7="V7","V7",IF(TKB!M7="V8","V8",""))))))))</f>
        <v/>
      </c>
      <c r="M7" s="7" t="str">
        <f>IF(TKB!N7="V1","V1",IF(TKB!N7="V2","V2",IF(TKB!N7="V3","V3",IF(TKB!N7="V4","V4",IF(TKB!N7="V5","V5",IF(TKB!N7="V6","V6",IF(TKB!N7="V7","V7",IF(TKB!N7="V8","V8",""))))))))</f>
        <v/>
      </c>
      <c r="N7" s="7" t="str">
        <f>IF(TKB!O7="V1","V1",IF(TKB!O7="V2","V2",IF(TKB!O7="V3","V3",IF(TKB!O7="V4","V4",IF(TKB!O7="V5","V5",IF(TKB!O7="V6","V6",IF(TKB!O7="V7","V7",IF(TKB!O7="V8","V8",""))))))))</f>
        <v/>
      </c>
      <c r="O7" s="7" t="str">
        <f>IF(TKB!P7="V1","V1",IF(TKB!P7="V2","V2",IF(TKB!P7="V3","V3",IF(TKB!P7="V4","V4",IF(TKB!P7="V5","V5",IF(TKB!P7="V6","V6",IF(TKB!P7="V7","V7",IF(TKB!P7="V8","V8",""))))))))</f>
        <v>V5</v>
      </c>
      <c r="P7" s="7" t="str">
        <f>IF(TKB!Q7="V1","V1",IF(TKB!Q7="V2","V2",IF(TKB!Q7="V3","V3",IF(TKB!Q7="V4","V4",IF(TKB!Q7="V5","V5",IF(TKB!Q7="V6","V6",IF(TKB!Q7="V7","V7",IF(TKB!Q7="V8","V8",""))))))))</f>
        <v/>
      </c>
      <c r="Q7" s="7" t="str">
        <f>IF(TKB!R7="V1","V1",IF(TKB!R7="V2","V2",IF(TKB!R7="V3","V3",IF(TKB!R7="V4","V4",IF(TKB!R7="V5","V5",IF(TKB!R7="V6","V6",IF(TKB!R7="V7","V7",IF(TKB!R7="V8","V8",""))))))))</f>
        <v/>
      </c>
      <c r="R7" s="7" t="str">
        <f>IF(TKB!S7="V1","V1",IF(TKB!S7="V2","V2",IF(TKB!S7="V3","V3",IF(TKB!S7="V4","V4",IF(TKB!S7="V5","V5",IF(TKB!S7="V6","V6",IF(TKB!S7="V7","V7",IF(TKB!S7="V8","V8",""))))))))</f>
        <v>V4</v>
      </c>
      <c r="S7" s="7" t="str">
        <f>IF(TKB!T7="V1","V1",IF(TKB!T7="V2","V2",IF(TKB!T7="V3","V3",IF(TKB!T7="V4","V4",IF(TKB!T7="V5","V5",IF(TKB!T7="V6","V6",IF(TKB!T7="V7","V7",IF(TKB!T7="V8","V8",""))))))))</f>
        <v/>
      </c>
      <c r="T7" s="7" t="str">
        <f>IF(TKB!U7="V1","V1",IF(TKB!U7="V2","V2",IF(TKB!U7="V3","V3",IF(TKB!U7="V4","V4",IF(TKB!U7="V5","V5",IF(TKB!U7="V6","V6",IF(TKB!U7="V7","V7",IF(TKB!U7="V8","V8",""))))))))</f>
        <v/>
      </c>
      <c r="U7" s="7" t="str">
        <f>IF(TKB!V7="V1","V1",IF(TKB!V7="V2","V2",IF(TKB!V7="V3","V3",IF(TKB!V7="V4","V4",IF(TKB!V7="V5","V5",IF(TKB!V7="V6","V6",IF(TKB!V7="V7","V7",IF(TKB!V7="V8","V8",""))))))))</f>
        <v/>
      </c>
      <c r="V7" s="7" t="str">
        <f>IF(TKB!W7="V1","V1",IF(TKB!W7="V2","V2",IF(TKB!W7="V3","V3",IF(TKB!W7="V4","V4",IF(TKB!W7="V5","V5",IF(TKB!W7="V6","V6",IF(TKB!W7="V7","V7",IF(TKB!W7="V8","V8",""))))))))</f>
        <v/>
      </c>
      <c r="W7" s="7" t="str">
        <f>IF(TKB!X7="V1","V1",IF(TKB!X7="V2","V2",IF(TKB!X7="V3","V3",IF(TKB!X7="V4","V4",IF(TKB!X7="V5","V5",IF(TKB!X7="V6","V6",IF(TKB!X7="V7","V7",IF(TKB!X7="V8","V8",""))))))))</f>
        <v/>
      </c>
      <c r="X7" s="7" t="str">
        <f>IF(TKB!Y7="V1","V1",IF(TKB!Y7="V2","V2",IF(TKB!Y7="V3","V3",IF(TKB!Y7="V4","V4",IF(TKB!Y7="V5","V5",IF(TKB!Y7="V6","V6",IF(TKB!Y7="V7","V7",IF(TKB!Y7="V8","V8",""))))))))</f>
        <v/>
      </c>
      <c r="Y7" s="7" t="str">
        <f>IF(TKB!Z7="V1","V1",IF(TKB!Z7="V2","V2",IF(TKB!Z7="V3","V3",IF(TKB!Z7="V4","V4",IF(TKB!Z7="V5","V5",IF(TKB!Z7="V6","V6",IF(TKB!Z7="V7","V7",IF(TKB!Z7="V8","V8",""))))))))</f>
        <v/>
      </c>
      <c r="Z7" s="7" t="str">
        <f>IF(TKB!AA7="V1","V1",IF(TKB!AA7="V2","V2",IF(TKB!AA7="V3","V3",IF(TKB!AA7="V4","V4",IF(TKB!AA7="V5","V5",IF(TKB!AA7="V6","V6",IF(TKB!AA7="V7","V7",IF(TKB!AA7="V8","V8",""))))))))</f>
        <v/>
      </c>
      <c r="AA7" s="7" t="str">
        <f>IF(TKB!AB7="V1","V1",IF(TKB!AB7="V2","V2",IF(TKB!AB7="V3","V3",IF(TKB!AB7="V4","V4",IF(TKB!AB7="V5","V5",IF(TKB!AB7="V6","V6",IF(TKB!AB7="V7","V7",IF(TKB!AB7="V8","V8",""))))))))</f>
        <v/>
      </c>
      <c r="AB7" s="7" t="str">
        <f>IF(TKB!AC7="V1","V1",IF(TKB!AC7="V2","V2",IF(TKB!AC7="V3","V3",IF(TKB!AC7="V4","V4",IF(TKB!AC7="V5","V5",IF(TKB!AC7="V6","V6",IF(TKB!AC7="V7","V7",IF(TKB!AC7="V8","V8",""))))))))</f>
        <v/>
      </c>
      <c r="AC7" s="7" t="str">
        <f>IF(TKB!AD7="V1","V1",IF(TKB!AD7="V2","V2",IF(TKB!AD7="V3","V3",IF(TKB!AD7="V4","V4",IF(TKB!AD7="V5","V5",IF(TKB!AD7="V6","V6",IF(TKB!AD7="V7","V7",IF(TKB!AD7="V8","V8",""))))))))</f>
        <v>V2</v>
      </c>
      <c r="AD7" s="7" t="str">
        <f>IF(TKB!AE7="V1","V1",IF(TKB!AE7="V2","V2",IF(TKB!AE7="V3","V3",IF(TKB!AE7="V4","V4",IF(TKB!AE7="V5","V5",IF(TKB!AE7="V6","V6",IF(TKB!AE7="V7","V7",IF(TKB!AE7="V8","V8",""))))))))</f>
        <v/>
      </c>
      <c r="AE7" s="7" t="str">
        <f>IF(TKB!AF7="V1","V1",IF(TKB!AF7="V2","V2",IF(TKB!AF7="V3","V3",IF(TKB!AF7="V4","V4",IF(TKB!AF7="V5","V5",IF(TKB!AF7="V6","V6",IF(TKB!AF7="V7","V7",IF(TKB!AF7="V8","V8",""))))))))</f>
        <v/>
      </c>
      <c r="AF7" s="7" t="str">
        <f>IF(TKB!AG7="V1","V1",IF(TKB!AG7="V2","V2",IF(TKB!AG7="V3","V3",IF(TKB!AG7="V4","V4",IF(TKB!AG7="V5","V5",IF(TKB!AG7="V6","V6",IF(TKB!AG7="V7","V7",IF(TKB!AG7="V8","V8",""))))))))</f>
        <v/>
      </c>
      <c r="AG7">
        <f t="shared" si="0"/>
        <v>25</v>
      </c>
      <c r="AH7">
        <f t="shared" si="2"/>
        <v>5</v>
      </c>
      <c r="AI7" s="48" t="str">
        <f t="shared" si="1"/>
        <v/>
      </c>
    </row>
    <row r="8" spans="1:35" x14ac:dyDescent="0.25">
      <c r="A8" s="200"/>
      <c r="B8" s="6" t="s">
        <v>9</v>
      </c>
      <c r="C8" s="7" t="str">
        <f>IF(TKB!D8="V1","V1",IF(TKB!D8="V2","V2",IF(TKB!D8="V3","V3",IF(TKB!D8="V4","V4",IF(TKB!D8="V5","V5",IF(TKB!D8="V6","V6",IF(TKB!D8="V7","V7",IF(TKB!D8="V8","V8",""))))))))</f>
        <v/>
      </c>
      <c r="D8" s="7" t="str">
        <f>IF(TKB!E8="V1","V1",IF(TKB!E8="V2","V2",IF(TKB!E8="V3","V3",IF(TKB!E8="V4","V4",IF(TKB!E8="V5","V5",IF(TKB!E8="V6","V6",IF(TKB!E8="V7","V7",IF(TKB!E8="V8","V8",""))))))))</f>
        <v/>
      </c>
      <c r="E8" s="7" t="str">
        <f>IF(TKB!F8="V1","V1",IF(TKB!F8="V2","V2",IF(TKB!F8="V3","V3",IF(TKB!F8="V4","V4",IF(TKB!F8="V5","V5",IF(TKB!F8="V6","V6",IF(TKB!F8="V7","V7",IF(TKB!F8="V8","V8",""))))))))</f>
        <v/>
      </c>
      <c r="F8" s="7" t="str">
        <f>IF(TKB!G8="V1","V1",IF(TKB!G8="V2","V2",IF(TKB!G8="V3","V3",IF(TKB!G8="V4","V4",IF(TKB!G8="V5","V5",IF(TKB!G8="V6","V6",IF(TKB!G8="V7","V7",IF(TKB!G8="V8","V8",""))))))))</f>
        <v/>
      </c>
      <c r="G8" s="7" t="str">
        <f>IF(TKB!H8="V1","V1",IF(TKB!H8="V2","V2",IF(TKB!H8="V3","V3",IF(TKB!H8="V4","V4",IF(TKB!H8="V5","V5",IF(TKB!H8="V6","V6",IF(TKB!H8="V7","V7",IF(TKB!H8="V8","V8",""))))))))</f>
        <v>V8</v>
      </c>
      <c r="H8" s="7" t="str">
        <f>IF(TKB!I8="V1","V1",IF(TKB!I8="V2","V2",IF(TKB!I8="V3","V3",IF(TKB!I8="V4","V4",IF(TKB!I8="V5","V5",IF(TKB!I8="V6","V6",IF(TKB!I8="V7","V7",IF(TKB!I8="V8","V8",""))))))))</f>
        <v/>
      </c>
      <c r="I8" s="7" t="str">
        <f>IF(TKB!J8="V1","V1",IF(TKB!J8="V2","V2",IF(TKB!J8="V3","V3",IF(TKB!J8="V4","V4",IF(TKB!J8="V5","V5",IF(TKB!J8="V6","V6",IF(TKB!J8="V7","V7",IF(TKB!J8="V8","V8",""))))))))</f>
        <v/>
      </c>
      <c r="J8" s="7" t="str">
        <f>IF(TKB!K8="V1","V1",IF(TKB!K8="V2","V2",IF(TKB!K8="V3","V3",IF(TKB!K8="V4","V4",IF(TKB!K8="V5","V5",IF(TKB!K8="V6","V6",IF(TKB!K8="V7","V7",IF(TKB!K8="V8","V8",""))))))))</f>
        <v>V7</v>
      </c>
      <c r="K8" s="7" t="str">
        <f>IF(TKB!L8="V1","V1",IF(TKB!L8="V2","V2",IF(TKB!L8="V3","V3",IF(TKB!L8="V4","V4",IF(TKB!L8="V5","V5",IF(TKB!L8="V6","V6",IF(TKB!L8="V7","V7",IF(TKB!L8="V8","V8",""))))))))</f>
        <v/>
      </c>
      <c r="L8" s="7" t="str">
        <f>IF(TKB!M8="V1","V1",IF(TKB!M8="V2","V2",IF(TKB!M8="V3","V3",IF(TKB!M8="V4","V4",IF(TKB!M8="V5","V5",IF(TKB!M8="V6","V6",IF(TKB!M8="V7","V7",IF(TKB!M8="V8","V8",""))))))))</f>
        <v/>
      </c>
      <c r="M8" s="7" t="str">
        <f>IF(TKB!N8="V1","V1",IF(TKB!N8="V2","V2",IF(TKB!N8="V3","V3",IF(TKB!N8="V4","V4",IF(TKB!N8="V5","V5",IF(TKB!N8="V6","V6",IF(TKB!N8="V7","V7",IF(TKB!N8="V8","V8",""))))))))</f>
        <v/>
      </c>
      <c r="N8" s="7" t="str">
        <f>IF(TKB!O8="V1","V1",IF(TKB!O8="V2","V2",IF(TKB!O8="V3","V3",IF(TKB!O8="V4","V4",IF(TKB!O8="V5","V5",IF(TKB!O8="V6","V6",IF(TKB!O8="V7","V7",IF(TKB!O8="V8","V8",""))))))))</f>
        <v/>
      </c>
      <c r="O8" s="7" t="str">
        <f>IF(TKB!P8="V1","V1",IF(TKB!P8="V2","V2",IF(TKB!P8="V3","V3",IF(TKB!P8="V4","V4",IF(TKB!P8="V5","V5",IF(TKB!P8="V6","V6",IF(TKB!P8="V7","V7",IF(TKB!P8="V8","V8",""))))))))</f>
        <v>V5</v>
      </c>
      <c r="P8" s="7" t="str">
        <f>IF(TKB!Q8="V1","V1",IF(TKB!Q8="V2","V2",IF(TKB!Q8="V3","V3",IF(TKB!Q8="V4","V4",IF(TKB!Q8="V5","V5",IF(TKB!Q8="V6","V6",IF(TKB!Q8="V7","V7",IF(TKB!Q8="V8","V8",""))))))))</f>
        <v/>
      </c>
      <c r="Q8" s="7" t="str">
        <f>IF(TKB!R8="V1","V1",IF(TKB!R8="V2","V2",IF(TKB!R8="V3","V3",IF(TKB!R8="V4","V4",IF(TKB!R8="V5","V5",IF(TKB!R8="V6","V6",IF(TKB!R8="V7","V7",IF(TKB!R8="V8","V8",""))))))))</f>
        <v/>
      </c>
      <c r="R8" s="7" t="str">
        <f>IF(TKB!S8="V1","V1",IF(TKB!S8="V2","V2",IF(TKB!S8="V3","V3",IF(TKB!S8="V4","V4",IF(TKB!S8="V5","V5",IF(TKB!S8="V6","V6",IF(TKB!S8="V7","V7",IF(TKB!S8="V8","V8",""))))))))</f>
        <v>V4</v>
      </c>
      <c r="S8" s="7" t="str">
        <f>IF(TKB!T8="V1","V1",IF(TKB!T8="V2","V2",IF(TKB!T8="V3","V3",IF(TKB!T8="V4","V4",IF(TKB!T8="V5","V5",IF(TKB!T8="V6","V6",IF(TKB!T8="V7","V7",IF(TKB!T8="V8","V8",""))))))))</f>
        <v/>
      </c>
      <c r="T8" s="7" t="str">
        <f>IF(TKB!U8="V1","V1",IF(TKB!U8="V2","V2",IF(TKB!U8="V3","V3",IF(TKB!U8="V4","V4",IF(TKB!U8="V5","V5",IF(TKB!U8="V6","V6",IF(TKB!U8="V7","V7",IF(TKB!U8="V8","V8",""))))))))</f>
        <v/>
      </c>
      <c r="U8" s="7" t="str">
        <f>IF(TKB!V8="V1","V1",IF(TKB!V8="V2","V2",IF(TKB!V8="V3","V3",IF(TKB!V8="V4","V4",IF(TKB!V8="V5","V5",IF(TKB!V8="V6","V6",IF(TKB!V8="V7","V7",IF(TKB!V8="V8","V8",""))))))))</f>
        <v/>
      </c>
      <c r="V8" s="7" t="str">
        <f>IF(TKB!W8="V1","V1",IF(TKB!W8="V2","V2",IF(TKB!W8="V3","V3",IF(TKB!W8="V4","V4",IF(TKB!W8="V5","V5",IF(TKB!W8="V6","V6",IF(TKB!W8="V7","V7",IF(TKB!W8="V8","V8",""))))))))</f>
        <v/>
      </c>
      <c r="W8" s="7" t="str">
        <f>IF(TKB!X8="V1","V1",IF(TKB!X8="V2","V2",IF(TKB!X8="V3","V3",IF(TKB!X8="V4","V4",IF(TKB!X8="V5","V5",IF(TKB!X8="V6","V6",IF(TKB!X8="V7","V7",IF(TKB!X8="V8","V8",""))))))))</f>
        <v/>
      </c>
      <c r="X8" s="7" t="str">
        <f>IF(TKB!Y8="V1","V1",IF(TKB!Y8="V2","V2",IF(TKB!Y8="V3","V3",IF(TKB!Y8="V4","V4",IF(TKB!Y8="V5","V5",IF(TKB!Y8="V6","V6",IF(TKB!Y8="V7","V7",IF(TKB!Y8="V8","V8",""))))))))</f>
        <v/>
      </c>
      <c r="Y8" s="7" t="str">
        <f>IF(TKB!Z8="V1","V1",IF(TKB!Z8="V2","V2",IF(TKB!Z8="V3","V3",IF(TKB!Z8="V4","V4",IF(TKB!Z8="V5","V5",IF(TKB!Z8="V6","V6",IF(TKB!Z8="V7","V7",IF(TKB!Z8="V8","V8",""))))))))</f>
        <v/>
      </c>
      <c r="Z8" s="7" t="str">
        <f>IF(TKB!AA8="V1","V1",IF(TKB!AA8="V2","V2",IF(TKB!AA8="V3","V3",IF(TKB!AA8="V4","V4",IF(TKB!AA8="V5","V5",IF(TKB!AA8="V6","V6",IF(TKB!AA8="V7","V7",IF(TKB!AA8="V8","V8",""))))))))</f>
        <v/>
      </c>
      <c r="AA8" s="7" t="str">
        <f>IF(TKB!AB8="V1","V1",IF(TKB!AB8="V2","V2",IF(TKB!AB8="V3","V3",IF(TKB!AB8="V4","V4",IF(TKB!AB8="V5","V5",IF(TKB!AB8="V6","V6",IF(TKB!AB8="V7","V7",IF(TKB!AB8="V8","V8",""))))))))</f>
        <v/>
      </c>
      <c r="AB8" s="7" t="str">
        <f>IF(TKB!AC8="V1","V1",IF(TKB!AC8="V2","V2",IF(TKB!AC8="V3","V3",IF(TKB!AC8="V4","V4",IF(TKB!AC8="V5","V5",IF(TKB!AC8="V6","V6",IF(TKB!AC8="V7","V7",IF(TKB!AC8="V8","V8",""))))))))</f>
        <v/>
      </c>
      <c r="AC8" s="7" t="str">
        <f>IF(TKB!AD8="V1","V1",IF(TKB!AD8="V2","V2",IF(TKB!AD8="V3","V3",IF(TKB!AD8="V4","V4",IF(TKB!AD8="V5","V5",IF(TKB!AD8="V6","V6",IF(TKB!AD8="V7","V7",IF(TKB!AD8="V8","V8",""))))))))</f>
        <v>V2</v>
      </c>
      <c r="AD8" s="7" t="str">
        <f>IF(TKB!AE8="V1","V1",IF(TKB!AE8="V2","V2",IF(TKB!AE8="V3","V3",IF(TKB!AE8="V4","V4",IF(TKB!AE8="V5","V5",IF(TKB!AE8="V6","V6",IF(TKB!AE8="V7","V7",IF(TKB!AE8="V8","V8",""))))))))</f>
        <v/>
      </c>
      <c r="AE8" s="7" t="str">
        <f>IF(TKB!AF8="V1","V1",IF(TKB!AF8="V2","V2",IF(TKB!AF8="V3","V3",IF(TKB!AF8="V4","V4",IF(TKB!AF8="V5","V5",IF(TKB!AF8="V6","V6",IF(TKB!AF8="V7","V7",IF(TKB!AF8="V8","V8",""))))))))</f>
        <v/>
      </c>
      <c r="AF8" s="7" t="str">
        <f>IF(TKB!AG8="V1","V1",IF(TKB!AG8="V2","V2",IF(TKB!AG8="V3","V3",IF(TKB!AG8="V4","V4",IF(TKB!AG8="V5","V5",IF(TKB!AG8="V6","V6",IF(TKB!AG8="V7","V7",IF(TKB!AG8="V8","V8",""))))))))</f>
        <v/>
      </c>
      <c r="AG8">
        <f t="shared" si="0"/>
        <v>25</v>
      </c>
      <c r="AH8">
        <f t="shared" si="2"/>
        <v>5</v>
      </c>
      <c r="AI8" s="48" t="str">
        <f t="shared" si="1"/>
        <v/>
      </c>
    </row>
    <row r="9" spans="1:35" ht="15.75" thickBot="1" x14ac:dyDescent="0.3">
      <c r="A9" s="209"/>
      <c r="B9" s="12" t="s">
        <v>13</v>
      </c>
      <c r="C9" s="13" t="str">
        <f>IF(TKB!D9="V1","V1",IF(TKB!D9="V2","V2",IF(TKB!D9="V3","V3",IF(TKB!D9="V4","V4",IF(TKB!D9="V5","V5",IF(TKB!D9="V6","V6",IF(TKB!D9="V7","V7",IF(TKB!D9="V8","V8",""))))))))</f>
        <v/>
      </c>
      <c r="D9" s="13" t="str">
        <f>IF(TKB!E9="V1","V1",IF(TKB!E9="V2","V2",IF(TKB!E9="V3","V3",IF(TKB!E9="V4","V4",IF(TKB!E9="V5","V5",IF(TKB!E9="V6","V6",IF(TKB!E9="V7","V7",IF(TKB!E9="V8","V8",""))))))))</f>
        <v/>
      </c>
      <c r="E9" s="13" t="str">
        <f>IF(TKB!F9="V1","V1",IF(TKB!F9="V2","V2",IF(TKB!F9="V3","V3",IF(TKB!F9="V4","V4",IF(TKB!F9="V5","V5",IF(TKB!F9="V6","V6",IF(TKB!F9="V7","V7",IF(TKB!F9="V8","V8",""))))))))</f>
        <v/>
      </c>
      <c r="F9" s="13" t="str">
        <f>IF(TKB!G9="V1","V1",IF(TKB!G9="V2","V2",IF(TKB!G9="V3","V3",IF(TKB!G9="V4","V4",IF(TKB!G9="V5","V5",IF(TKB!G9="V6","V6",IF(TKB!G9="V7","V7",IF(TKB!G9="V8","V8",""))))))))</f>
        <v/>
      </c>
      <c r="G9" s="13" t="str">
        <f>IF(TKB!H9="V1","V1",IF(TKB!H9="V2","V2",IF(TKB!H9="V3","V3",IF(TKB!H9="V4","V4",IF(TKB!H9="V5","V5",IF(TKB!H9="V6","V6",IF(TKB!H9="V7","V7",IF(TKB!H9="V8","V8",""))))))))</f>
        <v/>
      </c>
      <c r="H9" s="13" t="str">
        <f>IF(TKB!I9="V1","V1",IF(TKB!I9="V2","V2",IF(TKB!I9="V3","V3",IF(TKB!I9="V4","V4",IF(TKB!I9="V5","V5",IF(TKB!I9="V6","V6",IF(TKB!I9="V7","V7",IF(TKB!I9="V8","V8",""))))))))</f>
        <v/>
      </c>
      <c r="I9" s="13" t="str">
        <f>IF(TKB!J9="V1","V1",IF(TKB!J9="V2","V2",IF(TKB!J9="V3","V3",IF(TKB!J9="V4","V4",IF(TKB!J9="V5","V5",IF(TKB!J9="V6","V6",IF(TKB!J9="V7","V7",IF(TKB!J9="V8","V8",""))))))))</f>
        <v/>
      </c>
      <c r="J9" s="13" t="str">
        <f>IF(TKB!K9="V1","V1",IF(TKB!K9="V2","V2",IF(TKB!K9="V3","V3",IF(TKB!K9="V4","V4",IF(TKB!K9="V5","V5",IF(TKB!K9="V6","V6",IF(TKB!K9="V7","V7",IF(TKB!K9="V8","V8",""))))))))</f>
        <v/>
      </c>
      <c r="K9" s="13" t="str">
        <f>IF(TKB!L9="V1","V1",IF(TKB!L9="V2","V2",IF(TKB!L9="V3","V3",IF(TKB!L9="V4","V4",IF(TKB!L9="V5","V5",IF(TKB!L9="V6","V6",IF(TKB!L9="V7","V7",IF(TKB!L9="V8","V8",""))))))))</f>
        <v/>
      </c>
      <c r="L9" s="13" t="str">
        <f>IF(TKB!M9="V1","V1",IF(TKB!M9="V2","V2",IF(TKB!M9="V3","V3",IF(TKB!M9="V4","V4",IF(TKB!M9="V5","V5",IF(TKB!M9="V6","V6",IF(TKB!M9="V7","V7",IF(TKB!M9="V8","V8",""))))))))</f>
        <v/>
      </c>
      <c r="M9" s="13" t="str">
        <f>IF(TKB!N9="V1","V1",IF(TKB!N9="V2","V2",IF(TKB!N9="V3","V3",IF(TKB!N9="V4","V4",IF(TKB!N9="V5","V5",IF(TKB!N9="V6","V6",IF(TKB!N9="V7","V7",IF(TKB!N9="V8","V8",""))))))))</f>
        <v/>
      </c>
      <c r="N9" s="13" t="str">
        <f>IF(TKB!O9="V1","V1",IF(TKB!O9="V2","V2",IF(TKB!O9="V3","V3",IF(TKB!O9="V4","V4",IF(TKB!O9="V5","V5",IF(TKB!O9="V6","V6",IF(TKB!O9="V7","V7",IF(TKB!O9="V8","V8",""))))))))</f>
        <v/>
      </c>
      <c r="O9" s="13" t="str">
        <f>IF(TKB!P9="V1","V1",IF(TKB!P9="V2","V2",IF(TKB!P9="V3","V3",IF(TKB!P9="V4","V4",IF(TKB!P9="V5","V5",IF(TKB!P9="V6","V6",IF(TKB!P9="V7","V7",IF(TKB!P9="V8","V8",""))))))))</f>
        <v/>
      </c>
      <c r="P9" s="13" t="str">
        <f>IF(TKB!Q9="V1","V1",IF(TKB!Q9="V2","V2",IF(TKB!Q9="V3","V3",IF(TKB!Q9="V4","V4",IF(TKB!Q9="V5","V5",IF(TKB!Q9="V6","V6",IF(TKB!Q9="V7","V7",IF(TKB!Q9="V8","V8",""))))))))</f>
        <v/>
      </c>
      <c r="Q9" s="13" t="str">
        <f>IF(TKB!R9="V1","V1",IF(TKB!R9="V2","V2",IF(TKB!R9="V3","V3",IF(TKB!R9="V4","V4",IF(TKB!R9="V5","V5",IF(TKB!R9="V6","V6",IF(TKB!R9="V7","V7",IF(TKB!R9="V8","V8",""))))))))</f>
        <v/>
      </c>
      <c r="R9" s="13" t="str">
        <f>IF(TKB!S9="V1","V1",IF(TKB!S9="V2","V2",IF(TKB!S9="V3","V3",IF(TKB!S9="V4","V4",IF(TKB!S9="V5","V5",IF(TKB!S9="V6","V6",IF(TKB!S9="V7","V7",IF(TKB!S9="V8","V8",""))))))))</f>
        <v/>
      </c>
      <c r="S9" s="13" t="str">
        <f>IF(TKB!T9="V1","V1",IF(TKB!T9="V2","V2",IF(TKB!T9="V3","V3",IF(TKB!T9="V4","V4",IF(TKB!T9="V5","V5",IF(TKB!T9="V6","V6",IF(TKB!T9="V7","V7",IF(TKB!T9="V8","V8",""))))))))</f>
        <v/>
      </c>
      <c r="T9" s="13" t="str">
        <f>IF(TKB!U9="V1","V1",IF(TKB!U9="V2","V2",IF(TKB!U9="V3","V3",IF(TKB!U9="V4","V4",IF(TKB!U9="V5","V5",IF(TKB!U9="V6","V6",IF(TKB!U9="V7","V7",IF(TKB!U9="V8","V8",""))))))))</f>
        <v/>
      </c>
      <c r="U9" s="13" t="str">
        <f>IF(TKB!V9="V1","V1",IF(TKB!V9="V2","V2",IF(TKB!V9="V3","V3",IF(TKB!V9="V4","V4",IF(TKB!V9="V5","V5",IF(TKB!V9="V6","V6",IF(TKB!V9="V7","V7",IF(TKB!V9="V8","V8",""))))))))</f>
        <v/>
      </c>
      <c r="V9" s="13" t="str">
        <f>IF(TKB!W9="V1","V1",IF(TKB!W9="V2","V2",IF(TKB!W9="V3","V3",IF(TKB!W9="V4","V4",IF(TKB!W9="V5","V5",IF(TKB!W9="V6","V6",IF(TKB!W9="V7","V7",IF(TKB!W9="V8","V8",""))))))))</f>
        <v/>
      </c>
      <c r="W9" s="13" t="str">
        <f>IF(TKB!X9="V1","V1",IF(TKB!X9="V2","V2",IF(TKB!X9="V3","V3",IF(TKB!X9="V4","V4",IF(TKB!X9="V5","V5",IF(TKB!X9="V6","V6",IF(TKB!X9="V7","V7",IF(TKB!X9="V8","V8",""))))))))</f>
        <v/>
      </c>
      <c r="X9" s="13" t="str">
        <f>IF(TKB!Y9="V1","V1",IF(TKB!Y9="V2","V2",IF(TKB!Y9="V3","V3",IF(TKB!Y9="V4","V4",IF(TKB!Y9="V5","V5",IF(TKB!Y9="V6","V6",IF(TKB!Y9="V7","V7",IF(TKB!Y9="V8","V8",""))))))))</f>
        <v/>
      </c>
      <c r="Y9" s="13" t="str">
        <f>IF(TKB!Z9="V1","V1",IF(TKB!Z9="V2","V2",IF(TKB!Z9="V3","V3",IF(TKB!Z9="V4","V4",IF(TKB!Z9="V5","V5",IF(TKB!Z9="V6","V6",IF(TKB!Z9="V7","V7",IF(TKB!Z9="V8","V8",""))))))))</f>
        <v/>
      </c>
      <c r="Z9" s="13" t="str">
        <f>IF(TKB!AA9="V1","V1",IF(TKB!AA9="V2","V2",IF(TKB!AA9="V3","V3",IF(TKB!AA9="V4","V4",IF(TKB!AA9="V5","V5",IF(TKB!AA9="V6","V6",IF(TKB!AA9="V7","V7",IF(TKB!AA9="V8","V8",""))))))))</f>
        <v/>
      </c>
      <c r="AA9" s="13" t="str">
        <f>IF(TKB!AB9="V1","V1",IF(TKB!AB9="V2","V2",IF(TKB!AB9="V3","V3",IF(TKB!AB9="V4","V4",IF(TKB!AB9="V5","V5",IF(TKB!AB9="V6","V6",IF(TKB!AB9="V7","V7",IF(TKB!AB9="V8","V8",""))))))))</f>
        <v/>
      </c>
      <c r="AB9" s="13" t="str">
        <f>IF(TKB!AC9="V1","V1",IF(TKB!AC9="V2","V2",IF(TKB!AC9="V3","V3",IF(TKB!AC9="V4","V4",IF(TKB!AC9="V5","V5",IF(TKB!AC9="V6","V6",IF(TKB!AC9="V7","V7",IF(TKB!AC9="V8","V8",""))))))))</f>
        <v/>
      </c>
      <c r="AC9" s="13" t="str">
        <f>IF(TKB!AD9="V1","V1",IF(TKB!AD9="V2","V2",IF(TKB!AD9="V3","V3",IF(TKB!AD9="V4","V4",IF(TKB!AD9="V5","V5",IF(TKB!AD9="V6","V6",IF(TKB!AD9="V7","V7",IF(TKB!AD9="V8","V8",""))))))))</f>
        <v/>
      </c>
      <c r="AD9" s="13" t="str">
        <f>IF(TKB!AE9="V1","V1",IF(TKB!AE9="V2","V2",IF(TKB!AE9="V3","V3",IF(TKB!AE9="V4","V4",IF(TKB!AE9="V5","V5",IF(TKB!AE9="V6","V6",IF(TKB!AE9="V7","V7",IF(TKB!AE9="V8","V8",""))))))))</f>
        <v/>
      </c>
      <c r="AE9" s="13" t="str">
        <f>IF(TKB!AF9="V1","V1",IF(TKB!AF9="V2","V2",IF(TKB!AF9="V3","V3",IF(TKB!AF9="V4","V4",IF(TKB!AF9="V5","V5",IF(TKB!AF9="V6","V6",IF(TKB!AF9="V7","V7",IF(TKB!AF9="V8","V8",""))))))))</f>
        <v/>
      </c>
      <c r="AF9" s="13" t="str">
        <f>IF(TKB!AG9="V1","V1",IF(TKB!AG9="V2","V2",IF(TKB!AG9="V3","V3",IF(TKB!AG9="V4","V4",IF(TKB!AG9="V5","V5",IF(TKB!AG9="V6","V6",IF(TKB!AG9="V7","V7",IF(TKB!AG9="V8","V8",""))))))))</f>
        <v/>
      </c>
      <c r="AG9">
        <f t="shared" si="0"/>
        <v>30</v>
      </c>
      <c r="AH9">
        <f t="shared" si="2"/>
        <v>0</v>
      </c>
      <c r="AI9" s="48" t="str">
        <f t="shared" si="1"/>
        <v/>
      </c>
    </row>
    <row r="10" spans="1:35" ht="15" customHeight="1" x14ac:dyDescent="0.25">
      <c r="A10" s="200" t="s">
        <v>14</v>
      </c>
      <c r="B10" s="1" t="s">
        <v>3</v>
      </c>
      <c r="C10" s="9" t="str">
        <f>IF(TKB!D10="V1","V1",IF(TKB!D10="V2","V2",IF(TKB!D10="V3","V3",IF(TKB!D10="V4","V4",IF(TKB!D10="V5","V5",IF(TKB!D10="V6","V6",IF(TKB!D10="V7","V7",IF(TKB!D10="V8","V8",""))))))))</f>
        <v/>
      </c>
      <c r="D10" s="9" t="str">
        <f>IF(TKB!E10="V1","V1",IF(TKB!E10="V2","V2",IF(TKB!E10="V3","V3",IF(TKB!E10="V4","V4",IF(TKB!E10="V5","V5",IF(TKB!E10="V6","V6",IF(TKB!E10="V7","V7",IF(TKB!E10="V8","V8",""))))))))</f>
        <v/>
      </c>
      <c r="E10" s="9" t="str">
        <f>IF(TKB!F10="V1","V1",IF(TKB!F10="V2","V2",IF(TKB!F10="V3","V3",IF(TKB!F10="V4","V4",IF(TKB!F10="V5","V5",IF(TKB!F10="V6","V6",IF(TKB!F10="V7","V7",IF(TKB!F10="V8","V8",""))))))))</f>
        <v/>
      </c>
      <c r="F10" s="9" t="str">
        <f>IF(TKB!G10="V1","V1",IF(TKB!G10="V2","V2",IF(TKB!G10="V3","V3",IF(TKB!G10="V4","V4",IF(TKB!G10="V5","V5",IF(TKB!G10="V6","V6",IF(TKB!G10="V7","V7",IF(TKB!G10="V8","V8",""))))))))</f>
        <v/>
      </c>
      <c r="G10" s="9" t="str">
        <f>IF(TKB!H10="V1","V1",IF(TKB!H10="V2","V2",IF(TKB!H10="V3","V3",IF(TKB!H10="V4","V4",IF(TKB!H10="V5","V5",IF(TKB!H10="V6","V6",IF(TKB!H10="V7","V7",IF(TKB!H10="V8","V8",""))))))))</f>
        <v/>
      </c>
      <c r="H10" s="9" t="str">
        <f>IF(TKB!I10="V1","V1",IF(TKB!I10="V2","V2",IF(TKB!I10="V3","V3",IF(TKB!I10="V4","V4",IF(TKB!I10="V5","V5",IF(TKB!I10="V6","V6",IF(TKB!I10="V7","V7",IF(TKB!I10="V8","V8",""))))))))</f>
        <v/>
      </c>
      <c r="I10" s="9" t="str">
        <f>IF(TKB!J10="V1","V1",IF(TKB!J10="V2","V2",IF(TKB!J10="V3","V3",IF(TKB!J10="V4","V4",IF(TKB!J10="V5","V5",IF(TKB!J10="V6","V6",IF(TKB!J10="V7","V7",IF(TKB!J10="V8","V8",""))))))))</f>
        <v/>
      </c>
      <c r="J10" s="9" t="str">
        <f>IF(TKB!K10="V1","V1",IF(TKB!K10="V2","V2",IF(TKB!K10="V3","V3",IF(TKB!K10="V4","V4",IF(TKB!K10="V5","V5",IF(TKB!K10="V6","V6",IF(TKB!K10="V7","V7",IF(TKB!K10="V8","V8",""))))))))</f>
        <v/>
      </c>
      <c r="K10" s="9" t="str">
        <f>IF(TKB!L10="V1","V1",IF(TKB!L10="V2","V2",IF(TKB!L10="V3","V3",IF(TKB!L10="V4","V4",IF(TKB!L10="V5","V5",IF(TKB!L10="V6","V6",IF(TKB!L10="V7","V7",IF(TKB!L10="V8","V8",""))))))))</f>
        <v/>
      </c>
      <c r="L10" s="9" t="str">
        <f>IF(TKB!M10="V1","V1",IF(TKB!M10="V2","V2",IF(TKB!M10="V3","V3",IF(TKB!M10="V4","V4",IF(TKB!M10="V5","V5",IF(TKB!M10="V6","V6",IF(TKB!M10="V7","V7",IF(TKB!M10="V8","V8",""))))))))</f>
        <v/>
      </c>
      <c r="M10" s="9" t="str">
        <f>IF(TKB!N10="V1","V1",IF(TKB!N10="V2","V2",IF(TKB!N10="V3","V3",IF(TKB!N10="V4","V4",IF(TKB!N10="V5","V5",IF(TKB!N10="V6","V6",IF(TKB!N10="V7","V7",IF(TKB!N10="V8","V8",""))))))))</f>
        <v/>
      </c>
      <c r="N10" s="9" t="str">
        <f>IF(TKB!O10="V1","V1",IF(TKB!O10="V2","V2",IF(TKB!O10="V3","V3",IF(TKB!O10="V4","V4",IF(TKB!O10="V5","V5",IF(TKB!O10="V6","V6",IF(TKB!O10="V7","V7",IF(TKB!O10="V8","V8",""))))))))</f>
        <v/>
      </c>
      <c r="O10" s="9" t="str">
        <f>IF(TKB!P10="V1","V1",IF(TKB!P10="V2","V2",IF(TKB!P10="V3","V3",IF(TKB!P10="V4","V4",IF(TKB!P10="V5","V5",IF(TKB!P10="V6","V6",IF(TKB!P10="V7","V7",IF(TKB!P10="V8","V8",""))))))))</f>
        <v/>
      </c>
      <c r="P10" s="9" t="str">
        <f>IF(TKB!Q10="V1","V1",IF(TKB!Q10="V2","V2",IF(TKB!Q10="V3","V3",IF(TKB!Q10="V4","V4",IF(TKB!Q10="V5","V5",IF(TKB!Q10="V6","V6",IF(TKB!Q10="V7","V7",IF(TKB!Q10="V8","V8",""))))))))</f>
        <v/>
      </c>
      <c r="Q10" s="9" t="str">
        <f>IF(TKB!R10="V1","V1",IF(TKB!R10="V2","V2",IF(TKB!R10="V3","V3",IF(TKB!R10="V4","V4",IF(TKB!R10="V5","V5",IF(TKB!R10="V6","V6",IF(TKB!R10="V7","V7",IF(TKB!R10="V8","V8",""))))))))</f>
        <v/>
      </c>
      <c r="R10" s="9" t="str">
        <f>IF(TKB!S10="V1","V1",IF(TKB!S10="V2","V2",IF(TKB!S10="V3","V3",IF(TKB!S10="V4","V4",IF(TKB!S10="V5","V5",IF(TKB!S10="V6","V6",IF(TKB!S10="V7","V7",IF(TKB!S10="V8","V8",""))))))))</f>
        <v/>
      </c>
      <c r="S10" s="9" t="str">
        <f>IF(TKB!T10="V1","V1",IF(TKB!T10="V2","V2",IF(TKB!T10="V3","V3",IF(TKB!T10="V4","V4",IF(TKB!T10="V5","V5",IF(TKB!T10="V6","V6",IF(TKB!T10="V7","V7",IF(TKB!T10="V8","V8",""))))))))</f>
        <v/>
      </c>
      <c r="T10" s="9" t="str">
        <f>IF(TKB!U10="V1","V1",IF(TKB!U10="V2","V2",IF(TKB!U10="V3","V3",IF(TKB!U10="V4","V4",IF(TKB!U10="V5","V5",IF(TKB!U10="V6","V6",IF(TKB!U10="V7","V7",IF(TKB!U10="V8","V8",""))))))))</f>
        <v/>
      </c>
      <c r="U10" s="9" t="str">
        <f>IF(TKB!V10="V1","V1",IF(TKB!V10="V2","V2",IF(TKB!V10="V3","V3",IF(TKB!V10="V4","V4",IF(TKB!V10="V5","V5",IF(TKB!V10="V6","V6",IF(TKB!V10="V7","V7",IF(TKB!V10="V8","V8",""))))))))</f>
        <v/>
      </c>
      <c r="V10" s="9" t="str">
        <f>IF(TKB!W10="V1","V1",IF(TKB!W10="V2","V2",IF(TKB!W10="V3","V3",IF(TKB!W10="V4","V4",IF(TKB!W10="V5","V5",IF(TKB!W10="V6","V6",IF(TKB!W10="V7","V7",IF(TKB!W10="V8","V8",""))))))))</f>
        <v/>
      </c>
      <c r="W10" s="9" t="str">
        <f>IF(TKB!X10="V1","V1",IF(TKB!X10="V2","V2",IF(TKB!X10="V3","V3",IF(TKB!X10="V4","V4",IF(TKB!X10="V5","V5",IF(TKB!X10="V6","V6",IF(TKB!X10="V7","V7",IF(TKB!X10="V8","V8",""))))))))</f>
        <v/>
      </c>
      <c r="X10" s="9" t="str">
        <f>IF(TKB!Y10="V1","V1",IF(TKB!Y10="V2","V2",IF(TKB!Y10="V3","V3",IF(TKB!Y10="V4","V4",IF(TKB!Y10="V5","V5",IF(TKB!Y10="V6","V6",IF(TKB!Y10="V7","V7",IF(TKB!Y10="V8","V8",""))))))))</f>
        <v/>
      </c>
      <c r="Y10" s="9" t="str">
        <f>IF(TKB!Z10="V1","V1",IF(TKB!Z10="V2","V2",IF(TKB!Z10="V3","V3",IF(TKB!Z10="V4","V4",IF(TKB!Z10="V5","V5",IF(TKB!Z10="V6","V6",IF(TKB!Z10="V7","V7",IF(TKB!Z10="V8","V8",""))))))))</f>
        <v/>
      </c>
      <c r="Z10" s="9" t="str">
        <f>IF(TKB!AA10="V1","V1",IF(TKB!AA10="V2","V2",IF(TKB!AA10="V3","V3",IF(TKB!AA10="V4","V4",IF(TKB!AA10="V5","V5",IF(TKB!AA10="V6","V6",IF(TKB!AA10="V7","V7",IF(TKB!AA10="V8","V8",""))))))))</f>
        <v/>
      </c>
      <c r="AA10" s="9" t="str">
        <f>IF(TKB!AB10="V1","V1",IF(TKB!AB10="V2","V2",IF(TKB!AB10="V3","V3",IF(TKB!AB10="V4","V4",IF(TKB!AB10="V5","V5",IF(TKB!AB10="V6","V6",IF(TKB!AB10="V7","V7",IF(TKB!AB10="V8","V8",""))))))))</f>
        <v/>
      </c>
      <c r="AB10" s="9" t="str">
        <f>IF(TKB!AC10="V1","V1",IF(TKB!AC10="V2","V2",IF(TKB!AC10="V3","V3",IF(TKB!AC10="V4","V4",IF(TKB!AC10="V5","V5",IF(TKB!AC10="V6","V6",IF(TKB!AC10="V7","V7",IF(TKB!AC10="V8","V8",""))))))))</f>
        <v/>
      </c>
      <c r="AC10" s="9" t="str">
        <f>IF(TKB!AD10="V1","V1",IF(TKB!AD10="V2","V2",IF(TKB!AD10="V3","V3",IF(TKB!AD10="V4","V4",IF(TKB!AD10="V5","V5",IF(TKB!AD10="V6","V6",IF(TKB!AD10="V7","V7",IF(TKB!AD10="V8","V8",""))))))))</f>
        <v/>
      </c>
      <c r="AD10" s="9" t="str">
        <f>IF(TKB!AE10="V1","V1",IF(TKB!AE10="V2","V2",IF(TKB!AE10="V3","V3",IF(TKB!AE10="V4","V4",IF(TKB!AE10="V5","V5",IF(TKB!AE10="V6","V6",IF(TKB!AE10="V7","V7",IF(TKB!AE10="V8","V8",""))))))))</f>
        <v/>
      </c>
      <c r="AE10" s="9" t="str">
        <f>IF(TKB!AF10="V1","V1",IF(TKB!AF10="V2","V2",IF(TKB!AF10="V3","V3",IF(TKB!AF10="V4","V4",IF(TKB!AF10="V5","V5",IF(TKB!AF10="V6","V6",IF(TKB!AF10="V7","V7",IF(TKB!AF10="V8","V8",""))))))))</f>
        <v/>
      </c>
      <c r="AF10" s="9" t="str">
        <f>IF(TKB!AG10="V1","V1",IF(TKB!AG10="V2","V2",IF(TKB!AG10="V3","V3",IF(TKB!AG10="V4","V4",IF(TKB!AG10="V5","V5",IF(TKB!AG10="V6","V6",IF(TKB!AG10="V7","V7",IF(TKB!AG10="V8","V8",""))))))))</f>
        <v/>
      </c>
      <c r="AG10">
        <f t="shared" si="0"/>
        <v>30</v>
      </c>
      <c r="AH10">
        <f t="shared" si="2"/>
        <v>0</v>
      </c>
      <c r="AI10" s="48" t="str">
        <f t="shared" si="1"/>
        <v/>
      </c>
    </row>
    <row r="11" spans="1:35" x14ac:dyDescent="0.25">
      <c r="A11" s="200"/>
      <c r="B11" s="1" t="s">
        <v>4</v>
      </c>
      <c r="C11" s="7" t="str">
        <f>IF(TKB!D11="V1","V1",IF(TKB!D11="V2","V2",IF(TKB!D11="V3","V3",IF(TKB!D11="V4","V4",IF(TKB!D11="V5","V5",IF(TKB!D11="V6","V6",IF(TKB!D11="V7","V7",IF(TKB!D11="V8","V8",""))))))))</f>
        <v/>
      </c>
      <c r="D11" s="7" t="str">
        <f>IF(TKB!E11="V1","V1",IF(TKB!E11="V2","V2",IF(TKB!E11="V3","V3",IF(TKB!E11="V4","V4",IF(TKB!E11="V5","V5",IF(TKB!E11="V6","V6",IF(TKB!E11="V7","V7",IF(TKB!E11="V8","V8",""))))))))</f>
        <v/>
      </c>
      <c r="E11" s="7" t="str">
        <f>IF(TKB!F11="V1","V1",IF(TKB!F11="V2","V2",IF(TKB!F11="V3","V3",IF(TKB!F11="V4","V4",IF(TKB!F11="V5","V5",IF(TKB!F11="V6","V6",IF(TKB!F11="V7","V7",IF(TKB!F11="V8","V8",""))))))))</f>
        <v/>
      </c>
      <c r="F11" s="7" t="str">
        <f>IF(TKB!G11="V1","V1",IF(TKB!G11="V2","V2",IF(TKB!G11="V3","V3",IF(TKB!G11="V4","V4",IF(TKB!G11="V5","V5",IF(TKB!G11="V6","V6",IF(TKB!G11="V7","V7",IF(TKB!G11="V8","V8",""))))))))</f>
        <v/>
      </c>
      <c r="G11" s="7" t="str">
        <f>IF(TKB!H11="V1","V1",IF(TKB!H11="V2","V2",IF(TKB!H11="V3","V3",IF(TKB!H11="V4","V4",IF(TKB!H11="V5","V5",IF(TKB!H11="V6","V6",IF(TKB!H11="V7","V7",IF(TKB!H11="V8","V8",""))))))))</f>
        <v/>
      </c>
      <c r="H11" s="7" t="str">
        <f>IF(TKB!I11="V1","V1",IF(TKB!I11="V2","V2",IF(TKB!I11="V3","V3",IF(TKB!I11="V4","V4",IF(TKB!I11="V5","V5",IF(TKB!I11="V6","V6",IF(TKB!I11="V7","V7",IF(TKB!I11="V8","V8",""))))))))</f>
        <v/>
      </c>
      <c r="I11" s="7" t="str">
        <f>IF(TKB!J11="V1","V1",IF(TKB!J11="V2","V2",IF(TKB!J11="V3","V3",IF(TKB!J11="V4","V4",IF(TKB!J11="V5","V5",IF(TKB!J11="V6","V6",IF(TKB!J11="V7","V7",IF(TKB!J11="V8","V8",""))))))))</f>
        <v/>
      </c>
      <c r="J11" s="7" t="str">
        <f>IF(TKB!K11="V1","V1",IF(TKB!K11="V2","V2",IF(TKB!K11="V3","V3",IF(TKB!K11="V4","V4",IF(TKB!K11="V5","V5",IF(TKB!K11="V6","V6",IF(TKB!K11="V7","V7",IF(TKB!K11="V8","V8",""))))))))</f>
        <v/>
      </c>
      <c r="K11" s="7" t="str">
        <f>IF(TKB!L11="V1","V1",IF(TKB!L11="V2","V2",IF(TKB!L11="V3","V3",IF(TKB!L11="V4","V4",IF(TKB!L11="V5","V5",IF(TKB!L11="V6","V6",IF(TKB!L11="V7","V7",IF(TKB!L11="V8","V8",""))))))))</f>
        <v/>
      </c>
      <c r="L11" s="7" t="str">
        <f>IF(TKB!M11="V1","V1",IF(TKB!M11="V2","V2",IF(TKB!M11="V3","V3",IF(TKB!M11="V4","V4",IF(TKB!M11="V5","V5",IF(TKB!M11="V6","V6",IF(TKB!M11="V7","V7",IF(TKB!M11="V8","V8",""))))))))</f>
        <v>V2</v>
      </c>
      <c r="M11" s="7" t="str">
        <f>IF(TKB!N11="V1","V1",IF(TKB!N11="V2","V2",IF(TKB!N11="V3","V3",IF(TKB!N11="V4","V4",IF(TKB!N11="V5","V5",IF(TKB!N11="V6","V6",IF(TKB!N11="V7","V7",IF(TKB!N11="V8","V8",""))))))))</f>
        <v/>
      </c>
      <c r="N11" s="7" t="str">
        <f>IF(TKB!O11="V1","V1",IF(TKB!O11="V2","V2",IF(TKB!O11="V3","V3",IF(TKB!O11="V4","V4",IF(TKB!O11="V5","V5",IF(TKB!O11="V6","V6",IF(TKB!O11="V7","V7",IF(TKB!O11="V8","V8",""))))))))</f>
        <v/>
      </c>
      <c r="O11" s="7" t="str">
        <f>IF(TKB!P11="V1","V1",IF(TKB!P11="V2","V2",IF(TKB!P11="V3","V3",IF(TKB!P11="V4","V4",IF(TKB!P11="V5","V5",IF(TKB!P11="V6","V6",IF(TKB!P11="V7","V7",IF(TKB!P11="V8","V8",""))))))))</f>
        <v/>
      </c>
      <c r="P11" s="7" t="str">
        <f>IF(TKB!Q11="V1","V1",IF(TKB!Q11="V2","V2",IF(TKB!Q11="V3","V3",IF(TKB!Q11="V4","V4",IF(TKB!Q11="V5","V5",IF(TKB!Q11="V6","V6",IF(TKB!Q11="V7","V7",IF(TKB!Q11="V8","V8",""))))))))</f>
        <v/>
      </c>
      <c r="Q11" s="7" t="str">
        <f>IF(TKB!R11="V1","V1",IF(TKB!R11="V2","V2",IF(TKB!R11="V3","V3",IF(TKB!R11="V4","V4",IF(TKB!R11="V5","V5",IF(TKB!R11="V6","V6",IF(TKB!R11="V7","V7",IF(TKB!R11="V8","V8",""))))))))</f>
        <v/>
      </c>
      <c r="R11" s="7" t="str">
        <f>IF(TKB!S11="V1","V1",IF(TKB!S11="V2","V2",IF(TKB!S11="V3","V3",IF(TKB!S11="V4","V4",IF(TKB!S11="V5","V5",IF(TKB!S11="V6","V6",IF(TKB!S11="V7","V7",IF(TKB!S11="V8","V8",""))))))))</f>
        <v/>
      </c>
      <c r="S11" s="7" t="str">
        <f>IF(TKB!T11="V1","V1",IF(TKB!T11="V2","V2",IF(TKB!T11="V3","V3",IF(TKB!T11="V4","V4",IF(TKB!T11="V5","V5",IF(TKB!T11="V6","V6",IF(TKB!T11="V7","V7",IF(TKB!T11="V8","V8",""))))))))</f>
        <v/>
      </c>
      <c r="T11" s="7" t="str">
        <f>IF(TKB!U11="V1","V1",IF(TKB!U11="V2","V2",IF(TKB!U11="V3","V3",IF(TKB!U11="V4","V4",IF(TKB!U11="V5","V5",IF(TKB!U11="V6","V6",IF(TKB!U11="V7","V7",IF(TKB!U11="V8","V8",""))))))))</f>
        <v/>
      </c>
      <c r="U11" s="7" t="str">
        <f>IF(TKB!V11="V1","V1",IF(TKB!V11="V2","V2",IF(TKB!V11="V3","V3",IF(TKB!V11="V4","V4",IF(TKB!V11="V5","V5",IF(TKB!V11="V6","V6",IF(TKB!V11="V7","V7",IF(TKB!V11="V8","V8",""))))))))</f>
        <v/>
      </c>
      <c r="V11" s="7" t="str">
        <f>IF(TKB!W11="V1","V1",IF(TKB!W11="V2","V2",IF(TKB!W11="V3","V3",IF(TKB!W11="V4","V4",IF(TKB!W11="V5","V5",IF(TKB!W11="V6","V6",IF(TKB!W11="V7","V7",IF(TKB!W11="V8","V8",""))))))))</f>
        <v/>
      </c>
      <c r="W11" s="7" t="str">
        <f>IF(TKB!X11="V1","V1",IF(TKB!X11="V2","V2",IF(TKB!X11="V3","V3",IF(TKB!X11="V4","V4",IF(TKB!X11="V5","V5",IF(TKB!X11="V6","V6",IF(TKB!X11="V7","V7",IF(TKB!X11="V8","V8",""))))))))</f>
        <v/>
      </c>
      <c r="X11" s="7" t="str">
        <f>IF(TKB!Y11="V1","V1",IF(TKB!Y11="V2","V2",IF(TKB!Y11="V3","V3",IF(TKB!Y11="V4","V4",IF(TKB!Y11="V5","V5",IF(TKB!Y11="V6","V6",IF(TKB!Y11="V7","V7",IF(TKB!Y11="V8","V8",""))))))))</f>
        <v/>
      </c>
      <c r="Y11" s="7" t="str">
        <f>IF(TKB!Z11="V1","V1",IF(TKB!Z11="V2","V2",IF(TKB!Z11="V3","V3",IF(TKB!Z11="V4","V4",IF(TKB!Z11="V5","V5",IF(TKB!Z11="V6","V6",IF(TKB!Z11="V7","V7",IF(TKB!Z11="V8","V8",""))))))))</f>
        <v/>
      </c>
      <c r="Z11" s="7" t="str">
        <f>IF(TKB!AA11="V1","V1",IF(TKB!AA11="V2","V2",IF(TKB!AA11="V3","V3",IF(TKB!AA11="V4","V4",IF(TKB!AA11="V5","V5",IF(TKB!AA11="V6","V6",IF(TKB!AA11="V7","V7",IF(TKB!AA11="V8","V8",""))))))))</f>
        <v/>
      </c>
      <c r="AA11" s="7" t="str">
        <f>IF(TKB!AB11="V1","V1",IF(TKB!AB11="V2","V2",IF(TKB!AB11="V3","V3",IF(TKB!AB11="V4","V4",IF(TKB!AB11="V5","V5",IF(TKB!AB11="V6","V6",IF(TKB!AB11="V7","V7",IF(TKB!AB11="V8","V8",""))))))))</f>
        <v/>
      </c>
      <c r="AB11" s="7" t="str">
        <f>IF(TKB!AC11="V1","V1",IF(TKB!AC11="V2","V2",IF(TKB!AC11="V3","V3",IF(TKB!AC11="V4","V4",IF(TKB!AC11="V5","V5",IF(TKB!AC11="V6","V6",IF(TKB!AC11="V7","V7",IF(TKB!AC11="V8","V8",""))))))))</f>
        <v/>
      </c>
      <c r="AC11" s="7" t="str">
        <f>IF(TKB!AD11="V1","V1",IF(TKB!AD11="V2","V2",IF(TKB!AD11="V3","V3",IF(TKB!AD11="V4","V4",IF(TKB!AD11="V5","V5",IF(TKB!AD11="V6","V6",IF(TKB!AD11="V7","V7",IF(TKB!AD11="V8","V8",""))))))))</f>
        <v/>
      </c>
      <c r="AD11" s="7" t="str">
        <f>IF(TKB!AE11="V1","V1",IF(TKB!AE11="V2","V2",IF(TKB!AE11="V3","V3",IF(TKB!AE11="V4","V4",IF(TKB!AE11="V5","V5",IF(TKB!AE11="V6","V6",IF(TKB!AE11="V7","V7",IF(TKB!AE11="V8","V8",""))))))))</f>
        <v/>
      </c>
      <c r="AE11" s="7" t="str">
        <f>IF(TKB!AF11="V1","V1",IF(TKB!AF11="V2","V2",IF(TKB!AF11="V3","V3",IF(TKB!AF11="V4","V4",IF(TKB!AF11="V5","V5",IF(TKB!AF11="V6","V6",IF(TKB!AF11="V7","V7",IF(TKB!AF11="V8","V8",""))))))))</f>
        <v/>
      </c>
      <c r="AF11" s="7" t="str">
        <f>IF(TKB!AG11="V1","V1",IF(TKB!AG11="V2","V2",IF(TKB!AG11="V3","V3",IF(TKB!AG11="V4","V4",IF(TKB!AG11="V5","V5",IF(TKB!AG11="V6","V6",IF(TKB!AG11="V7","V7",IF(TKB!AG11="V8","V8",""))))))))</f>
        <v/>
      </c>
      <c r="AG11">
        <f t="shared" si="0"/>
        <v>29</v>
      </c>
      <c r="AH11">
        <f t="shared" si="2"/>
        <v>1</v>
      </c>
      <c r="AI11" s="48" t="str">
        <f t="shared" si="1"/>
        <v/>
      </c>
    </row>
    <row r="12" spans="1:35" x14ac:dyDescent="0.25">
      <c r="A12" s="200"/>
      <c r="B12" s="1" t="s">
        <v>6</v>
      </c>
      <c r="C12" s="7" t="str">
        <f>IF(TKB!D12="V1","V1",IF(TKB!D12="V2","V2",IF(TKB!D12="V3","V3",IF(TKB!D12="V4","V4",IF(TKB!D12="V5","V5",IF(TKB!D12="V6","V6",IF(TKB!D12="V7","V7",IF(TKB!D12="V8","V8",""))))))))</f>
        <v/>
      </c>
      <c r="D12" s="7" t="str">
        <f>IF(TKB!E12="V1","V1",IF(TKB!E12="V2","V2",IF(TKB!E12="V3","V3",IF(TKB!E12="V4","V4",IF(TKB!E12="V5","V5",IF(TKB!E12="V6","V6",IF(TKB!E12="V7","V7",IF(TKB!E12="V8","V8",""))))))))</f>
        <v/>
      </c>
      <c r="E12" s="7" t="str">
        <f>IF(TKB!F12="V1","V1",IF(TKB!F12="V2","V2",IF(TKB!F12="V3","V3",IF(TKB!F12="V4","V4",IF(TKB!F12="V5","V5",IF(TKB!F12="V6","V6",IF(TKB!F12="V7","V7",IF(TKB!F12="V8","V8",""))))))))</f>
        <v/>
      </c>
      <c r="F12" s="7" t="str">
        <f>IF(TKB!G12="V1","V1",IF(TKB!G12="V2","V2",IF(TKB!G12="V3","V3",IF(TKB!G12="V4","V4",IF(TKB!G12="V5","V5",IF(TKB!G12="V6","V6",IF(TKB!G12="V7","V7",IF(TKB!G12="V8","V8",""))))))))</f>
        <v/>
      </c>
      <c r="G12" s="7" t="str">
        <f>IF(TKB!H12="V1","V1",IF(TKB!H12="V2","V2",IF(TKB!H12="V3","V3",IF(TKB!H12="V4","V4",IF(TKB!H12="V5","V5",IF(TKB!H12="V6","V6",IF(TKB!H12="V7","V7",IF(TKB!H12="V8","V8",""))))))))</f>
        <v/>
      </c>
      <c r="H12" s="7" t="str">
        <f>IF(TKB!I12="V1","V1",IF(TKB!I12="V2","V2",IF(TKB!I12="V3","V3",IF(TKB!I12="V4","V4",IF(TKB!I12="V5","V5",IF(TKB!I12="V6","V6",IF(TKB!I12="V7","V7",IF(TKB!I12="V8","V8",""))))))))</f>
        <v/>
      </c>
      <c r="I12" s="7" t="str">
        <f>IF(TKB!J12="V1","V1",IF(TKB!J12="V2","V2",IF(TKB!J12="V3","V3",IF(TKB!J12="V4","V4",IF(TKB!J12="V5","V5",IF(TKB!J12="V6","V6",IF(TKB!J12="V7","V7",IF(TKB!J12="V8","V8",""))))))))</f>
        <v/>
      </c>
      <c r="J12" s="7" t="str">
        <f>IF(TKB!K12="V1","V1",IF(TKB!K12="V2","V2",IF(TKB!K12="V3","V3",IF(TKB!K12="V4","V4",IF(TKB!K12="V5","V5",IF(TKB!K12="V6","V6",IF(TKB!K12="V7","V7",IF(TKB!K12="V8","V8",""))))))))</f>
        <v/>
      </c>
      <c r="K12" s="7" t="str">
        <f>IF(TKB!L12="V1","V1",IF(TKB!L12="V2","V2",IF(TKB!L12="V3","V3",IF(TKB!L12="V4","V4",IF(TKB!L12="V5","V5",IF(TKB!L12="V6","V6",IF(TKB!L12="V7","V7",IF(TKB!L12="V8","V8",""))))))))</f>
        <v/>
      </c>
      <c r="L12" s="7" t="str">
        <f>IF(TKB!M12="V1","V1",IF(TKB!M12="V2","V2",IF(TKB!M12="V3","V3",IF(TKB!M12="V4","V4",IF(TKB!M12="V5","V5",IF(TKB!M12="V6","V6",IF(TKB!M12="V7","V7",IF(TKB!M12="V8","V8",""))))))))</f>
        <v>V2</v>
      </c>
      <c r="M12" s="7" t="str">
        <f>IF(TKB!N12="V1","V1",IF(TKB!N12="V2","V2",IF(TKB!N12="V3","V3",IF(TKB!N12="V4","V4",IF(TKB!N12="V5","V5",IF(TKB!N12="V6","V6",IF(TKB!N12="V7","V7",IF(TKB!N12="V8","V8",""))))))))</f>
        <v/>
      </c>
      <c r="N12" s="7" t="str">
        <f>IF(TKB!O12="V1","V1",IF(TKB!O12="V2","V2",IF(TKB!O12="V3","V3",IF(TKB!O12="V4","V4",IF(TKB!O12="V5","V5",IF(TKB!O12="V6","V6",IF(TKB!O12="V7","V7",IF(TKB!O12="V8","V8",""))))))))</f>
        <v/>
      </c>
      <c r="O12" s="7" t="str">
        <f>IF(TKB!P12="V1","V1",IF(TKB!P12="V2","V2",IF(TKB!P12="V3","V3",IF(TKB!P12="V4","V4",IF(TKB!P12="V5","V5",IF(TKB!P12="V6","V6",IF(TKB!P12="V7","V7",IF(TKB!P12="V8","V8",""))))))))</f>
        <v/>
      </c>
      <c r="P12" s="7" t="str">
        <f>IF(TKB!Q12="V1","V1",IF(TKB!Q12="V2","V2",IF(TKB!Q12="V3","V3",IF(TKB!Q12="V4","V4",IF(TKB!Q12="V5","V5",IF(TKB!Q12="V6","V6",IF(TKB!Q12="V7","V7",IF(TKB!Q12="V8","V8",""))))))))</f>
        <v/>
      </c>
      <c r="Q12" s="7" t="str">
        <f>IF(TKB!R12="V1","V1",IF(TKB!R12="V2","V2",IF(TKB!R12="V3","V3",IF(TKB!R12="V4","V4",IF(TKB!R12="V5","V5",IF(TKB!R12="V6","V6",IF(TKB!R12="V7","V7",IF(TKB!R12="V8","V8",""))))))))</f>
        <v/>
      </c>
      <c r="R12" s="7" t="str">
        <f>IF(TKB!S12="V1","V1",IF(TKB!S12="V2","V2",IF(TKB!S12="V3","V3",IF(TKB!S12="V4","V4",IF(TKB!S12="V5","V5",IF(TKB!S12="V6","V6",IF(TKB!S12="V7","V7",IF(TKB!S12="V8","V8",""))))))))</f>
        <v/>
      </c>
      <c r="S12" s="7" t="str">
        <f>IF(TKB!T12="V1","V1",IF(TKB!T12="V2","V2",IF(TKB!T12="V3","V3",IF(TKB!T12="V4","V4",IF(TKB!T12="V5","V5",IF(TKB!T12="V6","V6",IF(TKB!T12="V7","V7",IF(TKB!T12="V8","V8",""))))))))</f>
        <v/>
      </c>
      <c r="T12" s="7" t="str">
        <f>IF(TKB!U12="V1","V1",IF(TKB!U12="V2","V2",IF(TKB!U12="V3","V3",IF(TKB!U12="V4","V4",IF(TKB!U12="V5","V5",IF(TKB!U12="V6","V6",IF(TKB!U12="V7","V7",IF(TKB!U12="V8","V8",""))))))))</f>
        <v/>
      </c>
      <c r="U12" s="7" t="str">
        <f>IF(TKB!V12="V1","V1",IF(TKB!V12="V2","V2",IF(TKB!V12="V3","V3",IF(TKB!V12="V4","V4",IF(TKB!V12="V5","V5",IF(TKB!V12="V6","V6",IF(TKB!V12="V7","V7",IF(TKB!V12="V8","V8",""))))))))</f>
        <v/>
      </c>
      <c r="V12" s="7" t="str">
        <f>IF(TKB!W12="V1","V1",IF(TKB!W12="V2","V2",IF(TKB!W12="V3","V3",IF(TKB!W12="V4","V4",IF(TKB!W12="V5","V5",IF(TKB!W12="V6","V6",IF(TKB!W12="V7","V7",IF(TKB!W12="V8","V8",""))))))))</f>
        <v/>
      </c>
      <c r="W12" s="7" t="str">
        <f>IF(TKB!X12="V1","V1",IF(TKB!X12="V2","V2",IF(TKB!X12="V3","V3",IF(TKB!X12="V4","V4",IF(TKB!X12="V5","V5",IF(TKB!X12="V6","V6",IF(TKB!X12="V7","V7",IF(TKB!X12="V8","V8",""))))))))</f>
        <v/>
      </c>
      <c r="X12" s="7" t="str">
        <f>IF(TKB!Y12="V1","V1",IF(TKB!Y12="V2","V2",IF(TKB!Y12="V3","V3",IF(TKB!Y12="V4","V4",IF(TKB!Y12="V5","V5",IF(TKB!Y12="V6","V6",IF(TKB!Y12="V7","V7",IF(TKB!Y12="V8","V8",""))))))))</f>
        <v/>
      </c>
      <c r="Y12" s="7" t="str">
        <f>IF(TKB!Z12="V1","V1",IF(TKB!Z12="V2","V2",IF(TKB!Z12="V3","V3",IF(TKB!Z12="V4","V4",IF(TKB!Z12="V5","V5",IF(TKB!Z12="V6","V6",IF(TKB!Z12="V7","V7",IF(TKB!Z12="V8","V8",""))))))))</f>
        <v/>
      </c>
      <c r="Z12" s="7" t="str">
        <f>IF(TKB!AA12="V1","V1",IF(TKB!AA12="V2","V2",IF(TKB!AA12="V3","V3",IF(TKB!AA12="V4","V4",IF(TKB!AA12="V5","V5",IF(TKB!AA12="V6","V6",IF(TKB!AA12="V7","V7",IF(TKB!AA12="V8","V8",""))))))))</f>
        <v/>
      </c>
      <c r="AA12" s="7" t="str">
        <f>IF(TKB!AB12="V1","V1",IF(TKB!AB12="V2","V2",IF(TKB!AB12="V3","V3",IF(TKB!AB12="V4","V4",IF(TKB!AB12="V5","V5",IF(TKB!AB12="V6","V6",IF(TKB!AB12="V7","V7",IF(TKB!AB12="V8","V8",""))))))))</f>
        <v/>
      </c>
      <c r="AB12" s="7" t="str">
        <f>IF(TKB!AC12="V1","V1",IF(TKB!AC12="V2","V2",IF(TKB!AC12="V3","V3",IF(TKB!AC12="V4","V4",IF(TKB!AC12="V5","V5",IF(TKB!AC12="V6","V6",IF(TKB!AC12="V7","V7",IF(TKB!AC12="V8","V8",""))))))))</f>
        <v/>
      </c>
      <c r="AC12" s="7" t="str">
        <f>IF(TKB!AD12="V1","V1",IF(TKB!AD12="V2","V2",IF(TKB!AD12="V3","V3",IF(TKB!AD12="V4","V4",IF(TKB!AD12="V5","V5",IF(TKB!AD12="V6","V6",IF(TKB!AD12="V7","V7",IF(TKB!AD12="V8","V8",""))))))))</f>
        <v/>
      </c>
      <c r="AD12" s="7" t="str">
        <f>IF(TKB!AE12="V1","V1",IF(TKB!AE12="V2","V2",IF(TKB!AE12="V3","V3",IF(TKB!AE12="V4","V4",IF(TKB!AE12="V5","V5",IF(TKB!AE12="V6","V6",IF(TKB!AE12="V7","V7",IF(TKB!AE12="V8","V8",""))))))))</f>
        <v/>
      </c>
      <c r="AE12" s="7" t="str">
        <f>IF(TKB!AF12="V1","V1",IF(TKB!AF12="V2","V2",IF(TKB!AF12="V3","V3",IF(TKB!AF12="V4","V4",IF(TKB!AF12="V5","V5",IF(TKB!AF12="V6","V6",IF(TKB!AF12="V7","V7",IF(TKB!AF12="V8","V8",""))))))))</f>
        <v/>
      </c>
      <c r="AF12" s="7" t="str">
        <f>IF(TKB!AG12="V1","V1",IF(TKB!AG12="V2","V2",IF(TKB!AG12="V3","V3",IF(TKB!AG12="V4","V4",IF(TKB!AG12="V5","V5",IF(TKB!AG12="V6","V6",IF(TKB!AG12="V7","V7",IF(TKB!AG12="V8","V8",""))))))))</f>
        <v/>
      </c>
      <c r="AG12">
        <f t="shared" si="0"/>
        <v>29</v>
      </c>
      <c r="AH12">
        <f t="shared" si="2"/>
        <v>1</v>
      </c>
      <c r="AI12" s="48" t="str">
        <f t="shared" si="1"/>
        <v/>
      </c>
    </row>
    <row r="13" spans="1:35" x14ac:dyDescent="0.25">
      <c r="A13" s="200"/>
      <c r="B13" s="1" t="s">
        <v>9</v>
      </c>
      <c r="C13" s="7" t="str">
        <f>IF(TKB!D13="V1","V1",IF(TKB!D13="V2","V2",IF(TKB!D13="V3","V3",IF(TKB!D13="V4","V4",IF(TKB!D13="V5","V5",IF(TKB!D13="V6","V6",IF(TKB!D13="V7","V7",IF(TKB!D13="V8","V8",""))))))))</f>
        <v/>
      </c>
      <c r="D13" s="7" t="str">
        <f>IF(TKB!E13="V1","V1",IF(TKB!E13="V2","V2",IF(TKB!E13="V3","V3",IF(TKB!E13="V4","V4",IF(TKB!E13="V5","V5",IF(TKB!E13="V6","V6",IF(TKB!E13="V7","V7",IF(TKB!E13="V8","V8",""))))))))</f>
        <v/>
      </c>
      <c r="E13" s="7" t="str">
        <f>IF(TKB!F13="V1","V1",IF(TKB!F13="V2","V2",IF(TKB!F13="V3","V3",IF(TKB!F13="V4","V4",IF(TKB!F13="V5","V5",IF(TKB!F13="V6","V6",IF(TKB!F13="V7","V7",IF(TKB!F13="V8","V8",""))))))))</f>
        <v/>
      </c>
      <c r="F13" s="7" t="str">
        <f>IF(TKB!G13="V1","V1",IF(TKB!G13="V2","V2",IF(TKB!G13="V3","V3",IF(TKB!G13="V4","V4",IF(TKB!G13="V5","V5",IF(TKB!G13="V6","V6",IF(TKB!G13="V7","V7",IF(TKB!G13="V8","V8",""))))))))</f>
        <v/>
      </c>
      <c r="G13" s="7" t="str">
        <f>IF(TKB!H13="V1","V1",IF(TKB!H13="V2","V2",IF(TKB!H13="V3","V3",IF(TKB!H13="V4","V4",IF(TKB!H13="V5","V5",IF(TKB!H13="V6","V6",IF(TKB!H13="V7","V7",IF(TKB!H13="V8","V8",""))))))))</f>
        <v/>
      </c>
      <c r="H13" s="7" t="str">
        <f>IF(TKB!I13="V1","V1",IF(TKB!I13="V2","V2",IF(TKB!I13="V3","V3",IF(TKB!I13="V4","V4",IF(TKB!I13="V5","V5",IF(TKB!I13="V6","V6",IF(TKB!I13="V7","V7",IF(TKB!I13="V8","V8",""))))))))</f>
        <v/>
      </c>
      <c r="I13" s="7" t="str">
        <f>IF(TKB!J13="V1","V1",IF(TKB!J13="V2","V2",IF(TKB!J13="V3","V3",IF(TKB!J13="V4","V4",IF(TKB!J13="V5","V5",IF(TKB!J13="V6","V6",IF(TKB!J13="V7","V7",IF(TKB!J13="V8","V8",""))))))))</f>
        <v/>
      </c>
      <c r="J13" s="7" t="str">
        <f>IF(TKB!K13="V1","V1",IF(TKB!K13="V2","V2",IF(TKB!K13="V3","V3",IF(TKB!K13="V4","V4",IF(TKB!K13="V5","V5",IF(TKB!K13="V6","V6",IF(TKB!K13="V7","V7",IF(TKB!K13="V8","V8",""))))))))</f>
        <v/>
      </c>
      <c r="K13" s="7" t="str">
        <f>IF(TKB!L13="V1","V1",IF(TKB!L13="V2","V2",IF(TKB!L13="V3","V3",IF(TKB!L13="V4","V4",IF(TKB!L13="V5","V5",IF(TKB!L13="V6","V6",IF(TKB!L13="V7","V7",IF(TKB!L13="V8","V8",""))))))))</f>
        <v/>
      </c>
      <c r="L13" s="7" t="str">
        <f>IF(TKB!M13="V1","V1",IF(TKB!M13="V2","V2",IF(TKB!M13="V3","V3",IF(TKB!M13="V4","V4",IF(TKB!M13="V5","V5",IF(TKB!M13="V6","V6",IF(TKB!M13="V7","V7",IF(TKB!M13="V8","V8",""))))))))</f>
        <v>V2</v>
      </c>
      <c r="M13" s="7" t="str">
        <f>IF(TKB!N13="V1","V1",IF(TKB!N13="V2","V2",IF(TKB!N13="V3","V3",IF(TKB!N13="V4","V4",IF(TKB!N13="V5","V5",IF(TKB!N13="V6","V6",IF(TKB!N13="V7","V7",IF(TKB!N13="V8","V8",""))))))))</f>
        <v/>
      </c>
      <c r="N13" s="7" t="str">
        <f>IF(TKB!O13="V1","V1",IF(TKB!O13="V2","V2",IF(TKB!O13="V3","V3",IF(TKB!O13="V4","V4",IF(TKB!O13="V5","V5",IF(TKB!O13="V6","V6",IF(TKB!O13="V7","V7",IF(TKB!O13="V8","V8",""))))))))</f>
        <v/>
      </c>
      <c r="O13" s="7" t="str">
        <f>IF(TKB!P13="V1","V1",IF(TKB!P13="V2","V2",IF(TKB!P13="V3","V3",IF(TKB!P13="V4","V4",IF(TKB!P13="V5","V5",IF(TKB!P13="V6","V6",IF(TKB!P13="V7","V7",IF(TKB!P13="V8","V8",""))))))))</f>
        <v/>
      </c>
      <c r="P13" s="7" t="str">
        <f>IF(TKB!Q13="V1","V1",IF(TKB!Q13="V2","V2",IF(TKB!Q13="V3","V3",IF(TKB!Q13="V4","V4",IF(TKB!Q13="V5","V5",IF(TKB!Q13="V6","V6",IF(TKB!Q13="V7","V7",IF(TKB!Q13="V8","V8",""))))))))</f>
        <v/>
      </c>
      <c r="Q13" s="7" t="str">
        <f>IF(TKB!R13="V1","V1",IF(TKB!R13="V2","V2",IF(TKB!R13="V3","V3",IF(TKB!R13="V4","V4",IF(TKB!R13="V5","V5",IF(TKB!R13="V6","V6",IF(TKB!R13="V7","V7",IF(TKB!R13="V8","V8",""))))))))</f>
        <v/>
      </c>
      <c r="R13" s="7" t="str">
        <f>IF(TKB!S13="V1","V1",IF(TKB!S13="V2","V2",IF(TKB!S13="V3","V3",IF(TKB!S13="V4","V4",IF(TKB!S13="V5","V5",IF(TKB!S13="V6","V6",IF(TKB!S13="V7","V7",IF(TKB!S13="V8","V8",""))))))))</f>
        <v/>
      </c>
      <c r="S13" s="7" t="str">
        <f>IF(TKB!T13="V1","V1",IF(TKB!T13="V2","V2",IF(TKB!T13="V3","V3",IF(TKB!T13="V4","V4",IF(TKB!T13="V5","V5",IF(TKB!T13="V6","V6",IF(TKB!T13="V7","V7",IF(TKB!T13="V8","V8",""))))))))</f>
        <v/>
      </c>
      <c r="T13" s="7" t="str">
        <f>IF(TKB!U13="V1","V1",IF(TKB!U13="V2","V2",IF(TKB!U13="V3","V3",IF(TKB!U13="V4","V4",IF(TKB!U13="V5","V5",IF(TKB!U13="V6","V6",IF(TKB!U13="V7","V7",IF(TKB!U13="V8","V8",""))))))))</f>
        <v/>
      </c>
      <c r="U13" s="7" t="str">
        <f>IF(TKB!V13="V1","V1",IF(TKB!V13="V2","V2",IF(TKB!V13="V3","V3",IF(TKB!V13="V4","V4",IF(TKB!V13="V5","V5",IF(TKB!V13="V6","V6",IF(TKB!V13="V7","V7",IF(TKB!V13="V8","V8",""))))))))</f>
        <v/>
      </c>
      <c r="V13" s="7" t="str">
        <f>IF(TKB!W13="V1","V1",IF(TKB!W13="V2","V2",IF(TKB!W13="V3","V3",IF(TKB!W13="V4","V4",IF(TKB!W13="V5","V5",IF(TKB!W13="V6","V6",IF(TKB!W13="V7","V7",IF(TKB!W13="V8","V8",""))))))))</f>
        <v/>
      </c>
      <c r="W13" s="7" t="str">
        <f>IF(TKB!X13="V1","V1",IF(TKB!X13="V2","V2",IF(TKB!X13="V3","V3",IF(TKB!X13="V4","V4",IF(TKB!X13="V5","V5",IF(TKB!X13="V6","V6",IF(TKB!X13="V7","V7",IF(TKB!X13="V8","V8",""))))))))</f>
        <v/>
      </c>
      <c r="X13" s="7" t="str">
        <f>IF(TKB!Y13="V1","V1",IF(TKB!Y13="V2","V2",IF(TKB!Y13="V3","V3",IF(TKB!Y13="V4","V4",IF(TKB!Y13="V5","V5",IF(TKB!Y13="V6","V6",IF(TKB!Y13="V7","V7",IF(TKB!Y13="V8","V8",""))))))))</f>
        <v/>
      </c>
      <c r="Y13" s="7" t="str">
        <f>IF(TKB!Z13="V1","V1",IF(TKB!Z13="V2","V2",IF(TKB!Z13="V3","V3",IF(TKB!Z13="V4","V4",IF(TKB!Z13="V5","V5",IF(TKB!Z13="V6","V6",IF(TKB!Z13="V7","V7",IF(TKB!Z13="V8","V8",""))))))))</f>
        <v/>
      </c>
      <c r="Z13" s="7" t="str">
        <f>IF(TKB!AA13="V1","V1",IF(TKB!AA13="V2","V2",IF(TKB!AA13="V3","V3",IF(TKB!AA13="V4","V4",IF(TKB!AA13="V5","V5",IF(TKB!AA13="V6","V6",IF(TKB!AA13="V7","V7",IF(TKB!AA13="V8","V8",""))))))))</f>
        <v/>
      </c>
      <c r="AA13" s="7" t="str">
        <f>IF(TKB!AB13="V1","V1",IF(TKB!AB13="V2","V2",IF(TKB!AB13="V3","V3",IF(TKB!AB13="V4","V4",IF(TKB!AB13="V5","V5",IF(TKB!AB13="V6","V6",IF(TKB!AB13="V7","V7",IF(TKB!AB13="V8","V8",""))))))))</f>
        <v/>
      </c>
      <c r="AB13" s="7" t="str">
        <f>IF(TKB!AC13="V1","V1",IF(TKB!AC13="V2","V2",IF(TKB!AC13="V3","V3",IF(TKB!AC13="V4","V4",IF(TKB!AC13="V5","V5",IF(TKB!AC13="V6","V6",IF(TKB!AC13="V7","V7",IF(TKB!AC13="V8","V8",""))))))))</f>
        <v/>
      </c>
      <c r="AC13" s="7" t="str">
        <f>IF(TKB!AD13="V1","V1",IF(TKB!AD13="V2","V2",IF(TKB!AD13="V3","V3",IF(TKB!AD13="V4","V4",IF(TKB!AD13="V5","V5",IF(TKB!AD13="V6","V6",IF(TKB!AD13="V7","V7",IF(TKB!AD13="V8","V8",""))))))))</f>
        <v/>
      </c>
      <c r="AD13" s="7" t="str">
        <f>IF(TKB!AE13="V1","V1",IF(TKB!AE13="V2","V2",IF(TKB!AE13="V3","V3",IF(TKB!AE13="V4","V4",IF(TKB!AE13="V5","V5",IF(TKB!AE13="V6","V6",IF(TKB!AE13="V7","V7",IF(TKB!AE13="V8","V8",""))))))))</f>
        <v/>
      </c>
      <c r="AE13" s="7" t="str">
        <f>IF(TKB!AF13="V1","V1",IF(TKB!AF13="V2","V2",IF(TKB!AF13="V3","V3",IF(TKB!AF13="V4","V4",IF(TKB!AF13="V5","V5",IF(TKB!AF13="V6","V6",IF(TKB!AF13="V7","V7",IF(TKB!AF13="V8","V8",""))))))))</f>
        <v/>
      </c>
      <c r="AF13" s="7" t="str">
        <f>IF(TKB!AG13="V1","V1",IF(TKB!AG13="V2","V2",IF(TKB!AG13="V3","V3",IF(TKB!AG13="V4","V4",IF(TKB!AG13="V5","V5",IF(TKB!AG13="V6","V6",IF(TKB!AG13="V7","V7",IF(TKB!AG13="V8","V8",""))))))))</f>
        <v/>
      </c>
      <c r="AG13">
        <f t="shared" si="0"/>
        <v>29</v>
      </c>
      <c r="AH13">
        <f t="shared" si="2"/>
        <v>1</v>
      </c>
      <c r="AI13" s="48" t="str">
        <f t="shared" si="1"/>
        <v/>
      </c>
    </row>
    <row r="14" spans="1:35" ht="15.75" thickBot="1" x14ac:dyDescent="0.3">
      <c r="A14" s="201"/>
      <c r="B14" s="5" t="s">
        <v>13</v>
      </c>
      <c r="C14" s="13" t="str">
        <f>IF(TKB!D14="V1","V1",IF(TKB!D14="V2","V2",IF(TKB!D14="V3","V3",IF(TKB!D14="V4","V4",IF(TKB!D14="V5","V5",IF(TKB!D14="V6","V6",IF(TKB!D14="V7","V7",IF(TKB!D14="V8","V8",""))))))))</f>
        <v/>
      </c>
      <c r="D14" s="13" t="str">
        <f>IF(TKB!E14="V1","V1",IF(TKB!E14="V2","V2",IF(TKB!E14="V3","V3",IF(TKB!E14="V4","V4",IF(TKB!E14="V5","V5",IF(TKB!E14="V6","V6",IF(TKB!E14="V7","V7",IF(TKB!E14="V8","V8",""))))))))</f>
        <v/>
      </c>
      <c r="E14" s="13" t="str">
        <f>IF(TKB!F14="V1","V1",IF(TKB!F14="V2","V2",IF(TKB!F14="V3","V3",IF(TKB!F14="V4","V4",IF(TKB!F14="V5","V5",IF(TKB!F14="V6","V6",IF(TKB!F14="V7","V7",IF(TKB!F14="V8","V8",""))))))))</f>
        <v/>
      </c>
      <c r="F14" s="13" t="str">
        <f>IF(TKB!G14="V1","V1",IF(TKB!G14="V2","V2",IF(TKB!G14="V3","V3",IF(TKB!G14="V4","V4",IF(TKB!G14="V5","V5",IF(TKB!G14="V6","V6",IF(TKB!G14="V7","V7",IF(TKB!G14="V8","V8",""))))))))</f>
        <v/>
      </c>
      <c r="G14" s="13" t="str">
        <f>IF(TKB!H14="V1","V1",IF(TKB!H14="V2","V2",IF(TKB!H14="V3","V3",IF(TKB!H14="V4","V4",IF(TKB!H14="V5","V5",IF(TKB!H14="V6","V6",IF(TKB!H14="V7","V7",IF(TKB!H14="V8","V8",""))))))))</f>
        <v/>
      </c>
      <c r="H14" s="13" t="str">
        <f>IF(TKB!I14="V1","V1",IF(TKB!I14="V2","V2",IF(TKB!I14="V3","V3",IF(TKB!I14="V4","V4",IF(TKB!I14="V5","V5",IF(TKB!I14="V6","V6",IF(TKB!I14="V7","V7",IF(TKB!I14="V8","V8",""))))))))</f>
        <v/>
      </c>
      <c r="I14" s="13" t="str">
        <f>IF(TKB!J14="V1","V1",IF(TKB!J14="V2","V2",IF(TKB!J14="V3","V3",IF(TKB!J14="V4","V4",IF(TKB!J14="V5","V5",IF(TKB!J14="V6","V6",IF(TKB!J14="V7","V7",IF(TKB!J14="V8","V8",""))))))))</f>
        <v/>
      </c>
      <c r="J14" s="13" t="str">
        <f>IF(TKB!K14="V1","V1",IF(TKB!K14="V2","V2",IF(TKB!K14="V3","V3",IF(TKB!K14="V4","V4",IF(TKB!K14="V5","V5",IF(TKB!K14="V6","V6",IF(TKB!K14="V7","V7",IF(TKB!K14="V8","V8",""))))))))</f>
        <v/>
      </c>
      <c r="K14" s="13" t="str">
        <f>IF(TKB!L14="V1","V1",IF(TKB!L14="V2","V2",IF(TKB!L14="V3","V3",IF(TKB!L14="V4","V4",IF(TKB!L14="V5","V5",IF(TKB!L14="V6","V6",IF(TKB!L14="V7","V7",IF(TKB!L14="V8","V8",""))))))))</f>
        <v/>
      </c>
      <c r="L14" s="13" t="str">
        <f>IF(TKB!M14="V1","V1",IF(TKB!M14="V2","V2",IF(TKB!M14="V3","V3",IF(TKB!M14="V4","V4",IF(TKB!M14="V5","V5",IF(TKB!M14="V6","V6",IF(TKB!M14="V7","V7",IF(TKB!M14="V8","V8",""))))))))</f>
        <v/>
      </c>
      <c r="M14" s="13" t="str">
        <f>IF(TKB!N14="V1","V1",IF(TKB!N14="V2","V2",IF(TKB!N14="V3","V3",IF(TKB!N14="V4","V4",IF(TKB!N14="V5","V5",IF(TKB!N14="V6","V6",IF(TKB!N14="V7","V7",IF(TKB!N14="V8","V8",""))))))))</f>
        <v/>
      </c>
      <c r="N14" s="13" t="str">
        <f>IF(TKB!O14="V1","V1",IF(TKB!O14="V2","V2",IF(TKB!O14="V3","V3",IF(TKB!O14="V4","V4",IF(TKB!O14="V5","V5",IF(TKB!O14="V6","V6",IF(TKB!O14="V7","V7",IF(TKB!O14="V8","V8",""))))))))</f>
        <v/>
      </c>
      <c r="O14" s="13" t="str">
        <f>IF(TKB!P14="V1","V1",IF(TKB!P14="V2","V2",IF(TKB!P14="V3","V3",IF(TKB!P14="V4","V4",IF(TKB!P14="V5","V5",IF(TKB!P14="V6","V6",IF(TKB!P14="V7","V7",IF(TKB!P14="V8","V8",""))))))))</f>
        <v/>
      </c>
      <c r="P14" s="13" t="str">
        <f>IF(TKB!Q14="V1","V1",IF(TKB!Q14="V2","V2",IF(TKB!Q14="V3","V3",IF(TKB!Q14="V4","V4",IF(TKB!Q14="V5","V5",IF(TKB!Q14="V6","V6",IF(TKB!Q14="V7","V7",IF(TKB!Q14="V8","V8",""))))))))</f>
        <v/>
      </c>
      <c r="Q14" s="13" t="str">
        <f>IF(TKB!R14="V1","V1",IF(TKB!R14="V2","V2",IF(TKB!R14="V3","V3",IF(TKB!R14="V4","V4",IF(TKB!R14="V5","V5",IF(TKB!R14="V6","V6",IF(TKB!R14="V7","V7",IF(TKB!R14="V8","V8",""))))))))</f>
        <v/>
      </c>
      <c r="R14" s="13" t="str">
        <f>IF(TKB!S14="V1","V1",IF(TKB!S14="V2","V2",IF(TKB!S14="V3","V3",IF(TKB!S14="V4","V4",IF(TKB!S14="V5","V5",IF(TKB!S14="V6","V6",IF(TKB!S14="V7","V7",IF(TKB!S14="V8","V8",""))))))))</f>
        <v/>
      </c>
      <c r="S14" s="13" t="str">
        <f>IF(TKB!T14="V1","V1",IF(TKB!T14="V2","V2",IF(TKB!T14="V3","V3",IF(TKB!T14="V4","V4",IF(TKB!T14="V5","V5",IF(TKB!T14="V6","V6",IF(TKB!T14="V7","V7",IF(TKB!T14="V8","V8",""))))))))</f>
        <v/>
      </c>
      <c r="T14" s="13" t="str">
        <f>IF(TKB!U14="V1","V1",IF(TKB!U14="V2","V2",IF(TKB!U14="V3","V3",IF(TKB!U14="V4","V4",IF(TKB!U14="V5","V5",IF(TKB!U14="V6","V6",IF(TKB!U14="V7","V7",IF(TKB!U14="V8","V8",""))))))))</f>
        <v/>
      </c>
      <c r="U14" s="13" t="str">
        <f>IF(TKB!V14="V1","V1",IF(TKB!V14="V2","V2",IF(TKB!V14="V3","V3",IF(TKB!V14="V4","V4",IF(TKB!V14="V5","V5",IF(TKB!V14="V6","V6",IF(TKB!V14="V7","V7",IF(TKB!V14="V8","V8",""))))))))</f>
        <v/>
      </c>
      <c r="V14" s="13" t="str">
        <f>IF(TKB!W14="V1","V1",IF(TKB!W14="V2","V2",IF(TKB!W14="V3","V3",IF(TKB!W14="V4","V4",IF(TKB!W14="V5","V5",IF(TKB!W14="V6","V6",IF(TKB!W14="V7","V7",IF(TKB!W14="V8","V8",""))))))))</f>
        <v/>
      </c>
      <c r="W14" s="13" t="str">
        <f>IF(TKB!X14="V1","V1",IF(TKB!X14="V2","V2",IF(TKB!X14="V3","V3",IF(TKB!X14="V4","V4",IF(TKB!X14="V5","V5",IF(TKB!X14="V6","V6",IF(TKB!X14="V7","V7",IF(TKB!X14="V8","V8",""))))))))</f>
        <v/>
      </c>
      <c r="X14" s="13" t="str">
        <f>IF(TKB!Y14="V1","V1",IF(TKB!Y14="V2","V2",IF(TKB!Y14="V3","V3",IF(TKB!Y14="V4","V4",IF(TKB!Y14="V5","V5",IF(TKB!Y14="V6","V6",IF(TKB!Y14="V7","V7",IF(TKB!Y14="V8","V8",""))))))))</f>
        <v/>
      </c>
      <c r="Y14" s="13" t="str">
        <f>IF(TKB!Z14="V1","V1",IF(TKB!Z14="V2","V2",IF(TKB!Z14="V3","V3",IF(TKB!Z14="V4","V4",IF(TKB!Z14="V5","V5",IF(TKB!Z14="V6","V6",IF(TKB!Z14="V7","V7",IF(TKB!Z14="V8","V8",""))))))))</f>
        <v/>
      </c>
      <c r="Z14" s="13" t="str">
        <f>IF(TKB!AA14="V1","V1",IF(TKB!AA14="V2","V2",IF(TKB!AA14="V3","V3",IF(TKB!AA14="V4","V4",IF(TKB!AA14="V5","V5",IF(TKB!AA14="V6","V6",IF(TKB!AA14="V7","V7",IF(TKB!AA14="V8","V8",""))))))))</f>
        <v/>
      </c>
      <c r="AA14" s="13" t="str">
        <f>IF(TKB!AB14="V1","V1",IF(TKB!AB14="V2","V2",IF(TKB!AB14="V3","V3",IF(TKB!AB14="V4","V4",IF(TKB!AB14="V5","V5",IF(TKB!AB14="V6","V6",IF(TKB!AB14="V7","V7",IF(TKB!AB14="V8","V8",""))))))))</f>
        <v/>
      </c>
      <c r="AB14" s="13" t="str">
        <f>IF(TKB!AC14="V1","V1",IF(TKB!AC14="V2","V2",IF(TKB!AC14="V3","V3",IF(TKB!AC14="V4","V4",IF(TKB!AC14="V5","V5",IF(TKB!AC14="V6","V6",IF(TKB!AC14="V7","V7",IF(TKB!AC14="V8","V8",""))))))))</f>
        <v/>
      </c>
      <c r="AC14" s="13" t="str">
        <f>IF(TKB!AD14="V1","V1",IF(TKB!AD14="V2","V2",IF(TKB!AD14="V3","V3",IF(TKB!AD14="V4","V4",IF(TKB!AD14="V5","V5",IF(TKB!AD14="V6","V6",IF(TKB!AD14="V7","V7",IF(TKB!AD14="V8","V8",""))))))))</f>
        <v/>
      </c>
      <c r="AD14" s="13" t="str">
        <f>IF(TKB!AE14="V1","V1",IF(TKB!AE14="V2","V2",IF(TKB!AE14="V3","V3",IF(TKB!AE14="V4","V4",IF(TKB!AE14="V5","V5",IF(TKB!AE14="V6","V6",IF(TKB!AE14="V7","V7",IF(TKB!AE14="V8","V8",""))))))))</f>
        <v/>
      </c>
      <c r="AE14" s="13" t="str">
        <f>IF(TKB!AF14="V1","V1",IF(TKB!AF14="V2","V2",IF(TKB!AF14="V3","V3",IF(TKB!AF14="V4","V4",IF(TKB!AF14="V5","V5",IF(TKB!AF14="V6","V6",IF(TKB!AF14="V7","V7",IF(TKB!AF14="V8","V8",""))))))))</f>
        <v/>
      </c>
      <c r="AF14" s="13" t="str">
        <f>IF(TKB!AG14="V1","V1",IF(TKB!AG14="V2","V2",IF(TKB!AG14="V3","V3",IF(TKB!AG14="V4","V4",IF(TKB!AG14="V5","V5",IF(TKB!AG14="V6","V6",IF(TKB!AG14="V7","V7",IF(TKB!AG14="V8","V8",""))))))))</f>
        <v/>
      </c>
      <c r="AG14">
        <f t="shared" si="0"/>
        <v>30</v>
      </c>
      <c r="AH14">
        <f t="shared" si="2"/>
        <v>0</v>
      </c>
      <c r="AI14" s="48" t="str">
        <f t="shared" si="1"/>
        <v/>
      </c>
    </row>
    <row r="15" spans="1:35" ht="15" customHeight="1" x14ac:dyDescent="0.25">
      <c r="A15" s="199" t="s">
        <v>17</v>
      </c>
      <c r="B15" s="4" t="s">
        <v>3</v>
      </c>
      <c r="C15" s="9" t="str">
        <f>IF(TKB!D15="V1","V1",IF(TKB!D15="V2","V2",IF(TKB!D15="V3","V3",IF(TKB!D15="V4","V4",IF(TKB!D15="V5","V5",IF(TKB!D15="V6","V6",IF(TKB!D15="V7","V7",IF(TKB!D15="V8","V8",""))))))))</f>
        <v/>
      </c>
      <c r="D15" s="9" t="str">
        <f>IF(TKB!E15="V1","V1",IF(TKB!E15="V2","V2",IF(TKB!E15="V3","V3",IF(TKB!E15="V4","V4",IF(TKB!E15="V5","V5",IF(TKB!E15="V6","V6",IF(TKB!E15="V7","V7",IF(TKB!E15="V8","V8",""))))))))</f>
        <v/>
      </c>
      <c r="E15" s="9" t="str">
        <f>IF(TKB!F15="V1","V1",IF(TKB!F15="V2","V2",IF(TKB!F15="V3","V3",IF(TKB!F15="V4","V4",IF(TKB!F15="V5","V5",IF(TKB!F15="V6","V6",IF(TKB!F15="V7","V7",IF(TKB!F15="V8","V8",""))))))))</f>
        <v/>
      </c>
      <c r="F15" s="9" t="str">
        <f>IF(TKB!G15="V1","V1",IF(TKB!G15="V2","V2",IF(TKB!G15="V3","V3",IF(TKB!G15="V4","V4",IF(TKB!G15="V5","V5",IF(TKB!G15="V6","V6",IF(TKB!G15="V7","V7",IF(TKB!G15="V8","V8",""))))))))</f>
        <v/>
      </c>
      <c r="G15" s="9" t="str">
        <f>IF(TKB!H15="V1","V1",IF(TKB!H15="V2","V2",IF(TKB!H15="V3","V3",IF(TKB!H15="V4","V4",IF(TKB!H15="V5","V5",IF(TKB!H15="V6","V6",IF(TKB!H15="V7","V7",IF(TKB!H15="V8","V8",""))))))))</f>
        <v/>
      </c>
      <c r="H15" s="9" t="str">
        <f>IF(TKB!I15="V1","V1",IF(TKB!I15="V2","V2",IF(TKB!I15="V3","V3",IF(TKB!I15="V4","V4",IF(TKB!I15="V5","V5",IF(TKB!I15="V6","V6",IF(TKB!I15="V7","V7",IF(TKB!I15="V8","V8",""))))))))</f>
        <v/>
      </c>
      <c r="I15" s="9" t="str">
        <f>IF(TKB!J15="V1","V1",IF(TKB!J15="V2","V2",IF(TKB!J15="V3","V3",IF(TKB!J15="V4","V4",IF(TKB!J15="V5","V5",IF(TKB!J15="V6","V6",IF(TKB!J15="V7","V7",IF(TKB!J15="V8","V8",""))))))))</f>
        <v/>
      </c>
      <c r="J15" s="9" t="str">
        <f>IF(TKB!K15="V1","V1",IF(TKB!K15="V2","V2",IF(TKB!K15="V3","V3",IF(TKB!K15="V4","V4",IF(TKB!K15="V5","V5",IF(TKB!K15="V6","V6",IF(TKB!K15="V7","V7",IF(TKB!K15="V8","V8",""))))))))</f>
        <v/>
      </c>
      <c r="K15" s="9" t="str">
        <f>IF(TKB!L15="V1","V1",IF(TKB!L15="V2","V2",IF(TKB!L15="V3","V3",IF(TKB!L15="V4","V4",IF(TKB!L15="V5","V5",IF(TKB!L15="V6","V6",IF(TKB!L15="V7","V7",IF(TKB!L15="V8","V8",""))))))))</f>
        <v/>
      </c>
      <c r="L15" s="9" t="str">
        <f>IF(TKB!M15="V1","V1",IF(TKB!M15="V2","V2",IF(TKB!M15="V3","V3",IF(TKB!M15="V4","V4",IF(TKB!M15="V5","V5",IF(TKB!M15="V6","V6",IF(TKB!M15="V7","V7",IF(TKB!M15="V8","V8",""))))))))</f>
        <v/>
      </c>
      <c r="M15" s="9" t="str">
        <f>IF(TKB!N15="V1","V1",IF(TKB!N15="V2","V2",IF(TKB!N15="V3","V3",IF(TKB!N15="V4","V4",IF(TKB!N15="V5","V5",IF(TKB!N15="V6","V6",IF(TKB!N15="V7","V7",IF(TKB!N15="V8","V8",""))))))))</f>
        <v/>
      </c>
      <c r="N15" s="9" t="str">
        <f>IF(TKB!O15="V1","V1",IF(TKB!O15="V2","V2",IF(TKB!O15="V3","V3",IF(TKB!O15="V4","V4",IF(TKB!O15="V5","V5",IF(TKB!O15="V6","V6",IF(TKB!O15="V7","V7",IF(TKB!O15="V8","V8",""))))))))</f>
        <v/>
      </c>
      <c r="O15" s="9" t="str">
        <f>IF(TKB!P15="V1","V1",IF(TKB!P15="V2","V2",IF(TKB!P15="V3","V3",IF(TKB!P15="V4","V4",IF(TKB!P15="V5","V5",IF(TKB!P15="V6","V6",IF(TKB!P15="V7","V7",IF(TKB!P15="V8","V8",""))))))))</f>
        <v/>
      </c>
      <c r="P15" s="9" t="str">
        <f>IF(TKB!Q15="V1","V1",IF(TKB!Q15="V2","V2",IF(TKB!Q15="V3","V3",IF(TKB!Q15="V4","V4",IF(TKB!Q15="V5","V5",IF(TKB!Q15="V6","V6",IF(TKB!Q15="V7","V7",IF(TKB!Q15="V8","V8",""))))))))</f>
        <v/>
      </c>
      <c r="Q15" s="9" t="str">
        <f>IF(TKB!R15="V1","V1",IF(TKB!R15="V2","V2",IF(TKB!R15="V3","V3",IF(TKB!R15="V4","V4",IF(TKB!R15="V5","V5",IF(TKB!R15="V6","V6",IF(TKB!R15="V7","V7",IF(TKB!R15="V8","V8",""))))))))</f>
        <v/>
      </c>
      <c r="R15" s="9" t="str">
        <f>IF(TKB!S15="V1","V1",IF(TKB!S15="V2","V2",IF(TKB!S15="V3","V3",IF(TKB!S15="V4","V4",IF(TKB!S15="V5","V5",IF(TKB!S15="V6","V6",IF(TKB!S15="V7","V7",IF(TKB!S15="V8","V8",""))))))))</f>
        <v/>
      </c>
      <c r="S15" s="9" t="str">
        <f>IF(TKB!T15="V1","V1",IF(TKB!T15="V2","V2",IF(TKB!T15="V3","V3",IF(TKB!T15="V4","V4",IF(TKB!T15="V5","V5",IF(TKB!T15="V6","V6",IF(TKB!T15="V7","V7",IF(TKB!T15="V8","V8",""))))))))</f>
        <v/>
      </c>
      <c r="T15" s="9" t="str">
        <f>IF(TKB!U15="V1","V1",IF(TKB!U15="V2","V2",IF(TKB!U15="V3","V3",IF(TKB!U15="V4","V4",IF(TKB!U15="V5","V5",IF(TKB!U15="V6","V6",IF(TKB!U15="V7","V7",IF(TKB!U15="V8","V8",""))))))))</f>
        <v/>
      </c>
      <c r="U15" s="9" t="str">
        <f>IF(TKB!V15="V1","V1",IF(TKB!V15="V2","V2",IF(TKB!V15="V3","V3",IF(TKB!V15="V4","V4",IF(TKB!V15="V5","V5",IF(TKB!V15="V6","V6",IF(TKB!V15="V7","V7",IF(TKB!V15="V8","V8",""))))))))</f>
        <v/>
      </c>
      <c r="V15" s="9" t="str">
        <f>IF(TKB!W15="V1","V1",IF(TKB!W15="V2","V2",IF(TKB!W15="V3","V3",IF(TKB!W15="V4","V4",IF(TKB!W15="V5","V5",IF(TKB!W15="V6","V6",IF(TKB!W15="V7","V7",IF(TKB!W15="V8","V8",""))))))))</f>
        <v/>
      </c>
      <c r="W15" s="9" t="str">
        <f>IF(TKB!X15="V1","V1",IF(TKB!X15="V2","V2",IF(TKB!X15="V3","V3",IF(TKB!X15="V4","V4",IF(TKB!X15="V5","V5",IF(TKB!X15="V6","V6",IF(TKB!X15="V7","V7",IF(TKB!X15="V8","V8",""))))))))</f>
        <v/>
      </c>
      <c r="X15" s="9" t="str">
        <f>IF(TKB!Y15="V1","V1",IF(TKB!Y15="V2","V2",IF(TKB!Y15="V3","V3",IF(TKB!Y15="V4","V4",IF(TKB!Y15="V5","V5",IF(TKB!Y15="V6","V6",IF(TKB!Y15="V7","V7",IF(TKB!Y15="V8","V8",""))))))))</f>
        <v/>
      </c>
      <c r="Y15" s="9" t="str">
        <f>IF(TKB!Z15="V1","V1",IF(TKB!Z15="V2","V2",IF(TKB!Z15="V3","V3",IF(TKB!Z15="V4","V4",IF(TKB!Z15="V5","V5",IF(TKB!Z15="V6","V6",IF(TKB!Z15="V7","V7",IF(TKB!Z15="V8","V8",""))))))))</f>
        <v/>
      </c>
      <c r="Z15" s="9" t="str">
        <f>IF(TKB!AA15="V1","V1",IF(TKB!AA15="V2","V2",IF(TKB!AA15="V3","V3",IF(TKB!AA15="V4","V4",IF(TKB!AA15="V5","V5",IF(TKB!AA15="V6","V6",IF(TKB!AA15="V7","V7",IF(TKB!AA15="V8","V8",""))))))))</f>
        <v/>
      </c>
      <c r="AA15" s="9" t="str">
        <f>IF(TKB!AB15="V1","V1",IF(TKB!AB15="V2","V2",IF(TKB!AB15="V3","V3",IF(TKB!AB15="V4","V4",IF(TKB!AB15="V5","V5",IF(TKB!AB15="V6","V6",IF(TKB!AB15="V7","V7",IF(TKB!AB15="V8","V8",""))))))))</f>
        <v/>
      </c>
      <c r="AB15" s="9" t="str">
        <f>IF(TKB!AC15="V1","V1",IF(TKB!AC15="V2","V2",IF(TKB!AC15="V3","V3",IF(TKB!AC15="V4","V4",IF(TKB!AC15="V5","V5",IF(TKB!AC15="V6","V6",IF(TKB!AC15="V7","V7",IF(TKB!AC15="V8","V8",""))))))))</f>
        <v/>
      </c>
      <c r="AC15" s="9" t="str">
        <f>IF(TKB!AD15="V1","V1",IF(TKB!AD15="V2","V2",IF(TKB!AD15="V3","V3",IF(TKB!AD15="V4","V4",IF(TKB!AD15="V5","V5",IF(TKB!AD15="V6","V6",IF(TKB!AD15="V7","V7",IF(TKB!AD15="V8","V8",""))))))))</f>
        <v/>
      </c>
      <c r="AD15" s="9" t="str">
        <f>IF(TKB!AE15="V1","V1",IF(TKB!AE15="V2","V2",IF(TKB!AE15="V3","V3",IF(TKB!AE15="V4","V4",IF(TKB!AE15="V5","V5",IF(TKB!AE15="V6","V6",IF(TKB!AE15="V7","V7",IF(TKB!AE15="V8","V8",""))))))))</f>
        <v/>
      </c>
      <c r="AE15" s="9" t="str">
        <f>IF(TKB!AF15="V1","V1",IF(TKB!AF15="V2","V2",IF(TKB!AF15="V3","V3",IF(TKB!AF15="V4","V4",IF(TKB!AF15="V5","V5",IF(TKB!AF15="V6","V6",IF(TKB!AF15="V7","V7",IF(TKB!AF15="V8","V8",""))))))))</f>
        <v/>
      </c>
      <c r="AF15" s="9" t="str">
        <f>IF(TKB!AG15="V1","V1",IF(TKB!AG15="V2","V2",IF(TKB!AG15="V3","V3",IF(TKB!AG15="V4","V4",IF(TKB!AG15="V5","V5",IF(TKB!AG15="V6","V6",IF(TKB!AG15="V7","V7",IF(TKB!AG15="V8","V8",""))))))))</f>
        <v/>
      </c>
      <c r="AG15">
        <f t="shared" si="0"/>
        <v>30</v>
      </c>
      <c r="AH15">
        <f t="shared" si="2"/>
        <v>0</v>
      </c>
      <c r="AI15" s="48" t="str">
        <f t="shared" si="1"/>
        <v/>
      </c>
    </row>
    <row r="16" spans="1:35" x14ac:dyDescent="0.25">
      <c r="A16" s="200"/>
      <c r="B16" s="1" t="s">
        <v>4</v>
      </c>
      <c r="C16" s="7" t="str">
        <f>IF(TKB!D16="V1","V1",IF(TKB!D16="V2","V2",IF(TKB!D16="V3","V3",IF(TKB!D16="V4","V4",IF(TKB!D16="V5","V5",IF(TKB!D16="V6","V6",IF(TKB!D16="V7","V7",IF(TKB!D16="V8","V8",""))))))))</f>
        <v/>
      </c>
      <c r="D16" s="7" t="str">
        <f>IF(TKB!E16="V1","V1",IF(TKB!E16="V2","V2",IF(TKB!E16="V3","V3",IF(TKB!E16="V4","V4",IF(TKB!E16="V5","V5",IF(TKB!E16="V6","V6",IF(TKB!E16="V7","V7",IF(TKB!E16="V8","V8",""))))))))</f>
        <v/>
      </c>
      <c r="E16" s="7" t="str">
        <f>IF(TKB!F16="V1","V1",IF(TKB!F16="V2","V2",IF(TKB!F16="V3","V3",IF(TKB!F16="V4","V4",IF(TKB!F16="V5","V5",IF(TKB!F16="V6","V6",IF(TKB!F16="V7","V7",IF(TKB!F16="V8","V8",""))))))))</f>
        <v/>
      </c>
      <c r="F16" s="7" t="str">
        <f>IF(TKB!G16="V1","V1",IF(TKB!G16="V2","V2",IF(TKB!G16="V3","V3",IF(TKB!G16="V4","V4",IF(TKB!G16="V5","V5",IF(TKB!G16="V6","V6",IF(TKB!G16="V7","V7",IF(TKB!G16="V8","V8",""))))))))</f>
        <v/>
      </c>
      <c r="G16" s="7" t="str">
        <f>IF(TKB!H16="V1","V1",IF(TKB!H16="V2","V2",IF(TKB!H16="V3","V3",IF(TKB!H16="V4","V4",IF(TKB!H16="V5","V5",IF(TKB!H16="V6","V6",IF(TKB!H16="V7","V7",IF(TKB!H16="V8","V8",""))))))))</f>
        <v/>
      </c>
      <c r="H16" s="7" t="str">
        <f>IF(TKB!I16="V1","V1",IF(TKB!I16="V2","V2",IF(TKB!I16="V3","V3",IF(TKB!I16="V4","V4",IF(TKB!I16="V5","V5",IF(TKB!I16="V6","V6",IF(TKB!I16="V7","V7",IF(TKB!I16="V8","V8",""))))))))</f>
        <v>V6</v>
      </c>
      <c r="I16" s="7" t="str">
        <f>IF(TKB!J16="V1","V1",IF(TKB!J16="V2","V2",IF(TKB!J16="V3","V3",IF(TKB!J16="V4","V4",IF(TKB!J16="V5","V5",IF(TKB!J16="V6","V6",IF(TKB!J16="V7","V7",IF(TKB!J16="V8","V8",""))))))))</f>
        <v/>
      </c>
      <c r="J16" s="7" t="str">
        <f>IF(TKB!K16="V1","V1",IF(TKB!K16="V2","V2",IF(TKB!K16="V3","V3",IF(TKB!K16="V4","V4",IF(TKB!K16="V5","V5",IF(TKB!K16="V6","V6",IF(TKB!K16="V7","V7",IF(TKB!K16="V8","V8",""))))))))</f>
        <v/>
      </c>
      <c r="K16" s="7" t="str">
        <f>IF(TKB!L16="V1","V1",IF(TKB!L16="V2","V2",IF(TKB!L16="V3","V3",IF(TKB!L16="V4","V4",IF(TKB!L16="V5","V5",IF(TKB!L16="V6","V6",IF(TKB!L16="V7","V7",IF(TKB!L16="V8","V8",""))))))))</f>
        <v>V1</v>
      </c>
      <c r="L16" s="7" t="str">
        <f>IF(TKB!M16="V1","V1",IF(TKB!M16="V2","V2",IF(TKB!M16="V3","V3",IF(TKB!M16="V4","V4",IF(TKB!M16="V5","V5",IF(TKB!M16="V6","V6",IF(TKB!M16="V7","V7",IF(TKB!M16="V8","V8",""))))))))</f>
        <v/>
      </c>
      <c r="M16" s="7" t="str">
        <f>IF(TKB!N16="V1","V1",IF(TKB!N16="V2","V2",IF(TKB!N16="V3","V3",IF(TKB!N16="V4","V4",IF(TKB!N16="V5","V5",IF(TKB!N16="V6","V6",IF(TKB!N16="V7","V7",IF(TKB!N16="V8","V8",""))))))))</f>
        <v/>
      </c>
      <c r="N16" s="7" t="str">
        <f>IF(TKB!O16="V1","V1",IF(TKB!O16="V2","V2",IF(TKB!O16="V3","V3",IF(TKB!O16="V4","V4",IF(TKB!O16="V5","V5",IF(TKB!O16="V6","V6",IF(TKB!O16="V7","V7",IF(TKB!O16="V8","V8",""))))))))</f>
        <v/>
      </c>
      <c r="O16" s="7" t="str">
        <f>IF(TKB!P16="V1","V1",IF(TKB!P16="V2","V2",IF(TKB!P16="V3","V3",IF(TKB!P16="V4","V4",IF(TKB!P16="V5","V5",IF(TKB!P16="V6","V6",IF(TKB!P16="V7","V7",IF(TKB!P16="V8","V8",""))))))))</f>
        <v/>
      </c>
      <c r="P16" s="7" t="str">
        <f>IF(TKB!Q16="V1","V1",IF(TKB!Q16="V2","V2",IF(TKB!Q16="V3","V3",IF(TKB!Q16="V4","V4",IF(TKB!Q16="V5","V5",IF(TKB!Q16="V6","V6",IF(TKB!Q16="V7","V7",IF(TKB!Q16="V8","V8",""))))))))</f>
        <v/>
      </c>
      <c r="Q16" s="7" t="str">
        <f>IF(TKB!R16="V1","V1",IF(TKB!R16="V2","V2",IF(TKB!R16="V3","V3",IF(TKB!R16="V4","V4",IF(TKB!R16="V5","V5",IF(TKB!R16="V6","V6",IF(TKB!R16="V7","V7",IF(TKB!R16="V8","V8",""))))))))</f>
        <v/>
      </c>
      <c r="R16" s="7" t="str">
        <f>IF(TKB!S16="V1","V1",IF(TKB!S16="V2","V2",IF(TKB!S16="V3","V3",IF(TKB!S16="V4","V4",IF(TKB!S16="V5","V5",IF(TKB!S16="V6","V6",IF(TKB!S16="V7","V7",IF(TKB!S16="V8","V8",""))))))))</f>
        <v/>
      </c>
      <c r="S16" s="7" t="str">
        <f>IF(TKB!T16="V1","V1",IF(TKB!T16="V2","V2",IF(TKB!T16="V3","V3",IF(TKB!T16="V4","V4",IF(TKB!T16="V5","V5",IF(TKB!T16="V6","V6",IF(TKB!T16="V7","V7",IF(TKB!T16="V8","V8",""))))))))</f>
        <v/>
      </c>
      <c r="T16" s="7" t="str">
        <f>IF(TKB!U16="V1","V1",IF(TKB!U16="V2","V2",IF(TKB!U16="V3","V3",IF(TKB!U16="V4","V4",IF(TKB!U16="V5","V5",IF(TKB!U16="V6","V6",IF(TKB!U16="V7","V7",IF(TKB!U16="V8","V8",""))))))))</f>
        <v/>
      </c>
      <c r="U16" s="7" t="str">
        <f>IF(TKB!V16="V1","V1",IF(TKB!V16="V2","V2",IF(TKB!V16="V3","V3",IF(TKB!V16="V4","V4",IF(TKB!V16="V5","V5",IF(TKB!V16="V6","V6",IF(TKB!V16="V7","V7",IF(TKB!V16="V8","V8",""))))))))</f>
        <v>V8</v>
      </c>
      <c r="V16" s="7" t="str">
        <f>IF(TKB!W16="V1","V1",IF(TKB!W16="V2","V2",IF(TKB!W16="V3","V3",IF(TKB!W16="V4","V4",IF(TKB!W16="V5","V5",IF(TKB!W16="V6","V6",IF(TKB!W16="V7","V7",IF(TKB!W16="V8","V8",""))))))))</f>
        <v>V3</v>
      </c>
      <c r="W16" s="7" t="str">
        <f>IF(TKB!X16="V1","V1",IF(TKB!X16="V2","V2",IF(TKB!X16="V3","V3",IF(TKB!X16="V4","V4",IF(TKB!X16="V5","V5",IF(TKB!X16="V6","V6",IF(TKB!X16="V7","V7",IF(TKB!X16="V8","V8",""))))))))</f>
        <v/>
      </c>
      <c r="X16" s="7" t="str">
        <f>IF(TKB!Y16="V1","V1",IF(TKB!Y16="V2","V2",IF(TKB!Y16="V3","V3",IF(TKB!Y16="V4","V4",IF(TKB!Y16="V5","V5",IF(TKB!Y16="V6","V6",IF(TKB!Y16="V7","V7",IF(TKB!Y16="V8","V8",""))))))))</f>
        <v/>
      </c>
      <c r="Y16" s="7" t="str">
        <f>IF(TKB!Z16="V1","V1",IF(TKB!Z16="V2","V2",IF(TKB!Z16="V3","V3",IF(TKB!Z16="V4","V4",IF(TKB!Z16="V5","V5",IF(TKB!Z16="V6","V6",IF(TKB!Z16="V7","V7",IF(TKB!Z16="V8","V8",""))))))))</f>
        <v/>
      </c>
      <c r="Z16" s="7" t="str">
        <f>IF(TKB!AA16="V1","V1",IF(TKB!AA16="V2","V2",IF(TKB!AA16="V3","V3",IF(TKB!AA16="V4","V4",IF(TKB!AA16="V5","V5",IF(TKB!AA16="V6","V6",IF(TKB!AA16="V7","V7",IF(TKB!AA16="V8","V8",""))))))))</f>
        <v/>
      </c>
      <c r="AA16" s="7" t="str">
        <f>IF(TKB!AB16="V1","V1",IF(TKB!AB16="V2","V2",IF(TKB!AB16="V3","V3",IF(TKB!AB16="V4","V4",IF(TKB!AB16="V5","V5",IF(TKB!AB16="V6","V6",IF(TKB!AB16="V7","V7",IF(TKB!AB16="V8","V8",""))))))))</f>
        <v/>
      </c>
      <c r="AB16" s="7" t="str">
        <f>IF(TKB!AC16="V1","V1",IF(TKB!AC16="V2","V2",IF(TKB!AC16="V3","V3",IF(TKB!AC16="V4","V4",IF(TKB!AC16="V5","V5",IF(TKB!AC16="V6","V6",IF(TKB!AC16="V7","V7",IF(TKB!AC16="V8","V8",""))))))))</f>
        <v/>
      </c>
      <c r="AC16" s="7" t="str">
        <f>IF(TKB!AD16="V1","V1",IF(TKB!AD16="V2","V2",IF(TKB!AD16="V3","V3",IF(TKB!AD16="V4","V4",IF(TKB!AD16="V5","V5",IF(TKB!AD16="V6","V6",IF(TKB!AD16="V7","V7",IF(TKB!AD16="V8","V8",""))))))))</f>
        <v/>
      </c>
      <c r="AD16" s="7" t="str">
        <f>IF(TKB!AE16="V1","V1",IF(TKB!AE16="V2","V2",IF(TKB!AE16="V3","V3",IF(TKB!AE16="V4","V4",IF(TKB!AE16="V5","V5",IF(TKB!AE16="V6","V6",IF(TKB!AE16="V7","V7",IF(TKB!AE16="V8","V8",""))))))))</f>
        <v/>
      </c>
      <c r="AE16" s="7" t="str">
        <f>IF(TKB!AF16="V1","V1",IF(TKB!AF16="V2","V2",IF(TKB!AF16="V3","V3",IF(TKB!AF16="V4","V4",IF(TKB!AF16="V5","V5",IF(TKB!AF16="V6","V6",IF(TKB!AF16="V7","V7",IF(TKB!AF16="V8","V8",""))))))))</f>
        <v/>
      </c>
      <c r="AF16" s="7" t="str">
        <f>IF(TKB!AG16="V1","V1",IF(TKB!AG16="V2","V2",IF(TKB!AG16="V3","V3",IF(TKB!AG16="V4","V4",IF(TKB!AG16="V5","V5",IF(TKB!AG16="V6","V6",IF(TKB!AG16="V7","V7",IF(TKB!AG16="V8","V8",""))))))))</f>
        <v/>
      </c>
      <c r="AG16">
        <f t="shared" si="0"/>
        <v>26</v>
      </c>
      <c r="AH16">
        <f t="shared" si="2"/>
        <v>4</v>
      </c>
      <c r="AI16" s="48" t="str">
        <f t="shared" si="1"/>
        <v/>
      </c>
    </row>
    <row r="17" spans="1:35" x14ac:dyDescent="0.25">
      <c r="A17" s="200"/>
      <c r="B17" s="1" t="s">
        <v>6</v>
      </c>
      <c r="C17" s="7" t="str">
        <f>IF(TKB!D17="V1","V1",IF(TKB!D17="V2","V2",IF(TKB!D17="V3","V3",IF(TKB!D17="V4","V4",IF(TKB!D17="V5","V5",IF(TKB!D17="V6","V6",IF(TKB!D17="V7","V7",IF(TKB!D17="V8","V8",""))))))))</f>
        <v/>
      </c>
      <c r="D17" s="7" t="str">
        <f>IF(TKB!E17="V1","V1",IF(TKB!E17="V2","V2",IF(TKB!E17="V3","V3",IF(TKB!E17="V4","V4",IF(TKB!E17="V5","V5",IF(TKB!E17="V6","V6",IF(TKB!E17="V7","V7",IF(TKB!E17="V8","V8",""))))))))</f>
        <v/>
      </c>
      <c r="E17" s="7" t="str">
        <f>IF(TKB!F17="V1","V1",IF(TKB!F17="V2","V2",IF(TKB!F17="V3","V3",IF(TKB!F17="V4","V4",IF(TKB!F17="V5","V5",IF(TKB!F17="V6","V6",IF(TKB!F17="V7","V7",IF(TKB!F17="V8","V8",""))))))))</f>
        <v/>
      </c>
      <c r="F17" s="7" t="str">
        <f>IF(TKB!G17="V1","V1",IF(TKB!G17="V2","V2",IF(TKB!G17="V3","V3",IF(TKB!G17="V4","V4",IF(TKB!G17="V5","V5",IF(TKB!G17="V6","V6",IF(TKB!G17="V7","V7",IF(TKB!G17="V8","V8",""))))))))</f>
        <v/>
      </c>
      <c r="G17" s="7" t="str">
        <f>IF(TKB!H17="V1","V1",IF(TKB!H17="V2","V2",IF(TKB!H17="V3","V3",IF(TKB!H17="V4","V4",IF(TKB!H17="V5","V5",IF(TKB!H17="V6","V6",IF(TKB!H17="V7","V7",IF(TKB!H17="V8","V8",""))))))))</f>
        <v/>
      </c>
      <c r="H17" s="7" t="str">
        <f>IF(TKB!I17="V1","V1",IF(TKB!I17="V2","V2",IF(TKB!I17="V3","V3",IF(TKB!I17="V4","V4",IF(TKB!I17="V5","V5",IF(TKB!I17="V6","V6",IF(TKB!I17="V7","V7",IF(TKB!I17="V8","V8",""))))))))</f>
        <v>V6</v>
      </c>
      <c r="I17" s="7" t="str">
        <f>IF(TKB!J17="V1","V1",IF(TKB!J17="V2","V2",IF(TKB!J17="V3","V3",IF(TKB!J17="V4","V4",IF(TKB!J17="V5","V5",IF(TKB!J17="V6","V6",IF(TKB!J17="V7","V7",IF(TKB!J17="V8","V8",""))))))))</f>
        <v/>
      </c>
      <c r="J17" s="7" t="str">
        <f>IF(TKB!K17="V1","V1",IF(TKB!K17="V2","V2",IF(TKB!K17="V3","V3",IF(TKB!K17="V4","V4",IF(TKB!K17="V5","V5",IF(TKB!K17="V6","V6",IF(TKB!K17="V7","V7",IF(TKB!K17="V8","V8",""))))))))</f>
        <v/>
      </c>
      <c r="K17" s="7" t="str">
        <f>IF(TKB!L17="V1","V1",IF(TKB!L17="V2","V2",IF(TKB!L17="V3","V3",IF(TKB!L17="V4","V4",IF(TKB!L17="V5","V5",IF(TKB!L17="V6","V6",IF(TKB!L17="V7","V7",IF(TKB!L17="V8","V8",""))))))))</f>
        <v>V1</v>
      </c>
      <c r="L17" s="7" t="str">
        <f>IF(TKB!M17="V1","V1",IF(TKB!M17="V2","V2",IF(TKB!M17="V3","V3",IF(TKB!M17="V4","V4",IF(TKB!M17="V5","V5",IF(TKB!M17="V6","V6",IF(TKB!M17="V7","V7",IF(TKB!M17="V8","V8",""))))))))</f>
        <v/>
      </c>
      <c r="M17" s="7" t="str">
        <f>IF(TKB!N17="V1","V1",IF(TKB!N17="V2","V2",IF(TKB!N17="V3","V3",IF(TKB!N17="V4","V4",IF(TKB!N17="V5","V5",IF(TKB!N17="V6","V6",IF(TKB!N17="V7","V7",IF(TKB!N17="V8","V8",""))))))))</f>
        <v/>
      </c>
      <c r="N17" s="7" t="str">
        <f>IF(TKB!O17="V1","V1",IF(TKB!O17="V2","V2",IF(TKB!O17="V3","V3",IF(TKB!O17="V4","V4",IF(TKB!O17="V5","V5",IF(TKB!O17="V6","V6",IF(TKB!O17="V7","V7",IF(TKB!O17="V8","V8",""))))))))</f>
        <v/>
      </c>
      <c r="O17" s="7" t="str">
        <f>IF(TKB!P17="V1","V1",IF(TKB!P17="V2","V2",IF(TKB!P17="V3","V3",IF(TKB!P17="V4","V4",IF(TKB!P17="V5","V5",IF(TKB!P17="V6","V6",IF(TKB!P17="V7","V7",IF(TKB!P17="V8","V8",""))))))))</f>
        <v/>
      </c>
      <c r="P17" s="7" t="str">
        <f>IF(TKB!Q17="V1","V1",IF(TKB!Q17="V2","V2",IF(TKB!Q17="V3","V3",IF(TKB!Q17="V4","V4",IF(TKB!Q17="V5","V5",IF(TKB!Q17="V6","V6",IF(TKB!Q17="V7","V7",IF(TKB!Q17="V8","V8",""))))))))</f>
        <v/>
      </c>
      <c r="Q17" s="7" t="str">
        <f>IF(TKB!R17="V1","V1",IF(TKB!R17="V2","V2",IF(TKB!R17="V3","V3",IF(TKB!R17="V4","V4",IF(TKB!R17="V5","V5",IF(TKB!R17="V6","V6",IF(TKB!R17="V7","V7",IF(TKB!R17="V8","V8",""))))))))</f>
        <v/>
      </c>
      <c r="R17" s="7" t="str">
        <f>IF(TKB!S17="V1","V1",IF(TKB!S17="V2","V2",IF(TKB!S17="V3","V3",IF(TKB!S17="V4","V4",IF(TKB!S17="V5","V5",IF(TKB!S17="V6","V6",IF(TKB!S17="V7","V7",IF(TKB!S17="V8","V8",""))))))))</f>
        <v/>
      </c>
      <c r="S17" s="7" t="str">
        <f>IF(TKB!T17="V1","V1",IF(TKB!T17="V2","V2",IF(TKB!T17="V3","V3",IF(TKB!T17="V4","V4",IF(TKB!T17="V5","V5",IF(TKB!T17="V6","V6",IF(TKB!T17="V7","V7",IF(TKB!T17="V8","V8",""))))))))</f>
        <v/>
      </c>
      <c r="T17" s="7" t="str">
        <f>IF(TKB!U17="V1","V1",IF(TKB!U17="V2","V2",IF(TKB!U17="V3","V3",IF(TKB!U17="V4","V4",IF(TKB!U17="V5","V5",IF(TKB!U17="V6","V6",IF(TKB!U17="V7","V7",IF(TKB!U17="V8","V8",""))))))))</f>
        <v/>
      </c>
      <c r="U17" s="7" t="str">
        <f>IF(TKB!V17="V1","V1",IF(TKB!V17="V2","V2",IF(TKB!V17="V3","V3",IF(TKB!V17="V4","V4",IF(TKB!V17="V5","V5",IF(TKB!V17="V6","V6",IF(TKB!V17="V7","V7",IF(TKB!V17="V8","V8",""))))))))</f>
        <v>V8</v>
      </c>
      <c r="V17" s="7" t="str">
        <f>IF(TKB!W17="V1","V1",IF(TKB!W17="V2","V2",IF(TKB!W17="V3","V3",IF(TKB!W17="V4","V4",IF(TKB!W17="V5","V5",IF(TKB!W17="V6","V6",IF(TKB!W17="V7","V7",IF(TKB!W17="V8","V8",""))))))))</f>
        <v>V3</v>
      </c>
      <c r="W17" s="7" t="str">
        <f>IF(TKB!X17="V1","V1",IF(TKB!X17="V2","V2",IF(TKB!X17="V3","V3",IF(TKB!X17="V4","V4",IF(TKB!X17="V5","V5",IF(TKB!X17="V6","V6",IF(TKB!X17="V7","V7",IF(TKB!X17="V8","V8",""))))))))</f>
        <v/>
      </c>
      <c r="X17" s="7" t="str">
        <f>IF(TKB!Y17="V1","V1",IF(TKB!Y17="V2","V2",IF(TKB!Y17="V3","V3",IF(TKB!Y17="V4","V4",IF(TKB!Y17="V5","V5",IF(TKB!Y17="V6","V6",IF(TKB!Y17="V7","V7",IF(TKB!Y17="V8","V8",""))))))))</f>
        <v/>
      </c>
      <c r="Y17" s="7" t="str">
        <f>IF(TKB!Z17="V1","V1",IF(TKB!Z17="V2","V2",IF(TKB!Z17="V3","V3",IF(TKB!Z17="V4","V4",IF(TKB!Z17="V5","V5",IF(TKB!Z17="V6","V6",IF(TKB!Z17="V7","V7",IF(TKB!Z17="V8","V8",""))))))))</f>
        <v/>
      </c>
      <c r="Z17" s="7" t="str">
        <f>IF(TKB!AA17="V1","V1",IF(TKB!AA17="V2","V2",IF(TKB!AA17="V3","V3",IF(TKB!AA17="V4","V4",IF(TKB!AA17="V5","V5",IF(TKB!AA17="V6","V6",IF(TKB!AA17="V7","V7",IF(TKB!AA17="V8","V8",""))))))))</f>
        <v/>
      </c>
      <c r="AA17" s="7" t="str">
        <f>IF(TKB!AB17="V1","V1",IF(TKB!AB17="V2","V2",IF(TKB!AB17="V3","V3",IF(TKB!AB17="V4","V4",IF(TKB!AB17="V5","V5",IF(TKB!AB17="V6","V6",IF(TKB!AB17="V7","V7",IF(TKB!AB17="V8","V8",""))))))))</f>
        <v/>
      </c>
      <c r="AB17" s="7" t="str">
        <f>IF(TKB!AC17="V1","V1",IF(TKB!AC17="V2","V2",IF(TKB!AC17="V3","V3",IF(TKB!AC17="V4","V4",IF(TKB!AC17="V5","V5",IF(TKB!AC17="V6","V6",IF(TKB!AC17="V7","V7",IF(TKB!AC17="V8","V8",""))))))))</f>
        <v/>
      </c>
      <c r="AC17" s="7" t="str">
        <f>IF(TKB!AD17="V1","V1",IF(TKB!AD17="V2","V2",IF(TKB!AD17="V3","V3",IF(TKB!AD17="V4","V4",IF(TKB!AD17="V5","V5",IF(TKB!AD17="V6","V6",IF(TKB!AD17="V7","V7",IF(TKB!AD17="V8","V8",""))))))))</f>
        <v/>
      </c>
      <c r="AD17" s="7" t="str">
        <f>IF(TKB!AE17="V1","V1",IF(TKB!AE17="V2","V2",IF(TKB!AE17="V3","V3",IF(TKB!AE17="V4","V4",IF(TKB!AE17="V5","V5",IF(TKB!AE17="V6","V6",IF(TKB!AE17="V7","V7",IF(TKB!AE17="V8","V8",""))))))))</f>
        <v/>
      </c>
      <c r="AE17" s="7" t="str">
        <f>IF(TKB!AF17="V1","V1",IF(TKB!AF17="V2","V2",IF(TKB!AF17="V3","V3",IF(TKB!AF17="V4","V4",IF(TKB!AF17="V5","V5",IF(TKB!AF17="V6","V6",IF(TKB!AF17="V7","V7",IF(TKB!AF17="V8","V8",""))))))))</f>
        <v/>
      </c>
      <c r="AF17" s="7" t="str">
        <f>IF(TKB!AG17="V1","V1",IF(TKB!AG17="V2","V2",IF(TKB!AG17="V3","V3",IF(TKB!AG17="V4","V4",IF(TKB!AG17="V5","V5",IF(TKB!AG17="V6","V6",IF(TKB!AG17="V7","V7",IF(TKB!AG17="V8","V8",""))))))))</f>
        <v/>
      </c>
      <c r="AG17">
        <f t="shared" si="0"/>
        <v>26</v>
      </c>
      <c r="AH17">
        <f t="shared" si="2"/>
        <v>4</v>
      </c>
      <c r="AI17" s="48" t="str">
        <f t="shared" si="1"/>
        <v/>
      </c>
    </row>
    <row r="18" spans="1:35" x14ac:dyDescent="0.25">
      <c r="A18" s="200"/>
      <c r="B18" s="1" t="s">
        <v>9</v>
      </c>
      <c r="C18" s="7" t="str">
        <f>IF(TKB!D18="V1","V1",IF(TKB!D18="V2","V2",IF(TKB!D18="V3","V3",IF(TKB!D18="V4","V4",IF(TKB!D18="V5","V5",IF(TKB!D18="V6","V6",IF(TKB!D18="V7","V7",IF(TKB!D18="V8","V8",""))))))))</f>
        <v/>
      </c>
      <c r="D18" s="7" t="str">
        <f>IF(TKB!E18="V1","V1",IF(TKB!E18="V2","V2",IF(TKB!E18="V3","V3",IF(TKB!E18="V4","V4",IF(TKB!E18="V5","V5",IF(TKB!E18="V6","V6",IF(TKB!E18="V7","V7",IF(TKB!E18="V8","V8",""))))))))</f>
        <v/>
      </c>
      <c r="E18" s="7" t="str">
        <f>IF(TKB!F18="V1","V1",IF(TKB!F18="V2","V2",IF(TKB!F18="V3","V3",IF(TKB!F18="V4","V4",IF(TKB!F18="V5","V5",IF(TKB!F18="V6","V6",IF(TKB!F18="V7","V7",IF(TKB!F18="V8","V8",""))))))))</f>
        <v/>
      </c>
      <c r="F18" s="7" t="str">
        <f>IF(TKB!G18="V1","V1",IF(TKB!G18="V2","V2",IF(TKB!G18="V3","V3",IF(TKB!G18="V4","V4",IF(TKB!G18="V5","V5",IF(TKB!G18="V6","V6",IF(TKB!G18="V7","V7",IF(TKB!G18="V8","V8",""))))))))</f>
        <v/>
      </c>
      <c r="G18" s="7" t="str">
        <f>IF(TKB!H18="V1","V1",IF(TKB!H18="V2","V2",IF(TKB!H18="V3","V3",IF(TKB!H18="V4","V4",IF(TKB!H18="V5","V5",IF(TKB!H18="V6","V6",IF(TKB!H18="V7","V7",IF(TKB!H18="V8","V8",""))))))))</f>
        <v/>
      </c>
      <c r="H18" s="7" t="str">
        <f>IF(TKB!I18="V1","V1",IF(TKB!I18="V2","V2",IF(TKB!I18="V3","V3",IF(TKB!I18="V4","V4",IF(TKB!I18="V5","V5",IF(TKB!I18="V6","V6",IF(TKB!I18="V7","V7",IF(TKB!I18="V8","V8",""))))))))</f>
        <v>V6</v>
      </c>
      <c r="I18" s="7" t="str">
        <f>IF(TKB!J18="V1","V1",IF(TKB!J18="V2","V2",IF(TKB!J18="V3","V3",IF(TKB!J18="V4","V4",IF(TKB!J18="V5","V5",IF(TKB!J18="V6","V6",IF(TKB!J18="V7","V7",IF(TKB!J18="V8","V8",""))))))))</f>
        <v/>
      </c>
      <c r="J18" s="7" t="str">
        <f>IF(TKB!K18="V1","V1",IF(TKB!K18="V2","V2",IF(TKB!K18="V3","V3",IF(TKB!K18="V4","V4",IF(TKB!K18="V5","V5",IF(TKB!K18="V6","V6",IF(TKB!K18="V7","V7",IF(TKB!K18="V8","V8",""))))))))</f>
        <v/>
      </c>
      <c r="K18" s="7" t="str">
        <f>IF(TKB!L18="V1","V1",IF(TKB!L18="V2","V2",IF(TKB!L18="V3","V3",IF(TKB!L18="V4","V4",IF(TKB!L18="V5","V5",IF(TKB!L18="V6","V6",IF(TKB!L18="V7","V7",IF(TKB!L18="V8","V8",""))))))))</f>
        <v>V1</v>
      </c>
      <c r="L18" s="7" t="str">
        <f>IF(TKB!M18="V1","V1",IF(TKB!M18="V2","V2",IF(TKB!M18="V3","V3",IF(TKB!M18="V4","V4",IF(TKB!M18="V5","V5",IF(TKB!M18="V6","V6",IF(TKB!M18="V7","V7",IF(TKB!M18="V8","V8",""))))))))</f>
        <v/>
      </c>
      <c r="M18" s="7" t="str">
        <f>IF(TKB!N18="V1","V1",IF(TKB!N18="V2","V2",IF(TKB!N18="V3","V3",IF(TKB!N18="V4","V4",IF(TKB!N18="V5","V5",IF(TKB!N18="V6","V6",IF(TKB!N18="V7","V7",IF(TKB!N18="V8","V8",""))))))))</f>
        <v/>
      </c>
      <c r="N18" s="7" t="str">
        <f>IF(TKB!O18="V1","V1",IF(TKB!O18="V2","V2",IF(TKB!O18="V3","V3",IF(TKB!O18="V4","V4",IF(TKB!O18="V5","V5",IF(TKB!O18="V6","V6",IF(TKB!O18="V7","V7",IF(TKB!O18="V8","V8",""))))))))</f>
        <v/>
      </c>
      <c r="O18" s="7" t="str">
        <f>IF(TKB!P18="V1","V1",IF(TKB!P18="V2","V2",IF(TKB!P18="V3","V3",IF(TKB!P18="V4","V4",IF(TKB!P18="V5","V5",IF(TKB!P18="V6","V6",IF(TKB!P18="V7","V7",IF(TKB!P18="V8","V8",""))))))))</f>
        <v/>
      </c>
      <c r="P18" s="7" t="str">
        <f>IF(TKB!Q18="V1","V1",IF(TKB!Q18="V2","V2",IF(TKB!Q18="V3","V3",IF(TKB!Q18="V4","V4",IF(TKB!Q18="V5","V5",IF(TKB!Q18="V6","V6",IF(TKB!Q18="V7","V7",IF(TKB!Q18="V8","V8",""))))))))</f>
        <v/>
      </c>
      <c r="Q18" s="7" t="str">
        <f>IF(TKB!R18="V1","V1",IF(TKB!R18="V2","V2",IF(TKB!R18="V3","V3",IF(TKB!R18="V4","V4",IF(TKB!R18="V5","V5",IF(TKB!R18="V6","V6",IF(TKB!R18="V7","V7",IF(TKB!R18="V8","V8",""))))))))</f>
        <v/>
      </c>
      <c r="R18" s="7" t="str">
        <f>IF(TKB!S18="V1","V1",IF(TKB!S18="V2","V2",IF(TKB!S18="V3","V3",IF(TKB!S18="V4","V4",IF(TKB!S18="V5","V5",IF(TKB!S18="V6","V6",IF(TKB!S18="V7","V7",IF(TKB!S18="V8","V8",""))))))))</f>
        <v/>
      </c>
      <c r="S18" s="7" t="str">
        <f>IF(TKB!T18="V1","V1",IF(TKB!T18="V2","V2",IF(TKB!T18="V3","V3",IF(TKB!T18="V4","V4",IF(TKB!T18="V5","V5",IF(TKB!T18="V6","V6",IF(TKB!T18="V7","V7",IF(TKB!T18="V8","V8",""))))))))</f>
        <v/>
      </c>
      <c r="T18" s="7" t="str">
        <f>IF(TKB!U18="V1","V1",IF(TKB!U18="V2","V2",IF(TKB!U18="V3","V3",IF(TKB!U18="V4","V4",IF(TKB!U18="V5","V5",IF(TKB!U18="V6","V6",IF(TKB!U18="V7","V7",IF(TKB!U18="V8","V8",""))))))))</f>
        <v/>
      </c>
      <c r="U18" s="7" t="str">
        <f>IF(TKB!V18="V1","V1",IF(TKB!V18="V2","V2",IF(TKB!V18="V3","V3",IF(TKB!V18="V4","V4",IF(TKB!V18="V5","V5",IF(TKB!V18="V6","V6",IF(TKB!V18="V7","V7",IF(TKB!V18="V8","V8",""))))))))</f>
        <v>V8</v>
      </c>
      <c r="V18" s="7" t="str">
        <f>IF(TKB!W18="V1","V1",IF(TKB!W18="V2","V2",IF(TKB!W18="V3","V3",IF(TKB!W18="V4","V4",IF(TKB!W18="V5","V5",IF(TKB!W18="V6","V6",IF(TKB!W18="V7","V7",IF(TKB!W18="V8","V8",""))))))))</f>
        <v>V3</v>
      </c>
      <c r="W18" s="7" t="str">
        <f>IF(TKB!X18="V1","V1",IF(TKB!X18="V2","V2",IF(TKB!X18="V3","V3",IF(TKB!X18="V4","V4",IF(TKB!X18="V5","V5",IF(TKB!X18="V6","V6",IF(TKB!X18="V7","V7",IF(TKB!X18="V8","V8",""))))))))</f>
        <v/>
      </c>
      <c r="X18" s="7" t="str">
        <f>IF(TKB!Y18="V1","V1",IF(TKB!Y18="V2","V2",IF(TKB!Y18="V3","V3",IF(TKB!Y18="V4","V4",IF(TKB!Y18="V5","V5",IF(TKB!Y18="V6","V6",IF(TKB!Y18="V7","V7",IF(TKB!Y18="V8","V8",""))))))))</f>
        <v/>
      </c>
      <c r="Y18" s="7" t="str">
        <f>IF(TKB!Z18="V1","V1",IF(TKB!Z18="V2","V2",IF(TKB!Z18="V3","V3",IF(TKB!Z18="V4","V4",IF(TKB!Z18="V5","V5",IF(TKB!Z18="V6","V6",IF(TKB!Z18="V7","V7",IF(TKB!Z18="V8","V8",""))))))))</f>
        <v/>
      </c>
      <c r="Z18" s="7" t="str">
        <f>IF(TKB!AA18="V1","V1",IF(TKB!AA18="V2","V2",IF(TKB!AA18="V3","V3",IF(TKB!AA18="V4","V4",IF(TKB!AA18="V5","V5",IF(TKB!AA18="V6","V6",IF(TKB!AA18="V7","V7",IF(TKB!AA18="V8","V8",""))))))))</f>
        <v/>
      </c>
      <c r="AA18" s="7" t="str">
        <f>IF(TKB!AB18="V1","V1",IF(TKB!AB18="V2","V2",IF(TKB!AB18="V3","V3",IF(TKB!AB18="V4","V4",IF(TKB!AB18="V5","V5",IF(TKB!AB18="V6","V6",IF(TKB!AB18="V7","V7",IF(TKB!AB18="V8","V8",""))))))))</f>
        <v/>
      </c>
      <c r="AB18" s="7" t="str">
        <f>IF(TKB!AC18="V1","V1",IF(TKB!AC18="V2","V2",IF(TKB!AC18="V3","V3",IF(TKB!AC18="V4","V4",IF(TKB!AC18="V5","V5",IF(TKB!AC18="V6","V6",IF(TKB!AC18="V7","V7",IF(TKB!AC18="V8","V8",""))))))))</f>
        <v/>
      </c>
      <c r="AC18" s="7" t="str">
        <f>IF(TKB!AD18="V1","V1",IF(TKB!AD18="V2","V2",IF(TKB!AD18="V3","V3",IF(TKB!AD18="V4","V4",IF(TKB!AD18="V5","V5",IF(TKB!AD18="V6","V6",IF(TKB!AD18="V7","V7",IF(TKB!AD18="V8","V8",""))))))))</f>
        <v/>
      </c>
      <c r="AD18" s="7" t="str">
        <f>IF(TKB!AE18="V1","V1",IF(TKB!AE18="V2","V2",IF(TKB!AE18="V3","V3",IF(TKB!AE18="V4","V4",IF(TKB!AE18="V5","V5",IF(TKB!AE18="V6","V6",IF(TKB!AE18="V7","V7",IF(TKB!AE18="V8","V8",""))))))))</f>
        <v/>
      </c>
      <c r="AE18" s="7" t="str">
        <f>IF(TKB!AF18="V1","V1",IF(TKB!AF18="V2","V2",IF(TKB!AF18="V3","V3",IF(TKB!AF18="V4","V4",IF(TKB!AF18="V5","V5",IF(TKB!AF18="V6","V6",IF(TKB!AF18="V7","V7",IF(TKB!AF18="V8","V8",""))))))))</f>
        <v/>
      </c>
      <c r="AF18" s="7" t="str">
        <f>IF(TKB!AG18="V1","V1",IF(TKB!AG18="V2","V2",IF(TKB!AG18="V3","V3",IF(TKB!AG18="V4","V4",IF(TKB!AG18="V5","V5",IF(TKB!AG18="V6","V6",IF(TKB!AG18="V7","V7",IF(TKB!AG18="V8","V8",""))))))))</f>
        <v/>
      </c>
      <c r="AG18">
        <f t="shared" si="0"/>
        <v>26</v>
      </c>
      <c r="AH18">
        <f t="shared" si="2"/>
        <v>4</v>
      </c>
      <c r="AI18" s="48" t="str">
        <f t="shared" si="1"/>
        <v/>
      </c>
    </row>
    <row r="19" spans="1:35" ht="15.75" thickBot="1" x14ac:dyDescent="0.3">
      <c r="A19" s="201"/>
      <c r="B19" s="5" t="s">
        <v>13</v>
      </c>
      <c r="C19" s="13" t="str">
        <f>IF(TKB!D19="V1","V1",IF(TKB!D19="V2","V2",IF(TKB!D19="V3","V3",IF(TKB!D19="V4","V4",IF(TKB!D19="V5","V5",IF(TKB!D19="V6","V6",IF(TKB!D19="V7","V7",IF(TKB!D19="V8","V8",""))))))))</f>
        <v/>
      </c>
      <c r="D19" s="13" t="str">
        <f>IF(TKB!E19="V1","V1",IF(TKB!E19="V2","V2",IF(TKB!E19="V3","V3",IF(TKB!E19="V4","V4",IF(TKB!E19="V5","V5",IF(TKB!E19="V6","V6",IF(TKB!E19="V7","V7",IF(TKB!E19="V8","V8",""))))))))</f>
        <v/>
      </c>
      <c r="E19" s="13" t="str">
        <f>IF(TKB!F19="V1","V1",IF(TKB!F19="V2","V2",IF(TKB!F19="V3","V3",IF(TKB!F19="V4","V4",IF(TKB!F19="V5","V5",IF(TKB!F19="V6","V6",IF(TKB!F19="V7","V7",IF(TKB!F19="V8","V8",""))))))))</f>
        <v/>
      </c>
      <c r="F19" s="13" t="str">
        <f>IF(TKB!G19="V1","V1",IF(TKB!G19="V2","V2",IF(TKB!G19="V3","V3",IF(TKB!G19="V4","V4",IF(TKB!G19="V5","V5",IF(TKB!G19="V6","V6",IF(TKB!G19="V7","V7",IF(TKB!G19="V8","V8",""))))))))</f>
        <v/>
      </c>
      <c r="G19" s="13" t="str">
        <f>IF(TKB!H19="V1","V1",IF(TKB!H19="V2","V2",IF(TKB!H19="V3","V3",IF(TKB!H19="V4","V4",IF(TKB!H19="V5","V5",IF(TKB!H19="V6","V6",IF(TKB!H19="V7","V7",IF(TKB!H19="V8","V8",""))))))))</f>
        <v/>
      </c>
      <c r="H19" s="13" t="str">
        <f>IF(TKB!I19="V1","V1",IF(TKB!I19="V2","V2",IF(TKB!I19="V3","V3",IF(TKB!I19="V4","V4",IF(TKB!I19="V5","V5",IF(TKB!I19="V6","V6",IF(TKB!I19="V7","V7",IF(TKB!I19="V8","V8",""))))))))</f>
        <v/>
      </c>
      <c r="I19" s="13" t="str">
        <f>IF(TKB!J19="V1","V1",IF(TKB!J19="V2","V2",IF(TKB!J19="V3","V3",IF(TKB!J19="V4","V4",IF(TKB!J19="V5","V5",IF(TKB!J19="V6","V6",IF(TKB!J19="V7","V7",IF(TKB!J19="V8","V8",""))))))))</f>
        <v/>
      </c>
      <c r="J19" s="13" t="str">
        <f>IF(TKB!K19="V1","V1",IF(TKB!K19="V2","V2",IF(TKB!K19="V3","V3",IF(TKB!K19="V4","V4",IF(TKB!K19="V5","V5",IF(TKB!K19="V6","V6",IF(TKB!K19="V7","V7",IF(TKB!K19="V8","V8",""))))))))</f>
        <v/>
      </c>
      <c r="K19" s="13" t="str">
        <f>IF(TKB!L19="V1","V1",IF(TKB!L19="V2","V2",IF(TKB!L19="V3","V3",IF(TKB!L19="V4","V4",IF(TKB!L19="V5","V5",IF(TKB!L19="V6","V6",IF(TKB!L19="V7","V7",IF(TKB!L19="V8","V8",""))))))))</f>
        <v/>
      </c>
      <c r="L19" s="13" t="str">
        <f>IF(TKB!M19="V1","V1",IF(TKB!M19="V2","V2",IF(TKB!M19="V3","V3",IF(TKB!M19="V4","V4",IF(TKB!M19="V5","V5",IF(TKB!M19="V6","V6",IF(TKB!M19="V7","V7",IF(TKB!M19="V8","V8",""))))))))</f>
        <v/>
      </c>
      <c r="M19" s="13" t="str">
        <f>IF(TKB!N19="V1","V1",IF(TKB!N19="V2","V2",IF(TKB!N19="V3","V3",IF(TKB!N19="V4","V4",IF(TKB!N19="V5","V5",IF(TKB!N19="V6","V6",IF(TKB!N19="V7","V7",IF(TKB!N19="V8","V8",""))))))))</f>
        <v/>
      </c>
      <c r="N19" s="13" t="str">
        <f>IF(TKB!O19="V1","V1",IF(TKB!O19="V2","V2",IF(TKB!O19="V3","V3",IF(TKB!O19="V4","V4",IF(TKB!O19="V5","V5",IF(TKB!O19="V6","V6",IF(TKB!O19="V7","V7",IF(TKB!O19="V8","V8",""))))))))</f>
        <v/>
      </c>
      <c r="O19" s="13" t="str">
        <f>IF(TKB!P19="V1","V1",IF(TKB!P19="V2","V2",IF(TKB!P19="V3","V3",IF(TKB!P19="V4","V4",IF(TKB!P19="V5","V5",IF(TKB!P19="V6","V6",IF(TKB!P19="V7","V7",IF(TKB!P19="V8","V8",""))))))))</f>
        <v/>
      </c>
      <c r="P19" s="13" t="str">
        <f>IF(TKB!Q19="V1","V1",IF(TKB!Q19="V2","V2",IF(TKB!Q19="V3","V3",IF(TKB!Q19="V4","V4",IF(TKB!Q19="V5","V5",IF(TKB!Q19="V6","V6",IF(TKB!Q19="V7","V7",IF(TKB!Q19="V8","V8",""))))))))</f>
        <v/>
      </c>
      <c r="Q19" s="13" t="str">
        <f>IF(TKB!R19="V1","V1",IF(TKB!R19="V2","V2",IF(TKB!R19="V3","V3",IF(TKB!R19="V4","V4",IF(TKB!R19="V5","V5",IF(TKB!R19="V6","V6",IF(TKB!R19="V7","V7",IF(TKB!R19="V8","V8",""))))))))</f>
        <v/>
      </c>
      <c r="R19" s="13" t="str">
        <f>IF(TKB!S19="V1","V1",IF(TKB!S19="V2","V2",IF(TKB!S19="V3","V3",IF(TKB!S19="V4","V4",IF(TKB!S19="V5","V5",IF(TKB!S19="V6","V6",IF(TKB!S19="V7","V7",IF(TKB!S19="V8","V8",""))))))))</f>
        <v/>
      </c>
      <c r="S19" s="13" t="str">
        <f>IF(TKB!T19="V1","V1",IF(TKB!T19="V2","V2",IF(TKB!T19="V3","V3",IF(TKB!T19="V4","V4",IF(TKB!T19="V5","V5",IF(TKB!T19="V6","V6",IF(TKB!T19="V7","V7",IF(TKB!T19="V8","V8",""))))))))</f>
        <v/>
      </c>
      <c r="T19" s="13" t="str">
        <f>IF(TKB!U19="V1","V1",IF(TKB!U19="V2","V2",IF(TKB!U19="V3","V3",IF(TKB!U19="V4","V4",IF(TKB!U19="V5","V5",IF(TKB!U19="V6","V6",IF(TKB!U19="V7","V7",IF(TKB!U19="V8","V8",""))))))))</f>
        <v/>
      </c>
      <c r="U19" s="13" t="str">
        <f>IF(TKB!V19="V1","V1",IF(TKB!V19="V2","V2",IF(TKB!V19="V3","V3",IF(TKB!V19="V4","V4",IF(TKB!V19="V5","V5",IF(TKB!V19="V6","V6",IF(TKB!V19="V7","V7",IF(TKB!V19="V8","V8",""))))))))</f>
        <v/>
      </c>
      <c r="V19" s="13" t="str">
        <f>IF(TKB!W19="V1","V1",IF(TKB!W19="V2","V2",IF(TKB!W19="V3","V3",IF(TKB!W19="V4","V4",IF(TKB!W19="V5","V5",IF(TKB!W19="V6","V6",IF(TKB!W19="V7","V7",IF(TKB!W19="V8","V8",""))))))))</f>
        <v/>
      </c>
      <c r="W19" s="13" t="str">
        <f>IF(TKB!X19="V1","V1",IF(TKB!X19="V2","V2",IF(TKB!X19="V3","V3",IF(TKB!X19="V4","V4",IF(TKB!X19="V5","V5",IF(TKB!X19="V6","V6",IF(TKB!X19="V7","V7",IF(TKB!X19="V8","V8",""))))))))</f>
        <v/>
      </c>
      <c r="X19" s="13" t="str">
        <f>IF(TKB!Y19="V1","V1",IF(TKB!Y19="V2","V2",IF(TKB!Y19="V3","V3",IF(TKB!Y19="V4","V4",IF(TKB!Y19="V5","V5",IF(TKB!Y19="V6","V6",IF(TKB!Y19="V7","V7",IF(TKB!Y19="V8","V8",""))))))))</f>
        <v/>
      </c>
      <c r="Y19" s="13" t="str">
        <f>IF(TKB!Z19="V1","V1",IF(TKB!Z19="V2","V2",IF(TKB!Z19="V3","V3",IF(TKB!Z19="V4","V4",IF(TKB!Z19="V5","V5",IF(TKB!Z19="V6","V6",IF(TKB!Z19="V7","V7",IF(TKB!Z19="V8","V8",""))))))))</f>
        <v/>
      </c>
      <c r="Z19" s="13" t="str">
        <f>IF(TKB!AA19="V1","V1",IF(TKB!AA19="V2","V2",IF(TKB!AA19="V3","V3",IF(TKB!AA19="V4","V4",IF(TKB!AA19="V5","V5",IF(TKB!AA19="V6","V6",IF(TKB!AA19="V7","V7",IF(TKB!AA19="V8","V8",""))))))))</f>
        <v/>
      </c>
      <c r="AA19" s="13" t="str">
        <f>IF(TKB!AB19="V1","V1",IF(TKB!AB19="V2","V2",IF(TKB!AB19="V3","V3",IF(TKB!AB19="V4","V4",IF(TKB!AB19="V5","V5",IF(TKB!AB19="V6","V6",IF(TKB!AB19="V7","V7",IF(TKB!AB19="V8","V8",""))))))))</f>
        <v/>
      </c>
      <c r="AB19" s="13" t="str">
        <f>IF(TKB!AC19="V1","V1",IF(TKB!AC19="V2","V2",IF(TKB!AC19="V3","V3",IF(TKB!AC19="V4","V4",IF(TKB!AC19="V5","V5",IF(TKB!AC19="V6","V6",IF(TKB!AC19="V7","V7",IF(TKB!AC19="V8","V8",""))))))))</f>
        <v/>
      </c>
      <c r="AC19" s="13" t="str">
        <f>IF(TKB!AD19="V1","V1",IF(TKB!AD19="V2","V2",IF(TKB!AD19="V3","V3",IF(TKB!AD19="V4","V4",IF(TKB!AD19="V5","V5",IF(TKB!AD19="V6","V6",IF(TKB!AD19="V7","V7",IF(TKB!AD19="V8","V8",""))))))))</f>
        <v/>
      </c>
      <c r="AD19" s="13" t="str">
        <f>IF(TKB!AE19="V1","V1",IF(TKB!AE19="V2","V2",IF(TKB!AE19="V3","V3",IF(TKB!AE19="V4","V4",IF(TKB!AE19="V5","V5",IF(TKB!AE19="V6","V6",IF(TKB!AE19="V7","V7",IF(TKB!AE19="V8","V8",""))))))))</f>
        <v/>
      </c>
      <c r="AE19" s="13" t="str">
        <f>IF(TKB!AF19="V1","V1",IF(TKB!AF19="V2","V2",IF(TKB!AF19="V3","V3",IF(TKB!AF19="V4","V4",IF(TKB!AF19="V5","V5",IF(TKB!AF19="V6","V6",IF(TKB!AF19="V7","V7",IF(TKB!AF19="V8","V8",""))))))))</f>
        <v/>
      </c>
      <c r="AF19" s="13" t="str">
        <f>IF(TKB!AG19="V1","V1",IF(TKB!AG19="V2","V2",IF(TKB!AG19="V3","V3",IF(TKB!AG19="V4","V4",IF(TKB!AG19="V5","V5",IF(TKB!AG19="V6","V6",IF(TKB!AG19="V7","V7",IF(TKB!AG19="V8","V8",""))))))))</f>
        <v/>
      </c>
      <c r="AG19">
        <f t="shared" si="0"/>
        <v>30</v>
      </c>
      <c r="AH19">
        <f t="shared" si="2"/>
        <v>0</v>
      </c>
      <c r="AI19" s="48" t="str">
        <f t="shared" si="1"/>
        <v/>
      </c>
    </row>
    <row r="20" spans="1:35" x14ac:dyDescent="0.25">
      <c r="A20" s="200" t="s">
        <v>18</v>
      </c>
      <c r="B20" s="1" t="s">
        <v>3</v>
      </c>
      <c r="C20" s="9" t="str">
        <f>IF(TKB!D20="V1","V1",IF(TKB!D20="V2","V2",IF(TKB!D20="V3","V3",IF(TKB!D20="V4","V4",IF(TKB!D20="V5","V5",IF(TKB!D20="V6","V6",IF(TKB!D20="V7","V7",IF(TKB!D20="V8","V8",""))))))))</f>
        <v/>
      </c>
      <c r="D20" s="9" t="str">
        <f>IF(TKB!E20="V1","V1",IF(TKB!E20="V2","V2",IF(TKB!E20="V3","V3",IF(TKB!E20="V4","V4",IF(TKB!E20="V5","V5",IF(TKB!E20="V6","V6",IF(TKB!E20="V7","V7",IF(TKB!E20="V8","V8",""))))))))</f>
        <v/>
      </c>
      <c r="E20" s="9" t="str">
        <f>IF(TKB!F20="V1","V1",IF(TKB!F20="V2","V2",IF(TKB!F20="V3","V3",IF(TKB!F20="V4","V4",IF(TKB!F20="V5","V5",IF(TKB!F20="V6","V6",IF(TKB!F20="V7","V7",IF(TKB!F20="V8","V8",""))))))))</f>
        <v/>
      </c>
      <c r="F20" s="9" t="str">
        <f>IF(TKB!G20="V1","V1",IF(TKB!G20="V2","V2",IF(TKB!G20="V3","V3",IF(TKB!G20="V4","V4",IF(TKB!G20="V5","V5",IF(TKB!G20="V6","V6",IF(TKB!G20="V7","V7",IF(TKB!G20="V8","V8",""))))))))</f>
        <v/>
      </c>
      <c r="G20" s="9" t="str">
        <f>IF(TKB!H20="V1","V1",IF(TKB!H20="V2","V2",IF(TKB!H20="V3","V3",IF(TKB!H20="V4","V4",IF(TKB!H20="V5","V5",IF(TKB!H20="V6","V6",IF(TKB!H20="V7","V7",IF(TKB!H20="V8","V8",""))))))))</f>
        <v/>
      </c>
      <c r="H20" s="9" t="str">
        <f>IF(TKB!I20="V1","V1",IF(TKB!I20="V2","V2",IF(TKB!I20="V3","V3",IF(TKB!I20="V4","V4",IF(TKB!I20="V5","V5",IF(TKB!I20="V6","V6",IF(TKB!I20="V7","V7",IF(TKB!I20="V8","V8",""))))))))</f>
        <v/>
      </c>
      <c r="I20" s="9" t="str">
        <f>IF(TKB!J20="V1","V1",IF(TKB!J20="V2","V2",IF(TKB!J20="V3","V3",IF(TKB!J20="V4","V4",IF(TKB!J20="V5","V5",IF(TKB!J20="V6","V6",IF(TKB!J20="V7","V7",IF(TKB!J20="V8","V8",""))))))))</f>
        <v/>
      </c>
      <c r="J20" s="9" t="str">
        <f>IF(TKB!K20="V1","V1",IF(TKB!K20="V2","V2",IF(TKB!K20="V3","V3",IF(TKB!K20="V4","V4",IF(TKB!K20="V5","V5",IF(TKB!K20="V6","V6",IF(TKB!K20="V7","V7",IF(TKB!K20="V8","V8",""))))))))</f>
        <v/>
      </c>
      <c r="K20" s="9" t="str">
        <f>IF(TKB!L20="V1","V1",IF(TKB!L20="V2","V2",IF(TKB!L20="V3","V3",IF(TKB!L20="V4","V4",IF(TKB!L20="V5","V5",IF(TKB!L20="V6","V6",IF(TKB!L20="V7","V7",IF(TKB!L20="V8","V8",""))))))))</f>
        <v/>
      </c>
      <c r="L20" s="9" t="str">
        <f>IF(TKB!M20="V1","V1",IF(TKB!M20="V2","V2",IF(TKB!M20="V3","V3",IF(TKB!M20="V4","V4",IF(TKB!M20="V5","V5",IF(TKB!M20="V6","V6",IF(TKB!M20="V7","V7",IF(TKB!M20="V8","V8",""))))))))</f>
        <v/>
      </c>
      <c r="M20" s="9" t="str">
        <f>IF(TKB!N20="V1","V1",IF(TKB!N20="V2","V2",IF(TKB!N20="V3","V3",IF(TKB!N20="V4","V4",IF(TKB!N20="V5","V5",IF(TKB!N20="V6","V6",IF(TKB!N20="V7","V7",IF(TKB!N20="V8","V8",""))))))))</f>
        <v/>
      </c>
      <c r="N20" s="9" t="str">
        <f>IF(TKB!O20="V1","V1",IF(TKB!O20="V2","V2",IF(TKB!O20="V3","V3",IF(TKB!O20="V4","V4",IF(TKB!O20="V5","V5",IF(TKB!O20="V6","V6",IF(TKB!O20="V7","V7",IF(TKB!O20="V8","V8",""))))))))</f>
        <v/>
      </c>
      <c r="O20" s="9" t="str">
        <f>IF(TKB!P20="V1","V1",IF(TKB!P20="V2","V2",IF(TKB!P20="V3","V3",IF(TKB!P20="V4","V4",IF(TKB!P20="V5","V5",IF(TKB!P20="V6","V6",IF(TKB!P20="V7","V7",IF(TKB!P20="V8","V8",""))))))))</f>
        <v/>
      </c>
      <c r="P20" s="9" t="str">
        <f>IF(TKB!Q20="V1","V1",IF(TKB!Q20="V2","V2",IF(TKB!Q20="V3","V3",IF(TKB!Q20="V4","V4",IF(TKB!Q20="V5","V5",IF(TKB!Q20="V6","V6",IF(TKB!Q20="V7","V7",IF(TKB!Q20="V8","V8",""))))))))</f>
        <v/>
      </c>
      <c r="Q20" s="9" t="str">
        <f>IF(TKB!R20="V1","V1",IF(TKB!R20="V2","V2",IF(TKB!R20="V3","V3",IF(TKB!R20="V4","V4",IF(TKB!R20="V5","V5",IF(TKB!R20="V6","V6",IF(TKB!R20="V7","V7",IF(TKB!R20="V8","V8",""))))))))</f>
        <v/>
      </c>
      <c r="R20" s="9" t="str">
        <f>IF(TKB!S20="V1","V1",IF(TKB!S20="V2","V2",IF(TKB!S20="V3","V3",IF(TKB!S20="V4","V4",IF(TKB!S20="V5","V5",IF(TKB!S20="V6","V6",IF(TKB!S20="V7","V7",IF(TKB!S20="V8","V8",""))))))))</f>
        <v/>
      </c>
      <c r="S20" s="9" t="str">
        <f>IF(TKB!T20="V1","V1",IF(TKB!T20="V2","V2",IF(TKB!T20="V3","V3",IF(TKB!T20="V4","V4",IF(TKB!T20="V5","V5",IF(TKB!T20="V6","V6",IF(TKB!T20="V7","V7",IF(TKB!T20="V8","V8",""))))))))</f>
        <v/>
      </c>
      <c r="T20" s="9" t="str">
        <f>IF(TKB!U20="V1","V1",IF(TKB!U20="V2","V2",IF(TKB!U20="V3","V3",IF(TKB!U20="V4","V4",IF(TKB!U20="V5","V5",IF(TKB!U20="V6","V6",IF(TKB!U20="V7","V7",IF(TKB!U20="V8","V8",""))))))))</f>
        <v/>
      </c>
      <c r="U20" s="9" t="str">
        <f>IF(TKB!V20="V1","V1",IF(TKB!V20="V2","V2",IF(TKB!V20="V3","V3",IF(TKB!V20="V4","V4",IF(TKB!V20="V5","V5",IF(TKB!V20="V6","V6",IF(TKB!V20="V7","V7",IF(TKB!V20="V8","V8",""))))))))</f>
        <v/>
      </c>
      <c r="V20" s="9" t="str">
        <f>IF(TKB!W20="V1","V1",IF(TKB!W20="V2","V2",IF(TKB!W20="V3","V3",IF(TKB!W20="V4","V4",IF(TKB!W20="V5","V5",IF(TKB!W20="V6","V6",IF(TKB!W20="V7","V7",IF(TKB!W20="V8","V8",""))))))))</f>
        <v/>
      </c>
      <c r="W20" s="9" t="str">
        <f>IF(TKB!X20="V1","V1",IF(TKB!X20="V2","V2",IF(TKB!X20="V3","V3",IF(TKB!X20="V4","V4",IF(TKB!X20="V5","V5",IF(TKB!X20="V6","V6",IF(TKB!X20="V7","V7",IF(TKB!X20="V8","V8",""))))))))</f>
        <v/>
      </c>
      <c r="X20" s="9" t="str">
        <f>IF(TKB!Y20="V1","V1",IF(TKB!Y20="V2","V2",IF(TKB!Y20="V3","V3",IF(TKB!Y20="V4","V4",IF(TKB!Y20="V5","V5",IF(TKB!Y20="V6","V6",IF(TKB!Y20="V7","V7",IF(TKB!Y20="V8","V8",""))))))))</f>
        <v/>
      </c>
      <c r="Y20" s="9" t="str">
        <f>IF(TKB!Z20="V1","V1",IF(TKB!Z20="V2","V2",IF(TKB!Z20="V3","V3",IF(TKB!Z20="V4","V4",IF(TKB!Z20="V5","V5",IF(TKB!Z20="V6","V6",IF(TKB!Z20="V7","V7",IF(TKB!Z20="V8","V8",""))))))))</f>
        <v/>
      </c>
      <c r="Z20" s="9" t="str">
        <f>IF(TKB!AA20="V1","V1",IF(TKB!AA20="V2","V2",IF(TKB!AA20="V3","V3",IF(TKB!AA20="V4","V4",IF(TKB!AA20="V5","V5",IF(TKB!AA20="V6","V6",IF(TKB!AA20="V7","V7",IF(TKB!AA20="V8","V8",""))))))))</f>
        <v/>
      </c>
      <c r="AA20" s="9" t="str">
        <f>IF(TKB!AB20="V1","V1",IF(TKB!AB20="V2","V2",IF(TKB!AB20="V3","V3",IF(TKB!AB20="V4","V4",IF(TKB!AB20="V5","V5",IF(TKB!AB20="V6","V6",IF(TKB!AB20="V7","V7",IF(TKB!AB20="V8","V8",""))))))))</f>
        <v/>
      </c>
      <c r="AB20" s="9" t="str">
        <f>IF(TKB!AC20="V1","V1",IF(TKB!AC20="V2","V2",IF(TKB!AC20="V3","V3",IF(TKB!AC20="V4","V4",IF(TKB!AC20="V5","V5",IF(TKB!AC20="V6","V6",IF(TKB!AC20="V7","V7",IF(TKB!AC20="V8","V8",""))))))))</f>
        <v/>
      </c>
      <c r="AC20" s="9" t="str">
        <f>IF(TKB!AD20="V1","V1",IF(TKB!AD20="V2","V2",IF(TKB!AD20="V3","V3",IF(TKB!AD20="V4","V4",IF(TKB!AD20="V5","V5",IF(TKB!AD20="V6","V6",IF(TKB!AD20="V7","V7",IF(TKB!AD20="V8","V8",""))))))))</f>
        <v/>
      </c>
      <c r="AD20" s="9" t="str">
        <f>IF(TKB!AE20="V1","V1",IF(TKB!AE20="V2","V2",IF(TKB!AE20="V3","V3",IF(TKB!AE20="V4","V4",IF(TKB!AE20="V5","V5",IF(TKB!AE20="V6","V6",IF(TKB!AE20="V7","V7",IF(TKB!AE20="V8","V8",""))))))))</f>
        <v/>
      </c>
      <c r="AE20" s="9" t="str">
        <f>IF(TKB!AF20="V1","V1",IF(TKB!AF20="V2","V2",IF(TKB!AF20="V3","V3",IF(TKB!AF20="V4","V4",IF(TKB!AF20="V5","V5",IF(TKB!AF20="V6","V6",IF(TKB!AF20="V7","V7",IF(TKB!AF20="V8","V8",""))))))))</f>
        <v/>
      </c>
      <c r="AF20" s="9" t="str">
        <f>IF(TKB!AG20="V1","V1",IF(TKB!AG20="V2","V2",IF(TKB!AG20="V3","V3",IF(TKB!AG20="V4","V4",IF(TKB!AG20="V5","V5",IF(TKB!AG20="V6","V6",IF(TKB!AG20="V7","V7",IF(TKB!AG20="V8","V8",""))))))))</f>
        <v/>
      </c>
      <c r="AG20">
        <f t="shared" si="0"/>
        <v>30</v>
      </c>
      <c r="AH20">
        <f t="shared" si="2"/>
        <v>0</v>
      </c>
      <c r="AI20" s="48" t="str">
        <f t="shared" si="1"/>
        <v/>
      </c>
    </row>
    <row r="21" spans="1:35" x14ac:dyDescent="0.25">
      <c r="A21" s="200"/>
      <c r="B21" s="1" t="s">
        <v>4</v>
      </c>
      <c r="C21" s="7" t="str">
        <f>IF(TKB!D21="V1","V1",IF(TKB!D21="V2","V2",IF(TKB!D21="V3","V3",IF(TKB!D21="V4","V4",IF(TKB!D21="V5","V5",IF(TKB!D21="V6","V6",IF(TKB!D21="V7","V7",IF(TKB!D21="V8","V8",""))))))))</f>
        <v/>
      </c>
      <c r="D21" s="7" t="str">
        <f>IF(TKB!E21="V1","V1",IF(TKB!E21="V2","V2",IF(TKB!E21="V3","V3",IF(TKB!E21="V4","V4",IF(TKB!E21="V5","V5",IF(TKB!E21="V6","V6",IF(TKB!E21="V7","V7",IF(TKB!E21="V8","V8",""))))))))</f>
        <v/>
      </c>
      <c r="E21" s="7" t="str">
        <f>IF(TKB!F21="V1","V1",IF(TKB!F21="V2","V2",IF(TKB!F21="V3","V3",IF(TKB!F21="V4","V4",IF(TKB!F21="V5","V5",IF(TKB!F21="V6","V6",IF(TKB!F21="V7","V7",IF(TKB!F21="V8","V8",""))))))))</f>
        <v/>
      </c>
      <c r="F21" s="7" t="str">
        <f>IF(TKB!G21="V1","V1",IF(TKB!G21="V2","V2",IF(TKB!G21="V3","V3",IF(TKB!G21="V4","V4",IF(TKB!G21="V5","V5",IF(TKB!G21="V6","V6",IF(TKB!G21="V7","V7",IF(TKB!G21="V8","V8",""))))))))</f>
        <v/>
      </c>
      <c r="G21" s="7" t="str">
        <f>IF(TKB!H21="V1","V1",IF(TKB!H21="V2","V2",IF(TKB!H21="V3","V3",IF(TKB!H21="V4","V4",IF(TKB!H21="V5","V5",IF(TKB!H21="V6","V6",IF(TKB!H21="V7","V7",IF(TKB!H21="V8","V8",""))))))))</f>
        <v/>
      </c>
      <c r="H21" s="7" t="str">
        <f>IF(TKB!I21="V1","V1",IF(TKB!I21="V2","V2",IF(TKB!I21="V3","V3",IF(TKB!I21="V4","V4",IF(TKB!I21="V5","V5",IF(TKB!I21="V6","V6",IF(TKB!I21="V7","V7",IF(TKB!I21="V8","V8",""))))))))</f>
        <v/>
      </c>
      <c r="I21" s="7" t="str">
        <f>IF(TKB!J21="V1","V1",IF(TKB!J21="V2","V2",IF(TKB!J21="V3","V3",IF(TKB!J21="V4","V4",IF(TKB!J21="V5","V5",IF(TKB!J21="V6","V6",IF(TKB!J21="V7","V7",IF(TKB!J21="V8","V8",""))))))))</f>
        <v/>
      </c>
      <c r="J21" s="7" t="str">
        <f>IF(TKB!K21="V1","V1",IF(TKB!K21="V2","V2",IF(TKB!K21="V3","V3",IF(TKB!K21="V4","V4",IF(TKB!K21="V5","V5",IF(TKB!K21="V6","V6",IF(TKB!K21="V7","V7",IF(TKB!K21="V8","V8",""))))))))</f>
        <v/>
      </c>
      <c r="K21" s="7" t="str">
        <f>IF(TKB!L21="V1","V1",IF(TKB!L21="V2","V2",IF(TKB!L21="V3","V3",IF(TKB!L21="V4","V4",IF(TKB!L21="V5","V5",IF(TKB!L21="V6","V6",IF(TKB!L21="V7","V7",IF(TKB!L21="V8","V8",""))))))))</f>
        <v/>
      </c>
      <c r="L21" s="7" t="str">
        <f>IF(TKB!M21="V1","V1",IF(TKB!M21="V2","V2",IF(TKB!M21="V3","V3",IF(TKB!M21="V4","V4",IF(TKB!M21="V5","V5",IF(TKB!M21="V6","V6",IF(TKB!M21="V7","V7",IF(TKB!M21="V8","V8",""))))))))</f>
        <v/>
      </c>
      <c r="M21" s="7" t="str">
        <f>IF(TKB!N21="V1","V1",IF(TKB!N21="V2","V2",IF(TKB!N21="V3","V3",IF(TKB!N21="V4","V4",IF(TKB!N21="V5","V5",IF(TKB!N21="V6","V6",IF(TKB!N21="V7","V7",IF(TKB!N21="V8","V8",""))))))))</f>
        <v/>
      </c>
      <c r="N21" s="7" t="str">
        <f>IF(TKB!O21="V1","V1",IF(TKB!O21="V2","V2",IF(TKB!O21="V3","V3",IF(TKB!O21="V4","V4",IF(TKB!O21="V5","V5",IF(TKB!O21="V6","V6",IF(TKB!O21="V7","V7",IF(TKB!O21="V8","V8",""))))))))</f>
        <v/>
      </c>
      <c r="O21" s="7" t="str">
        <f>IF(TKB!P21="V1","V1",IF(TKB!P21="V2","V2",IF(TKB!P21="V3","V3",IF(TKB!P21="V4","V4",IF(TKB!P21="V5","V5",IF(TKB!P21="V6","V6",IF(TKB!P21="V7","V7",IF(TKB!P21="V8","V8",""))))))))</f>
        <v/>
      </c>
      <c r="P21" s="7" t="str">
        <f>IF(TKB!Q21="V1","V1",IF(TKB!Q21="V2","V2",IF(TKB!Q21="V3","V3",IF(TKB!Q21="V4","V4",IF(TKB!Q21="V5","V5",IF(TKB!Q21="V6","V6",IF(TKB!Q21="V7","V7",IF(TKB!Q21="V8","V8",""))))))))</f>
        <v/>
      </c>
      <c r="Q21" s="7" t="str">
        <f>IF(TKB!R21="V1","V1",IF(TKB!R21="V2","V2",IF(TKB!R21="V3","V3",IF(TKB!R21="V4","V4",IF(TKB!R21="V5","V5",IF(TKB!R21="V6","V6",IF(TKB!R21="V7","V7",IF(TKB!R21="V8","V8",""))))))))</f>
        <v/>
      </c>
      <c r="R21" s="7" t="str">
        <f>IF(TKB!S21="V1","V1",IF(TKB!S21="V2","V2",IF(TKB!S21="V3","V3",IF(TKB!S21="V4","V4",IF(TKB!S21="V5","V5",IF(TKB!S21="V6","V6",IF(TKB!S21="V7","V7",IF(TKB!S21="V8","V8",""))))))))</f>
        <v/>
      </c>
      <c r="S21" s="7" t="str">
        <f>IF(TKB!T21="V1","V1",IF(TKB!T21="V2","V2",IF(TKB!T21="V3","V3",IF(TKB!T21="V4","V4",IF(TKB!T21="V5","V5",IF(TKB!T21="V6","V6",IF(TKB!T21="V7","V7",IF(TKB!T21="V8","V8",""))))))))</f>
        <v/>
      </c>
      <c r="T21" s="7" t="str">
        <f>IF(TKB!U21="V1","V1",IF(TKB!U21="V2","V2",IF(TKB!U21="V3","V3",IF(TKB!U21="V4","V4",IF(TKB!U21="V5","V5",IF(TKB!U21="V6","V6",IF(TKB!U21="V7","V7",IF(TKB!U21="V8","V8",""))))))))</f>
        <v/>
      </c>
      <c r="U21" s="7" t="str">
        <f>IF(TKB!V21="V1","V1",IF(TKB!V21="V2","V2",IF(TKB!V21="V3","V3",IF(TKB!V21="V4","V4",IF(TKB!V21="V5","V5",IF(TKB!V21="V6","V6",IF(TKB!V21="V7","V7",IF(TKB!V21="V8","V8",""))))))))</f>
        <v/>
      </c>
      <c r="V21" s="7" t="str">
        <f>IF(TKB!W21="V1","V1",IF(TKB!W21="V2","V2",IF(TKB!W21="V3","V3",IF(TKB!W21="V4","V4",IF(TKB!W21="V5","V5",IF(TKB!W21="V6","V6",IF(TKB!W21="V7","V7",IF(TKB!W21="V8","V8",""))))))))</f>
        <v/>
      </c>
      <c r="W21" s="7" t="str">
        <f>IF(TKB!X21="V1","V1",IF(TKB!X21="V2","V2",IF(TKB!X21="V3","V3",IF(TKB!X21="V4","V4",IF(TKB!X21="V5","V5",IF(TKB!X21="V6","V6",IF(TKB!X21="V7","V7",IF(TKB!X21="V8","V8",""))))))))</f>
        <v/>
      </c>
      <c r="X21" s="7" t="str">
        <f>IF(TKB!Y21="V1","V1",IF(TKB!Y21="V2","V2",IF(TKB!Y21="V3","V3",IF(TKB!Y21="V4","V4",IF(TKB!Y21="V5","V5",IF(TKB!Y21="V6","V6",IF(TKB!Y21="V7","V7",IF(TKB!Y21="V8","V8",""))))))))</f>
        <v/>
      </c>
      <c r="Y21" s="7" t="str">
        <f>IF(TKB!Z21="V1","V1",IF(TKB!Z21="V2","V2",IF(TKB!Z21="V3","V3",IF(TKB!Z21="V4","V4",IF(TKB!Z21="V5","V5",IF(TKB!Z21="V6","V6",IF(TKB!Z21="V7","V7",IF(TKB!Z21="V8","V8",""))))))))</f>
        <v/>
      </c>
      <c r="Z21" s="7" t="str">
        <f>IF(TKB!AA21="V1","V1",IF(TKB!AA21="V2","V2",IF(TKB!AA21="V3","V3",IF(TKB!AA21="V4","V4",IF(TKB!AA21="V5","V5",IF(TKB!AA21="V6","V6",IF(TKB!AA21="V7","V7",IF(TKB!AA21="V8","V8",""))))))))</f>
        <v>V2</v>
      </c>
      <c r="AA21" s="7" t="str">
        <f>IF(TKB!AB21="V1","V1",IF(TKB!AB21="V2","V2",IF(TKB!AB21="V3","V3",IF(TKB!AB21="V4","V4",IF(TKB!AB21="V5","V5",IF(TKB!AB21="V6","V6",IF(TKB!AB21="V7","V7",IF(TKB!AB21="V8","V8",""))))))))</f>
        <v/>
      </c>
      <c r="AB21" s="7" t="str">
        <f>IF(TKB!AC21="V1","V1",IF(TKB!AC21="V2","V2",IF(TKB!AC21="V3","V3",IF(TKB!AC21="V4","V4",IF(TKB!AC21="V5","V5",IF(TKB!AC21="V6","V6",IF(TKB!AC21="V7","V7",IF(TKB!AC21="V8","V8",""))))))))</f>
        <v/>
      </c>
      <c r="AC21" s="7" t="str">
        <f>IF(TKB!AD21="V1","V1",IF(TKB!AD21="V2","V2",IF(TKB!AD21="V3","V3",IF(TKB!AD21="V4","V4",IF(TKB!AD21="V5","V5",IF(TKB!AD21="V6","V6",IF(TKB!AD21="V7","V7",IF(TKB!AD21="V8","V8",""))))))))</f>
        <v/>
      </c>
      <c r="AD21" s="7" t="str">
        <f>IF(TKB!AE21="V1","V1",IF(TKB!AE21="V2","V2",IF(TKB!AE21="V3","V3",IF(TKB!AE21="V4","V4",IF(TKB!AE21="V5","V5",IF(TKB!AE21="V6","V6",IF(TKB!AE21="V7","V7",IF(TKB!AE21="V8","V8",""))))))))</f>
        <v/>
      </c>
      <c r="AE21" s="7" t="str">
        <f>IF(TKB!AF21="V1","V1",IF(TKB!AF21="V2","V2",IF(TKB!AF21="V3","V3",IF(TKB!AF21="V4","V4",IF(TKB!AF21="V5","V5",IF(TKB!AF21="V6","V6",IF(TKB!AF21="V7","V7",IF(TKB!AF21="V8","V8",""))))))))</f>
        <v/>
      </c>
      <c r="AF21" s="7" t="str">
        <f>IF(TKB!AG21="V1","V1",IF(TKB!AG21="V2","V2",IF(TKB!AG21="V3","V3",IF(TKB!AG21="V4","V4",IF(TKB!AG21="V5","V5",IF(TKB!AG21="V6","V6",IF(TKB!AG21="V7","V7",IF(TKB!AG21="V8","V8",""))))))))</f>
        <v/>
      </c>
      <c r="AG21">
        <f t="shared" si="0"/>
        <v>29</v>
      </c>
      <c r="AH21">
        <f t="shared" si="2"/>
        <v>1</v>
      </c>
      <c r="AI21" s="48" t="str">
        <f t="shared" si="1"/>
        <v/>
      </c>
    </row>
    <row r="22" spans="1:35" x14ac:dyDescent="0.25">
      <c r="A22" s="200"/>
      <c r="B22" s="1" t="s">
        <v>6</v>
      </c>
      <c r="C22" s="7" t="str">
        <f>IF(TKB!D22="V1","V1",IF(TKB!D22="V2","V2",IF(TKB!D22="V3","V3",IF(TKB!D22="V4","V4",IF(TKB!D22="V5","V5",IF(TKB!D22="V6","V6",IF(TKB!D22="V7","V7",IF(TKB!D22="V8","V8",""))))))))</f>
        <v/>
      </c>
      <c r="D22" s="7" t="str">
        <f>IF(TKB!E22="V1","V1",IF(TKB!E22="V2","V2",IF(TKB!E22="V3","V3",IF(TKB!E22="V4","V4",IF(TKB!E22="V5","V5",IF(TKB!E22="V6","V6",IF(TKB!E22="V7","V7",IF(TKB!E22="V8","V8",""))))))))</f>
        <v/>
      </c>
      <c r="E22" s="7" t="str">
        <f>IF(TKB!F22="V1","V1",IF(TKB!F22="V2","V2",IF(TKB!F22="V3","V3",IF(TKB!F22="V4","V4",IF(TKB!F22="V5","V5",IF(TKB!F22="V6","V6",IF(TKB!F22="V7","V7",IF(TKB!F22="V8","V8",""))))))))</f>
        <v/>
      </c>
      <c r="F22" s="7" t="str">
        <f>IF(TKB!G22="V1","V1",IF(TKB!G22="V2","V2",IF(TKB!G22="V3","V3",IF(TKB!G22="V4","V4",IF(TKB!G22="V5","V5",IF(TKB!G22="V6","V6",IF(TKB!G22="V7","V7",IF(TKB!G22="V8","V8",""))))))))</f>
        <v/>
      </c>
      <c r="G22" s="7" t="str">
        <f>IF(TKB!H22="V1","V1",IF(TKB!H22="V2","V2",IF(TKB!H22="V3","V3",IF(TKB!H22="V4","V4",IF(TKB!H22="V5","V5",IF(TKB!H22="V6","V6",IF(TKB!H22="V7","V7",IF(TKB!H22="V8","V8",""))))))))</f>
        <v/>
      </c>
      <c r="H22" s="7" t="str">
        <f>IF(TKB!I22="V1","V1",IF(TKB!I22="V2","V2",IF(TKB!I22="V3","V3",IF(TKB!I22="V4","V4",IF(TKB!I22="V5","V5",IF(TKB!I22="V6","V6",IF(TKB!I22="V7","V7",IF(TKB!I22="V8","V8",""))))))))</f>
        <v/>
      </c>
      <c r="I22" s="7" t="str">
        <f>IF(TKB!J22="V1","V1",IF(TKB!J22="V2","V2",IF(TKB!J22="V3","V3",IF(TKB!J22="V4","V4",IF(TKB!J22="V5","V5",IF(TKB!J22="V6","V6",IF(TKB!J22="V7","V7",IF(TKB!J22="V8","V8",""))))))))</f>
        <v/>
      </c>
      <c r="J22" s="7" t="str">
        <f>IF(TKB!K22="V1","V1",IF(TKB!K22="V2","V2",IF(TKB!K22="V3","V3",IF(TKB!K22="V4","V4",IF(TKB!K22="V5","V5",IF(TKB!K22="V6","V6",IF(TKB!K22="V7","V7",IF(TKB!K22="V8","V8",""))))))))</f>
        <v/>
      </c>
      <c r="K22" s="7" t="str">
        <f>IF(TKB!L22="V1","V1",IF(TKB!L22="V2","V2",IF(TKB!L22="V3","V3",IF(TKB!L22="V4","V4",IF(TKB!L22="V5","V5",IF(TKB!L22="V6","V6",IF(TKB!L22="V7","V7",IF(TKB!L22="V8","V8",""))))))))</f>
        <v/>
      </c>
      <c r="L22" s="7" t="str">
        <f>IF(TKB!M22="V1","V1",IF(TKB!M22="V2","V2",IF(TKB!M22="V3","V3",IF(TKB!M22="V4","V4",IF(TKB!M22="V5","V5",IF(TKB!M22="V6","V6",IF(TKB!M22="V7","V7",IF(TKB!M22="V8","V8",""))))))))</f>
        <v/>
      </c>
      <c r="M22" s="7" t="str">
        <f>IF(TKB!N22="V1","V1",IF(TKB!N22="V2","V2",IF(TKB!N22="V3","V3",IF(TKB!N22="V4","V4",IF(TKB!N22="V5","V5",IF(TKB!N22="V6","V6",IF(TKB!N22="V7","V7",IF(TKB!N22="V8","V8",""))))))))</f>
        <v/>
      </c>
      <c r="N22" s="7" t="str">
        <f>IF(TKB!O22="V1","V1",IF(TKB!O22="V2","V2",IF(TKB!O22="V3","V3",IF(TKB!O22="V4","V4",IF(TKB!O22="V5","V5",IF(TKB!O22="V6","V6",IF(TKB!O22="V7","V7",IF(TKB!O22="V8","V8",""))))))))</f>
        <v/>
      </c>
      <c r="O22" s="7" t="str">
        <f>IF(TKB!P22="V1","V1",IF(TKB!P22="V2","V2",IF(TKB!P22="V3","V3",IF(TKB!P22="V4","V4",IF(TKB!P22="V5","V5",IF(TKB!P22="V6","V6",IF(TKB!P22="V7","V7",IF(TKB!P22="V8","V8",""))))))))</f>
        <v/>
      </c>
      <c r="P22" s="7" t="str">
        <f>IF(TKB!Q22="V1","V1",IF(TKB!Q22="V2","V2",IF(TKB!Q22="V3","V3",IF(TKB!Q22="V4","V4",IF(TKB!Q22="V5","V5",IF(TKB!Q22="V6","V6",IF(TKB!Q22="V7","V7",IF(TKB!Q22="V8","V8",""))))))))</f>
        <v/>
      </c>
      <c r="Q22" s="7" t="str">
        <f>IF(TKB!R22="V1","V1",IF(TKB!R22="V2","V2",IF(TKB!R22="V3","V3",IF(TKB!R22="V4","V4",IF(TKB!R22="V5","V5",IF(TKB!R22="V6","V6",IF(TKB!R22="V7","V7",IF(TKB!R22="V8","V8",""))))))))</f>
        <v/>
      </c>
      <c r="R22" s="7" t="str">
        <f>IF(TKB!S22="V1","V1",IF(TKB!S22="V2","V2",IF(TKB!S22="V3","V3",IF(TKB!S22="V4","V4",IF(TKB!S22="V5","V5",IF(TKB!S22="V6","V6",IF(TKB!S22="V7","V7",IF(TKB!S22="V8","V8",""))))))))</f>
        <v/>
      </c>
      <c r="S22" s="7" t="str">
        <f>IF(TKB!T22="V1","V1",IF(TKB!T22="V2","V2",IF(TKB!T22="V3","V3",IF(TKB!T22="V4","V4",IF(TKB!T22="V5","V5",IF(TKB!T22="V6","V6",IF(TKB!T22="V7","V7",IF(TKB!T22="V8","V8",""))))))))</f>
        <v/>
      </c>
      <c r="T22" s="7" t="str">
        <f>IF(TKB!U22="V1","V1",IF(TKB!U22="V2","V2",IF(TKB!U22="V3","V3",IF(TKB!U22="V4","V4",IF(TKB!U22="V5","V5",IF(TKB!U22="V6","V6",IF(TKB!U22="V7","V7",IF(TKB!U22="V8","V8",""))))))))</f>
        <v/>
      </c>
      <c r="U22" s="7" t="str">
        <f>IF(TKB!V22="V1","V1",IF(TKB!V22="V2","V2",IF(TKB!V22="V3","V3",IF(TKB!V22="V4","V4",IF(TKB!V22="V5","V5",IF(TKB!V22="V6","V6",IF(TKB!V22="V7","V7",IF(TKB!V22="V8","V8",""))))))))</f>
        <v/>
      </c>
      <c r="V22" s="7" t="str">
        <f>IF(TKB!W22="V1","V1",IF(TKB!W22="V2","V2",IF(TKB!W22="V3","V3",IF(TKB!W22="V4","V4",IF(TKB!W22="V5","V5",IF(TKB!W22="V6","V6",IF(TKB!W22="V7","V7",IF(TKB!W22="V8","V8",""))))))))</f>
        <v/>
      </c>
      <c r="W22" s="7" t="str">
        <f>IF(TKB!X22="V1","V1",IF(TKB!X22="V2","V2",IF(TKB!X22="V3","V3",IF(TKB!X22="V4","V4",IF(TKB!X22="V5","V5",IF(TKB!X22="V6","V6",IF(TKB!X22="V7","V7",IF(TKB!X22="V8","V8",""))))))))</f>
        <v/>
      </c>
      <c r="X22" s="7" t="str">
        <f>IF(TKB!Y22="V1","V1",IF(TKB!Y22="V2","V2",IF(TKB!Y22="V3","V3",IF(TKB!Y22="V4","V4",IF(TKB!Y22="V5","V5",IF(TKB!Y22="V6","V6",IF(TKB!Y22="V7","V7",IF(TKB!Y22="V8","V8",""))))))))</f>
        <v/>
      </c>
      <c r="Y22" s="7" t="str">
        <f>IF(TKB!Z22="V1","V1",IF(TKB!Z22="V2","V2",IF(TKB!Z22="V3","V3",IF(TKB!Z22="V4","V4",IF(TKB!Z22="V5","V5",IF(TKB!Z22="V6","V6",IF(TKB!Z22="V7","V7",IF(TKB!Z22="V8","V8",""))))))))</f>
        <v/>
      </c>
      <c r="Z22" s="7" t="str">
        <f>IF(TKB!AA22="V1","V1",IF(TKB!AA22="V2","V2",IF(TKB!AA22="V3","V3",IF(TKB!AA22="V4","V4",IF(TKB!AA22="V5","V5",IF(TKB!AA22="V6","V6",IF(TKB!AA22="V7","V7",IF(TKB!AA22="V8","V8",""))))))))</f>
        <v>V2</v>
      </c>
      <c r="AA22" s="7" t="str">
        <f>IF(TKB!AB22="V1","V1",IF(TKB!AB22="V2","V2",IF(TKB!AB22="V3","V3",IF(TKB!AB22="V4","V4",IF(TKB!AB22="V5","V5",IF(TKB!AB22="V6","V6",IF(TKB!AB22="V7","V7",IF(TKB!AB22="V8","V8",""))))))))</f>
        <v/>
      </c>
      <c r="AB22" s="7" t="str">
        <f>IF(TKB!AC22="V1","V1",IF(TKB!AC22="V2","V2",IF(TKB!AC22="V3","V3",IF(TKB!AC22="V4","V4",IF(TKB!AC22="V5","V5",IF(TKB!AC22="V6","V6",IF(TKB!AC22="V7","V7",IF(TKB!AC22="V8","V8",""))))))))</f>
        <v/>
      </c>
      <c r="AC22" s="7" t="str">
        <f>IF(TKB!AD22="V1","V1",IF(TKB!AD22="V2","V2",IF(TKB!AD22="V3","V3",IF(TKB!AD22="V4","V4",IF(TKB!AD22="V5","V5",IF(TKB!AD22="V6","V6",IF(TKB!AD22="V7","V7",IF(TKB!AD22="V8","V8",""))))))))</f>
        <v/>
      </c>
      <c r="AD22" s="7" t="str">
        <f>IF(TKB!AE22="V1","V1",IF(TKB!AE22="V2","V2",IF(TKB!AE22="V3","V3",IF(TKB!AE22="V4","V4",IF(TKB!AE22="V5","V5",IF(TKB!AE22="V6","V6",IF(TKB!AE22="V7","V7",IF(TKB!AE22="V8","V8",""))))))))</f>
        <v/>
      </c>
      <c r="AE22" s="7" t="str">
        <f>IF(TKB!AF22="V1","V1",IF(TKB!AF22="V2","V2",IF(TKB!AF22="V3","V3",IF(TKB!AF22="V4","V4",IF(TKB!AF22="V5","V5",IF(TKB!AF22="V6","V6",IF(TKB!AF22="V7","V7",IF(TKB!AF22="V8","V8",""))))))))</f>
        <v/>
      </c>
      <c r="AF22" s="7" t="str">
        <f>IF(TKB!AG22="V1","V1",IF(TKB!AG22="V2","V2",IF(TKB!AG22="V3","V3",IF(TKB!AG22="V4","V4",IF(TKB!AG22="V5","V5",IF(TKB!AG22="V6","V6",IF(TKB!AG22="V7","V7",IF(TKB!AG22="V8","V8",""))))))))</f>
        <v/>
      </c>
      <c r="AG22">
        <f t="shared" si="0"/>
        <v>29</v>
      </c>
      <c r="AH22">
        <f t="shared" si="2"/>
        <v>1</v>
      </c>
      <c r="AI22" s="48" t="str">
        <f t="shared" si="1"/>
        <v/>
      </c>
    </row>
    <row r="23" spans="1:35" x14ac:dyDescent="0.25">
      <c r="A23" s="200"/>
      <c r="B23" s="1" t="s">
        <v>9</v>
      </c>
      <c r="C23" s="7" t="str">
        <f>IF(TKB!D23="V1","V1",IF(TKB!D23="V2","V2",IF(TKB!D23="V3","V3",IF(TKB!D23="V4","V4",IF(TKB!D23="V5","V5",IF(TKB!D23="V6","V6",IF(TKB!D23="V7","V7",IF(TKB!D23="V8","V8",""))))))))</f>
        <v/>
      </c>
      <c r="D23" s="7" t="str">
        <f>IF(TKB!E23="V1","V1",IF(TKB!E23="V2","V2",IF(TKB!E23="V3","V3",IF(TKB!E23="V4","V4",IF(TKB!E23="V5","V5",IF(TKB!E23="V6","V6",IF(TKB!E23="V7","V7",IF(TKB!E23="V8","V8",""))))))))</f>
        <v/>
      </c>
      <c r="E23" s="7" t="str">
        <f>IF(TKB!F23="V1","V1",IF(TKB!F23="V2","V2",IF(TKB!F23="V3","V3",IF(TKB!F23="V4","V4",IF(TKB!F23="V5","V5",IF(TKB!F23="V6","V6",IF(TKB!F23="V7","V7",IF(TKB!F23="V8","V8",""))))))))</f>
        <v/>
      </c>
      <c r="F23" s="7" t="str">
        <f>IF(TKB!G23="V1","V1",IF(TKB!G23="V2","V2",IF(TKB!G23="V3","V3",IF(TKB!G23="V4","V4",IF(TKB!G23="V5","V5",IF(TKB!G23="V6","V6",IF(TKB!G23="V7","V7",IF(TKB!G23="V8","V8",""))))))))</f>
        <v/>
      </c>
      <c r="G23" s="7" t="str">
        <f>IF(TKB!H23="V1","V1",IF(TKB!H23="V2","V2",IF(TKB!H23="V3","V3",IF(TKB!H23="V4","V4",IF(TKB!H23="V5","V5",IF(TKB!H23="V6","V6",IF(TKB!H23="V7","V7",IF(TKB!H23="V8","V8",""))))))))</f>
        <v/>
      </c>
      <c r="H23" s="7" t="str">
        <f>IF(TKB!I23="V1","V1",IF(TKB!I23="V2","V2",IF(TKB!I23="V3","V3",IF(TKB!I23="V4","V4",IF(TKB!I23="V5","V5",IF(TKB!I23="V6","V6",IF(TKB!I23="V7","V7",IF(TKB!I23="V8","V8",""))))))))</f>
        <v/>
      </c>
      <c r="I23" s="7" t="str">
        <f>IF(TKB!J23="V1","V1",IF(TKB!J23="V2","V2",IF(TKB!J23="V3","V3",IF(TKB!J23="V4","V4",IF(TKB!J23="V5","V5",IF(TKB!J23="V6","V6",IF(TKB!J23="V7","V7",IF(TKB!J23="V8","V8",""))))))))</f>
        <v/>
      </c>
      <c r="J23" s="7" t="str">
        <f>IF(TKB!K23="V1","V1",IF(TKB!K23="V2","V2",IF(TKB!K23="V3","V3",IF(TKB!K23="V4","V4",IF(TKB!K23="V5","V5",IF(TKB!K23="V6","V6",IF(TKB!K23="V7","V7",IF(TKB!K23="V8","V8",""))))))))</f>
        <v/>
      </c>
      <c r="K23" s="7" t="str">
        <f>IF(TKB!L23="V1","V1",IF(TKB!L23="V2","V2",IF(TKB!L23="V3","V3",IF(TKB!L23="V4","V4",IF(TKB!L23="V5","V5",IF(TKB!L23="V6","V6",IF(TKB!L23="V7","V7",IF(TKB!L23="V8","V8",""))))))))</f>
        <v/>
      </c>
      <c r="L23" s="7" t="str">
        <f>IF(TKB!M23="V1","V1",IF(TKB!M23="V2","V2",IF(TKB!M23="V3","V3",IF(TKB!M23="V4","V4",IF(TKB!M23="V5","V5",IF(TKB!M23="V6","V6",IF(TKB!M23="V7","V7",IF(TKB!M23="V8","V8",""))))))))</f>
        <v/>
      </c>
      <c r="M23" s="7" t="str">
        <f>IF(TKB!N23="V1","V1",IF(TKB!N23="V2","V2",IF(TKB!N23="V3","V3",IF(TKB!N23="V4","V4",IF(TKB!N23="V5","V5",IF(TKB!N23="V6","V6",IF(TKB!N23="V7","V7",IF(TKB!N23="V8","V8",""))))))))</f>
        <v/>
      </c>
      <c r="N23" s="7" t="str">
        <f>IF(TKB!O23="V1","V1",IF(TKB!O23="V2","V2",IF(TKB!O23="V3","V3",IF(TKB!O23="V4","V4",IF(TKB!O23="V5","V5",IF(TKB!O23="V6","V6",IF(TKB!O23="V7","V7",IF(TKB!O23="V8","V8",""))))))))</f>
        <v/>
      </c>
      <c r="O23" s="7" t="str">
        <f>IF(TKB!P23="V1","V1",IF(TKB!P23="V2","V2",IF(TKB!P23="V3","V3",IF(TKB!P23="V4","V4",IF(TKB!P23="V5","V5",IF(TKB!P23="V6","V6",IF(TKB!P23="V7","V7",IF(TKB!P23="V8","V8",""))))))))</f>
        <v/>
      </c>
      <c r="P23" s="7" t="str">
        <f>IF(TKB!Q23="V1","V1",IF(TKB!Q23="V2","V2",IF(TKB!Q23="V3","V3",IF(TKB!Q23="V4","V4",IF(TKB!Q23="V5","V5",IF(TKB!Q23="V6","V6",IF(TKB!Q23="V7","V7",IF(TKB!Q23="V8","V8",""))))))))</f>
        <v/>
      </c>
      <c r="Q23" s="7" t="str">
        <f>IF(TKB!R23="V1","V1",IF(TKB!R23="V2","V2",IF(TKB!R23="V3","V3",IF(TKB!R23="V4","V4",IF(TKB!R23="V5","V5",IF(TKB!R23="V6","V6",IF(TKB!R23="V7","V7",IF(TKB!R23="V8","V8",""))))))))</f>
        <v/>
      </c>
      <c r="R23" s="7" t="str">
        <f>IF(TKB!S23="V1","V1",IF(TKB!S23="V2","V2",IF(TKB!S23="V3","V3",IF(TKB!S23="V4","V4",IF(TKB!S23="V5","V5",IF(TKB!S23="V6","V6",IF(TKB!S23="V7","V7",IF(TKB!S23="V8","V8",""))))))))</f>
        <v/>
      </c>
      <c r="S23" s="7" t="str">
        <f>IF(TKB!T23="V1","V1",IF(TKB!T23="V2","V2",IF(TKB!T23="V3","V3",IF(TKB!T23="V4","V4",IF(TKB!T23="V5","V5",IF(TKB!T23="V6","V6",IF(TKB!T23="V7","V7",IF(TKB!T23="V8","V8",""))))))))</f>
        <v/>
      </c>
      <c r="T23" s="7" t="str">
        <f>IF(TKB!U23="V1","V1",IF(TKB!U23="V2","V2",IF(TKB!U23="V3","V3",IF(TKB!U23="V4","V4",IF(TKB!U23="V5","V5",IF(TKB!U23="V6","V6",IF(TKB!U23="V7","V7",IF(TKB!U23="V8","V8",""))))))))</f>
        <v/>
      </c>
      <c r="U23" s="7" t="str">
        <f>IF(TKB!V23="V1","V1",IF(TKB!V23="V2","V2",IF(TKB!V23="V3","V3",IF(TKB!V23="V4","V4",IF(TKB!V23="V5","V5",IF(TKB!V23="V6","V6",IF(TKB!V23="V7","V7",IF(TKB!V23="V8","V8",""))))))))</f>
        <v/>
      </c>
      <c r="V23" s="7" t="str">
        <f>IF(TKB!W23="V1","V1",IF(TKB!W23="V2","V2",IF(TKB!W23="V3","V3",IF(TKB!W23="V4","V4",IF(TKB!W23="V5","V5",IF(TKB!W23="V6","V6",IF(TKB!W23="V7","V7",IF(TKB!W23="V8","V8",""))))))))</f>
        <v/>
      </c>
      <c r="W23" s="7" t="str">
        <f>IF(TKB!X23="V1","V1",IF(TKB!X23="V2","V2",IF(TKB!X23="V3","V3",IF(TKB!X23="V4","V4",IF(TKB!X23="V5","V5",IF(TKB!X23="V6","V6",IF(TKB!X23="V7","V7",IF(TKB!X23="V8","V8",""))))))))</f>
        <v/>
      </c>
      <c r="X23" s="7" t="str">
        <f>IF(TKB!Y23="V1","V1",IF(TKB!Y23="V2","V2",IF(TKB!Y23="V3","V3",IF(TKB!Y23="V4","V4",IF(TKB!Y23="V5","V5",IF(TKB!Y23="V6","V6",IF(TKB!Y23="V7","V7",IF(TKB!Y23="V8","V8",""))))))))</f>
        <v/>
      </c>
      <c r="Y23" s="7" t="str">
        <f>IF(TKB!Z23="V1","V1",IF(TKB!Z23="V2","V2",IF(TKB!Z23="V3","V3",IF(TKB!Z23="V4","V4",IF(TKB!Z23="V5","V5",IF(TKB!Z23="V6","V6",IF(TKB!Z23="V7","V7",IF(TKB!Z23="V8","V8",""))))))))</f>
        <v/>
      </c>
      <c r="Z23" s="7" t="str">
        <f>IF(TKB!AA23="V1","V1",IF(TKB!AA23="V2","V2",IF(TKB!AA23="V3","V3",IF(TKB!AA23="V4","V4",IF(TKB!AA23="V5","V5",IF(TKB!AA23="V6","V6",IF(TKB!AA23="V7","V7",IF(TKB!AA23="V8","V8",""))))))))</f>
        <v>V2</v>
      </c>
      <c r="AA23" s="7" t="str">
        <f>IF(TKB!AB23="V1","V1",IF(TKB!AB23="V2","V2",IF(TKB!AB23="V3","V3",IF(TKB!AB23="V4","V4",IF(TKB!AB23="V5","V5",IF(TKB!AB23="V6","V6",IF(TKB!AB23="V7","V7",IF(TKB!AB23="V8","V8",""))))))))</f>
        <v/>
      </c>
      <c r="AB23" s="7" t="str">
        <f>IF(TKB!AC23="V1","V1",IF(TKB!AC23="V2","V2",IF(TKB!AC23="V3","V3",IF(TKB!AC23="V4","V4",IF(TKB!AC23="V5","V5",IF(TKB!AC23="V6","V6",IF(TKB!AC23="V7","V7",IF(TKB!AC23="V8","V8",""))))))))</f>
        <v/>
      </c>
      <c r="AC23" s="7" t="str">
        <f>IF(TKB!AD23="V1","V1",IF(TKB!AD23="V2","V2",IF(TKB!AD23="V3","V3",IF(TKB!AD23="V4","V4",IF(TKB!AD23="V5","V5",IF(TKB!AD23="V6","V6",IF(TKB!AD23="V7","V7",IF(TKB!AD23="V8","V8",""))))))))</f>
        <v/>
      </c>
      <c r="AD23" s="7" t="str">
        <f>IF(TKB!AE23="V1","V1",IF(TKB!AE23="V2","V2",IF(TKB!AE23="V3","V3",IF(TKB!AE23="V4","V4",IF(TKB!AE23="V5","V5",IF(TKB!AE23="V6","V6",IF(TKB!AE23="V7","V7",IF(TKB!AE23="V8","V8",""))))))))</f>
        <v/>
      </c>
      <c r="AE23" s="7" t="str">
        <f>IF(TKB!AF23="V1","V1",IF(TKB!AF23="V2","V2",IF(TKB!AF23="V3","V3",IF(TKB!AF23="V4","V4",IF(TKB!AF23="V5","V5",IF(TKB!AF23="V6","V6",IF(TKB!AF23="V7","V7",IF(TKB!AF23="V8","V8",""))))))))</f>
        <v/>
      </c>
      <c r="AF23" s="7" t="str">
        <f>IF(TKB!AG23="V1","V1",IF(TKB!AG23="V2","V2",IF(TKB!AG23="V3","V3",IF(TKB!AG23="V4","V4",IF(TKB!AG23="V5","V5",IF(TKB!AG23="V6","V6",IF(TKB!AG23="V7","V7",IF(TKB!AG23="V8","V8",""))))))))</f>
        <v/>
      </c>
      <c r="AG23">
        <f t="shared" si="0"/>
        <v>29</v>
      </c>
      <c r="AH23">
        <f t="shared" si="2"/>
        <v>1</v>
      </c>
      <c r="AI23" s="48" t="str">
        <f t="shared" si="1"/>
        <v/>
      </c>
    </row>
    <row r="24" spans="1:35" ht="15.75" thickBot="1" x14ac:dyDescent="0.3">
      <c r="A24" s="202"/>
      <c r="B24" s="2" t="s">
        <v>13</v>
      </c>
      <c r="C24" s="13" t="str">
        <f>IF(TKB!D24="V1","V1",IF(TKB!D24="V2","V2",IF(TKB!D24="V3","V3",IF(TKB!D24="V4","V4",IF(TKB!D24="V5","V5",IF(TKB!D24="V6","V6",IF(TKB!D24="V7","V7",IF(TKB!D24="V8","V8",""))))))))</f>
        <v/>
      </c>
      <c r="D24" s="13" t="str">
        <f>IF(TKB!E24="V1","V1",IF(TKB!E24="V2","V2",IF(TKB!E24="V3","V3",IF(TKB!E24="V4","V4",IF(TKB!E24="V5","V5",IF(TKB!E24="V6","V6",IF(TKB!E24="V7","V7",IF(TKB!E24="V8","V8",""))))))))</f>
        <v/>
      </c>
      <c r="E24" s="13" t="str">
        <f>IF(TKB!F24="V1","V1",IF(TKB!F24="V2","V2",IF(TKB!F24="V3","V3",IF(TKB!F24="V4","V4",IF(TKB!F24="V5","V5",IF(TKB!F24="V6","V6",IF(TKB!F24="V7","V7",IF(TKB!F24="V8","V8",""))))))))</f>
        <v/>
      </c>
      <c r="F24" s="13" t="str">
        <f>IF(TKB!G24="V1","V1",IF(TKB!G24="V2","V2",IF(TKB!G24="V3","V3",IF(TKB!G24="V4","V4",IF(TKB!G24="V5","V5",IF(TKB!G24="V6","V6",IF(TKB!G24="V7","V7",IF(TKB!G24="V8","V8",""))))))))</f>
        <v/>
      </c>
      <c r="G24" s="13" t="str">
        <f>IF(TKB!H24="V1","V1",IF(TKB!H24="V2","V2",IF(TKB!H24="V3","V3",IF(TKB!H24="V4","V4",IF(TKB!H24="V5","V5",IF(TKB!H24="V6","V6",IF(TKB!H24="V7","V7",IF(TKB!H24="V8","V8",""))))))))</f>
        <v/>
      </c>
      <c r="H24" s="13" t="str">
        <f>IF(TKB!I24="V1","V1",IF(TKB!I24="V2","V2",IF(TKB!I24="V3","V3",IF(TKB!I24="V4","V4",IF(TKB!I24="V5","V5",IF(TKB!I24="V6","V6",IF(TKB!I24="V7","V7",IF(TKB!I24="V8","V8",""))))))))</f>
        <v/>
      </c>
      <c r="I24" s="13" t="str">
        <f>IF(TKB!J24="V1","V1",IF(TKB!J24="V2","V2",IF(TKB!J24="V3","V3",IF(TKB!J24="V4","V4",IF(TKB!J24="V5","V5",IF(TKB!J24="V6","V6",IF(TKB!J24="V7","V7",IF(TKB!J24="V8","V8",""))))))))</f>
        <v/>
      </c>
      <c r="J24" s="13" t="str">
        <f>IF(TKB!K24="V1","V1",IF(TKB!K24="V2","V2",IF(TKB!K24="V3","V3",IF(TKB!K24="V4","V4",IF(TKB!K24="V5","V5",IF(TKB!K24="V6","V6",IF(TKB!K24="V7","V7",IF(TKB!K24="V8","V8",""))))))))</f>
        <v/>
      </c>
      <c r="K24" s="13" t="str">
        <f>IF(TKB!L24="V1","V1",IF(TKB!L24="V2","V2",IF(TKB!L24="V3","V3",IF(TKB!L24="V4","V4",IF(TKB!L24="V5","V5",IF(TKB!L24="V6","V6",IF(TKB!L24="V7","V7",IF(TKB!L24="V8","V8",""))))))))</f>
        <v/>
      </c>
      <c r="L24" s="13" t="str">
        <f>IF(TKB!M24="V1","V1",IF(TKB!M24="V2","V2",IF(TKB!M24="V3","V3",IF(TKB!M24="V4","V4",IF(TKB!M24="V5","V5",IF(TKB!M24="V6","V6",IF(TKB!M24="V7","V7",IF(TKB!M24="V8","V8",""))))))))</f>
        <v/>
      </c>
      <c r="M24" s="13" t="str">
        <f>IF(TKB!N24="V1","V1",IF(TKB!N24="V2","V2",IF(TKB!N24="V3","V3",IF(TKB!N24="V4","V4",IF(TKB!N24="V5","V5",IF(TKB!N24="V6","V6",IF(TKB!N24="V7","V7",IF(TKB!N24="V8","V8",""))))))))</f>
        <v/>
      </c>
      <c r="N24" s="13" t="str">
        <f>IF(TKB!O24="V1","V1",IF(TKB!O24="V2","V2",IF(TKB!O24="V3","V3",IF(TKB!O24="V4","V4",IF(TKB!O24="V5","V5",IF(TKB!O24="V6","V6",IF(TKB!O24="V7","V7",IF(TKB!O24="V8","V8",""))))))))</f>
        <v/>
      </c>
      <c r="O24" s="13" t="str">
        <f>IF(TKB!P24="V1","V1",IF(TKB!P24="V2","V2",IF(TKB!P24="V3","V3",IF(TKB!P24="V4","V4",IF(TKB!P24="V5","V5",IF(TKB!P24="V6","V6",IF(TKB!P24="V7","V7",IF(TKB!P24="V8","V8",""))))))))</f>
        <v/>
      </c>
      <c r="P24" s="13" t="str">
        <f>IF(TKB!Q24="V1","V1",IF(TKB!Q24="V2","V2",IF(TKB!Q24="V3","V3",IF(TKB!Q24="V4","V4",IF(TKB!Q24="V5","V5",IF(TKB!Q24="V6","V6",IF(TKB!Q24="V7","V7",IF(TKB!Q24="V8","V8",""))))))))</f>
        <v/>
      </c>
      <c r="Q24" s="13" t="str">
        <f>IF(TKB!R24="V1","V1",IF(TKB!R24="V2","V2",IF(TKB!R24="V3","V3",IF(TKB!R24="V4","V4",IF(TKB!R24="V5","V5",IF(TKB!R24="V6","V6",IF(TKB!R24="V7","V7",IF(TKB!R24="V8","V8",""))))))))</f>
        <v/>
      </c>
      <c r="R24" s="13" t="str">
        <f>IF(TKB!S24="V1","V1",IF(TKB!S24="V2","V2",IF(TKB!S24="V3","V3",IF(TKB!S24="V4","V4",IF(TKB!S24="V5","V5",IF(TKB!S24="V6","V6",IF(TKB!S24="V7","V7",IF(TKB!S24="V8","V8",""))))))))</f>
        <v/>
      </c>
      <c r="S24" s="13" t="str">
        <f>IF(TKB!T24="V1","V1",IF(TKB!T24="V2","V2",IF(TKB!T24="V3","V3",IF(TKB!T24="V4","V4",IF(TKB!T24="V5","V5",IF(TKB!T24="V6","V6",IF(TKB!T24="V7","V7",IF(TKB!T24="V8","V8",""))))))))</f>
        <v/>
      </c>
      <c r="T24" s="13" t="str">
        <f>IF(TKB!U24="V1","V1",IF(TKB!U24="V2","V2",IF(TKB!U24="V3","V3",IF(TKB!U24="V4","V4",IF(TKB!U24="V5","V5",IF(TKB!U24="V6","V6",IF(TKB!U24="V7","V7",IF(TKB!U24="V8","V8",""))))))))</f>
        <v/>
      </c>
      <c r="U24" s="13" t="str">
        <f>IF(TKB!V24="V1","V1",IF(TKB!V24="V2","V2",IF(TKB!V24="V3","V3",IF(TKB!V24="V4","V4",IF(TKB!V24="V5","V5",IF(TKB!V24="V6","V6",IF(TKB!V24="V7","V7",IF(TKB!V24="V8","V8",""))))))))</f>
        <v/>
      </c>
      <c r="V24" s="13" t="str">
        <f>IF(TKB!W24="V1","V1",IF(TKB!W24="V2","V2",IF(TKB!W24="V3","V3",IF(TKB!W24="V4","V4",IF(TKB!W24="V5","V5",IF(TKB!W24="V6","V6",IF(TKB!W24="V7","V7",IF(TKB!W24="V8","V8",""))))))))</f>
        <v/>
      </c>
      <c r="W24" s="13" t="str">
        <f>IF(TKB!X24="V1","V1",IF(TKB!X24="V2","V2",IF(TKB!X24="V3","V3",IF(TKB!X24="V4","V4",IF(TKB!X24="V5","V5",IF(TKB!X24="V6","V6",IF(TKB!X24="V7","V7",IF(TKB!X24="V8","V8",""))))))))</f>
        <v/>
      </c>
      <c r="X24" s="13" t="str">
        <f>IF(TKB!Y24="V1","V1",IF(TKB!Y24="V2","V2",IF(TKB!Y24="V3","V3",IF(TKB!Y24="V4","V4",IF(TKB!Y24="V5","V5",IF(TKB!Y24="V6","V6",IF(TKB!Y24="V7","V7",IF(TKB!Y24="V8","V8",""))))))))</f>
        <v/>
      </c>
      <c r="Y24" s="13" t="str">
        <f>IF(TKB!Z24="V1","V1",IF(TKB!Z24="V2","V2",IF(TKB!Z24="V3","V3",IF(TKB!Z24="V4","V4",IF(TKB!Z24="V5","V5",IF(TKB!Z24="V6","V6",IF(TKB!Z24="V7","V7",IF(TKB!Z24="V8","V8",""))))))))</f>
        <v/>
      </c>
      <c r="Z24" s="13" t="str">
        <f>IF(TKB!AA24="V1","V1",IF(TKB!AA24="V2","V2",IF(TKB!AA24="V3","V3",IF(TKB!AA24="V4","V4",IF(TKB!AA24="V5","V5",IF(TKB!AA24="V6","V6",IF(TKB!AA24="V7","V7",IF(TKB!AA24="V8","V8",""))))))))</f>
        <v/>
      </c>
      <c r="AA24" s="13" t="str">
        <f>IF(TKB!AB24="V1","V1",IF(TKB!AB24="V2","V2",IF(TKB!AB24="V3","V3",IF(TKB!AB24="V4","V4",IF(TKB!AB24="V5","V5",IF(TKB!AB24="V6","V6",IF(TKB!AB24="V7","V7",IF(TKB!AB24="V8","V8",""))))))))</f>
        <v/>
      </c>
      <c r="AB24" s="13" t="str">
        <f>IF(TKB!AC24="V1","V1",IF(TKB!AC24="V2","V2",IF(TKB!AC24="V3","V3",IF(TKB!AC24="V4","V4",IF(TKB!AC24="V5","V5",IF(TKB!AC24="V6","V6",IF(TKB!AC24="V7","V7",IF(TKB!AC24="V8","V8",""))))))))</f>
        <v/>
      </c>
      <c r="AC24" s="13" t="str">
        <f>IF(TKB!AD24="V1","V1",IF(TKB!AD24="V2","V2",IF(TKB!AD24="V3","V3",IF(TKB!AD24="V4","V4",IF(TKB!AD24="V5","V5",IF(TKB!AD24="V6","V6",IF(TKB!AD24="V7","V7",IF(TKB!AD24="V8","V8",""))))))))</f>
        <v/>
      </c>
      <c r="AD24" s="13" t="str">
        <f>IF(TKB!AE24="V1","V1",IF(TKB!AE24="V2","V2",IF(TKB!AE24="V3","V3",IF(TKB!AE24="V4","V4",IF(TKB!AE24="V5","V5",IF(TKB!AE24="V6","V6",IF(TKB!AE24="V7","V7",IF(TKB!AE24="V8","V8",""))))))))</f>
        <v/>
      </c>
      <c r="AE24" s="13" t="str">
        <f>IF(TKB!AF24="V1","V1",IF(TKB!AF24="V2","V2",IF(TKB!AF24="V3","V3",IF(TKB!AF24="V4","V4",IF(TKB!AF24="V5","V5",IF(TKB!AF24="V6","V6",IF(TKB!AF24="V7","V7",IF(TKB!AF24="V8","V8",""))))))))</f>
        <v/>
      </c>
      <c r="AF24" s="13" t="str">
        <f>IF(TKB!AG24="V1","V1",IF(TKB!AG24="V2","V2",IF(TKB!AG24="V3","V3",IF(TKB!AG24="V4","V4",IF(TKB!AG24="V5","V5",IF(TKB!AG24="V6","V6",IF(TKB!AG24="V7","V7",IF(TKB!AG24="V8","V8",""))))))))</f>
        <v/>
      </c>
      <c r="AG24">
        <f t="shared" si="0"/>
        <v>30</v>
      </c>
      <c r="AH24">
        <f t="shared" si="2"/>
        <v>0</v>
      </c>
      <c r="AI24" s="48" t="str">
        <f t="shared" si="1"/>
        <v/>
      </c>
    </row>
    <row r="25" spans="1:35" ht="15" customHeight="1" x14ac:dyDescent="0.25">
      <c r="A25" s="199" t="s">
        <v>19</v>
      </c>
      <c r="B25" s="4" t="s">
        <v>3</v>
      </c>
      <c r="C25" s="9" t="str">
        <f>IF(TKB!D25="V1","V1",IF(TKB!D25="V2","V2",IF(TKB!D25="V3","V3",IF(TKB!D25="V4","V4",IF(TKB!D25="V5","V5",IF(TKB!D25="V6","V6",IF(TKB!D25="V7","V7",IF(TKB!D25="V8","V8",""))))))))</f>
        <v/>
      </c>
      <c r="D25" s="9" t="str">
        <f>IF(TKB!E25="V1","V1",IF(TKB!E25="V2","V2",IF(TKB!E25="V3","V3",IF(TKB!E25="V4","V4",IF(TKB!E25="V5","V5",IF(TKB!E25="V6","V6",IF(TKB!E25="V7","V7",IF(TKB!E25="V8","V8",""))))))))</f>
        <v/>
      </c>
      <c r="E25" s="9" t="str">
        <f>IF(TKB!F25="V1","V1",IF(TKB!F25="V2","V2",IF(TKB!F25="V3","V3",IF(TKB!F25="V4","V4",IF(TKB!F25="V5","V5",IF(TKB!F25="V6","V6",IF(TKB!F25="V7","V7",IF(TKB!F25="V8","V8",""))))))))</f>
        <v/>
      </c>
      <c r="F25" s="9" t="str">
        <f>IF(TKB!G25="V1","V1",IF(TKB!G25="V2","V2",IF(TKB!G25="V3","V3",IF(TKB!G25="V4","V4",IF(TKB!G25="V5","V5",IF(TKB!G25="V6","V6",IF(TKB!G25="V7","V7",IF(TKB!G25="V8","V8",""))))))))</f>
        <v/>
      </c>
      <c r="G25" s="9" t="str">
        <f>IF(TKB!H25="V1","V1",IF(TKB!H25="V2","V2",IF(TKB!H25="V3","V3",IF(TKB!H25="V4","V4",IF(TKB!H25="V5","V5",IF(TKB!H25="V6","V6",IF(TKB!H25="V7","V7",IF(TKB!H25="V8","V8",""))))))))</f>
        <v/>
      </c>
      <c r="H25" s="9" t="str">
        <f>IF(TKB!I25="V1","V1",IF(TKB!I25="V2","V2",IF(TKB!I25="V3","V3",IF(TKB!I25="V4","V4",IF(TKB!I25="V5","V5",IF(TKB!I25="V6","V6",IF(TKB!I25="V7","V7",IF(TKB!I25="V8","V8",""))))))))</f>
        <v/>
      </c>
      <c r="I25" s="9" t="str">
        <f>IF(TKB!J25="V1","V1",IF(TKB!J25="V2","V2",IF(TKB!J25="V3","V3",IF(TKB!J25="V4","V4",IF(TKB!J25="V5","V5",IF(TKB!J25="V6","V6",IF(TKB!J25="V7","V7",IF(TKB!J25="V8","V8",""))))))))</f>
        <v/>
      </c>
      <c r="J25" s="9" t="str">
        <f>IF(TKB!K25="V1","V1",IF(TKB!K25="V2","V2",IF(TKB!K25="V3","V3",IF(TKB!K25="V4","V4",IF(TKB!K25="V5","V5",IF(TKB!K25="V6","V6",IF(TKB!K25="V7","V7",IF(TKB!K25="V8","V8",""))))))))</f>
        <v/>
      </c>
      <c r="K25" s="9" t="str">
        <f>IF(TKB!L25="V1","V1",IF(TKB!L25="V2","V2",IF(TKB!L25="V3","V3",IF(TKB!L25="V4","V4",IF(TKB!L25="V5","V5",IF(TKB!L25="V6","V6",IF(TKB!L25="V7","V7",IF(TKB!L25="V8","V8",""))))))))</f>
        <v/>
      </c>
      <c r="L25" s="9" t="str">
        <f>IF(TKB!M25="V1","V1",IF(TKB!M25="V2","V2",IF(TKB!M25="V3","V3",IF(TKB!M25="V4","V4",IF(TKB!M25="V5","V5",IF(TKB!M25="V6","V6",IF(TKB!M25="V7","V7",IF(TKB!M25="V8","V8",""))))))))</f>
        <v/>
      </c>
      <c r="M25" s="9" t="str">
        <f>IF(TKB!N25="V1","V1",IF(TKB!N25="V2","V2",IF(TKB!N25="V3","V3",IF(TKB!N25="V4","V4",IF(TKB!N25="V5","V5",IF(TKB!N25="V6","V6",IF(TKB!N25="V7","V7",IF(TKB!N25="V8","V8",""))))))))</f>
        <v/>
      </c>
      <c r="N25" s="9" t="str">
        <f>IF(TKB!O25="V1","V1",IF(TKB!O25="V2","V2",IF(TKB!O25="V3","V3",IF(TKB!O25="V4","V4",IF(TKB!O25="V5","V5",IF(TKB!O25="V6","V6",IF(TKB!O25="V7","V7",IF(TKB!O25="V8","V8",""))))))))</f>
        <v/>
      </c>
      <c r="O25" s="9" t="str">
        <f>IF(TKB!P25="V1","V1",IF(TKB!P25="V2","V2",IF(TKB!P25="V3","V3",IF(TKB!P25="V4","V4",IF(TKB!P25="V5","V5",IF(TKB!P25="V6","V6",IF(TKB!P25="V7","V7",IF(TKB!P25="V8","V8",""))))))))</f>
        <v/>
      </c>
      <c r="P25" s="9" t="str">
        <f>IF(TKB!Q25="V1","V1",IF(TKB!Q25="V2","V2",IF(TKB!Q25="V3","V3",IF(TKB!Q25="V4","V4",IF(TKB!Q25="V5","V5",IF(TKB!Q25="V6","V6",IF(TKB!Q25="V7","V7",IF(TKB!Q25="V8","V8",""))))))))</f>
        <v/>
      </c>
      <c r="Q25" s="9" t="str">
        <f>IF(TKB!R25="V1","V1",IF(TKB!R25="V2","V2",IF(TKB!R25="V3","V3",IF(TKB!R25="V4","V4",IF(TKB!R25="V5","V5",IF(TKB!R25="V6","V6",IF(TKB!R25="V7","V7",IF(TKB!R25="V8","V8",""))))))))</f>
        <v/>
      </c>
      <c r="R25" s="9" t="str">
        <f>IF(TKB!S25="V1","V1",IF(TKB!S25="V2","V2",IF(TKB!S25="V3","V3",IF(TKB!S25="V4","V4",IF(TKB!S25="V5","V5",IF(TKB!S25="V6","V6",IF(TKB!S25="V7","V7",IF(TKB!S25="V8","V8",""))))))))</f>
        <v/>
      </c>
      <c r="S25" s="9" t="str">
        <f>IF(TKB!T25="V1","V1",IF(TKB!T25="V2","V2",IF(TKB!T25="V3","V3",IF(TKB!T25="V4","V4",IF(TKB!T25="V5","V5",IF(TKB!T25="V6","V6",IF(TKB!T25="V7","V7",IF(TKB!T25="V8","V8",""))))))))</f>
        <v/>
      </c>
      <c r="T25" s="9" t="str">
        <f>IF(TKB!U25="V1","V1",IF(TKB!U25="V2","V2",IF(TKB!U25="V3","V3",IF(TKB!U25="V4","V4",IF(TKB!U25="V5","V5",IF(TKB!U25="V6","V6",IF(TKB!U25="V7","V7",IF(TKB!U25="V8","V8",""))))))))</f>
        <v/>
      </c>
      <c r="U25" s="9" t="str">
        <f>IF(TKB!V25="V1","V1",IF(TKB!V25="V2","V2",IF(TKB!V25="V3","V3",IF(TKB!V25="V4","V4",IF(TKB!V25="V5","V5",IF(TKB!V25="V6","V6",IF(TKB!V25="V7","V7",IF(TKB!V25="V8","V8",""))))))))</f>
        <v/>
      </c>
      <c r="V25" s="9" t="str">
        <f>IF(TKB!W25="V1","V1",IF(TKB!W25="V2","V2",IF(TKB!W25="V3","V3",IF(TKB!W25="V4","V4",IF(TKB!W25="V5","V5",IF(TKB!W25="V6","V6",IF(TKB!W25="V7","V7",IF(TKB!W25="V8","V8",""))))))))</f>
        <v/>
      </c>
      <c r="W25" s="9" t="str">
        <f>IF(TKB!X25="V1","V1",IF(TKB!X25="V2","V2",IF(TKB!X25="V3","V3",IF(TKB!X25="V4","V4",IF(TKB!X25="V5","V5",IF(TKB!X25="V6","V6",IF(TKB!X25="V7","V7",IF(TKB!X25="V8","V8",""))))))))</f>
        <v/>
      </c>
      <c r="X25" s="9" t="str">
        <f>IF(TKB!Y25="V1","V1",IF(TKB!Y25="V2","V2",IF(TKB!Y25="V3","V3",IF(TKB!Y25="V4","V4",IF(TKB!Y25="V5","V5",IF(TKB!Y25="V6","V6",IF(TKB!Y25="V7","V7",IF(TKB!Y25="V8","V8",""))))))))</f>
        <v/>
      </c>
      <c r="Y25" s="9" t="str">
        <f>IF(TKB!Z25="V1","V1",IF(TKB!Z25="V2","V2",IF(TKB!Z25="V3","V3",IF(TKB!Z25="V4","V4",IF(TKB!Z25="V5","V5",IF(TKB!Z25="V6","V6",IF(TKB!Z25="V7","V7",IF(TKB!Z25="V8","V8",""))))))))</f>
        <v/>
      </c>
      <c r="Z25" s="9" t="str">
        <f>IF(TKB!AA25="V1","V1",IF(TKB!AA25="V2","V2",IF(TKB!AA25="V3","V3",IF(TKB!AA25="V4","V4",IF(TKB!AA25="V5","V5",IF(TKB!AA25="V6","V6",IF(TKB!AA25="V7","V7",IF(TKB!AA25="V8","V8",""))))))))</f>
        <v/>
      </c>
      <c r="AA25" s="9" t="str">
        <f>IF(TKB!AB25="V1","V1",IF(TKB!AB25="V2","V2",IF(TKB!AB25="V3","V3",IF(TKB!AB25="V4","V4",IF(TKB!AB25="V5","V5",IF(TKB!AB25="V6","V6",IF(TKB!AB25="V7","V7",IF(TKB!AB25="V8","V8",""))))))))</f>
        <v/>
      </c>
      <c r="AB25" s="9" t="str">
        <f>IF(TKB!AC25="V1","V1",IF(TKB!AC25="V2","V2",IF(TKB!AC25="V3","V3",IF(TKB!AC25="V4","V4",IF(TKB!AC25="V5","V5",IF(TKB!AC25="V6","V6",IF(TKB!AC25="V7","V7",IF(TKB!AC25="V8","V8",""))))))))</f>
        <v/>
      </c>
      <c r="AC25" s="9" t="str">
        <f>IF(TKB!AD25="V1","V1",IF(TKB!AD25="V2","V2",IF(TKB!AD25="V3","V3",IF(TKB!AD25="V4","V4",IF(TKB!AD25="V5","V5",IF(TKB!AD25="V6","V6",IF(TKB!AD25="V7","V7",IF(TKB!AD25="V8","V8",""))))))))</f>
        <v/>
      </c>
      <c r="AD25" s="9" t="str">
        <f>IF(TKB!AE25="V1","V1",IF(TKB!AE25="V2","V2",IF(TKB!AE25="V3","V3",IF(TKB!AE25="V4","V4",IF(TKB!AE25="V5","V5",IF(TKB!AE25="V6","V6",IF(TKB!AE25="V7","V7",IF(TKB!AE25="V8","V8",""))))))))</f>
        <v/>
      </c>
      <c r="AE25" s="9" t="str">
        <f>IF(TKB!AF25="V1","V1",IF(TKB!AF25="V2","V2",IF(TKB!AF25="V3","V3",IF(TKB!AF25="V4","V4",IF(TKB!AF25="V5","V5",IF(TKB!AF25="V6","V6",IF(TKB!AF25="V7","V7",IF(TKB!AF25="V8","V8",""))))))))</f>
        <v/>
      </c>
      <c r="AF25" s="9" t="str">
        <f>IF(TKB!AG25="V1","V1",IF(TKB!AG25="V2","V2",IF(TKB!AG25="V3","V3",IF(TKB!AG25="V4","V4",IF(TKB!AG25="V5","V5",IF(TKB!AG25="V6","V6",IF(TKB!AG25="V7","V7",IF(TKB!AG25="V8","V8",""))))))))</f>
        <v/>
      </c>
      <c r="AG25">
        <f t="shared" si="0"/>
        <v>30</v>
      </c>
      <c r="AH25">
        <f t="shared" si="2"/>
        <v>0</v>
      </c>
      <c r="AI25" s="48" t="str">
        <f t="shared" si="1"/>
        <v/>
      </c>
    </row>
    <row r="26" spans="1:35" x14ac:dyDescent="0.25">
      <c r="A26" s="200"/>
      <c r="B26" s="1" t="s">
        <v>4</v>
      </c>
      <c r="C26" s="7" t="str">
        <f>IF(TKB!D26="V1","V1",IF(TKB!D26="V2","V2",IF(TKB!D26="V3","V3",IF(TKB!D26="V4","V4",IF(TKB!D26="V5","V5",IF(TKB!D26="V6","V6",IF(TKB!D26="V7","V7",IF(TKB!D26="V8","V8",""))))))))</f>
        <v/>
      </c>
      <c r="D26" s="7" t="str">
        <f>IF(TKB!E26="V1","V1",IF(TKB!E26="V2","V2",IF(TKB!E26="V3","V3",IF(TKB!E26="V4","V4",IF(TKB!E26="V5","V5",IF(TKB!E26="V6","V6",IF(TKB!E26="V7","V7",IF(TKB!E26="V8","V8",""))))))))</f>
        <v/>
      </c>
      <c r="E26" s="7" t="str">
        <f>IF(TKB!F26="V1","V1",IF(TKB!F26="V2","V2",IF(TKB!F26="V3","V3",IF(TKB!F26="V4","V4",IF(TKB!F26="V5","V5",IF(TKB!F26="V6","V6",IF(TKB!F26="V7","V7",IF(TKB!F26="V8","V8",""))))))))</f>
        <v/>
      </c>
      <c r="F26" s="7" t="str">
        <f>IF(TKB!G26="V1","V1",IF(TKB!G26="V2","V2",IF(TKB!G26="V3","V3",IF(TKB!G26="V4","V4",IF(TKB!G26="V5","V5",IF(TKB!G26="V6","V6",IF(TKB!G26="V7","V7",IF(TKB!G26="V8","V8",""))))))))</f>
        <v/>
      </c>
      <c r="G26" s="7" t="str">
        <f>IF(TKB!H26="V1","V1",IF(TKB!H26="V2","V2",IF(TKB!H26="V3","V3",IF(TKB!H26="V4","V4",IF(TKB!H26="V5","V5",IF(TKB!H26="V6","V6",IF(TKB!H26="V7","V7",IF(TKB!H26="V8","V8",""))))))))</f>
        <v/>
      </c>
      <c r="H26" s="7" t="str">
        <f>IF(TKB!I26="V1","V1",IF(TKB!I26="V2","V2",IF(TKB!I26="V3","V3",IF(TKB!I26="V4","V4",IF(TKB!I26="V5","V5",IF(TKB!I26="V6","V6",IF(TKB!I26="V7","V7",IF(TKB!I26="V8","V8",""))))))))</f>
        <v/>
      </c>
      <c r="I26" s="7" t="str">
        <f>IF(TKB!J26="V1","V1",IF(TKB!J26="V2","V2",IF(TKB!J26="V3","V3",IF(TKB!J26="V4","V4",IF(TKB!J26="V5","V5",IF(TKB!J26="V6","V6",IF(TKB!J26="V7","V7",IF(TKB!J26="V8","V8",""))))))))</f>
        <v>V7</v>
      </c>
      <c r="J26" s="7" t="str">
        <f>IF(TKB!K26="V1","V1",IF(TKB!K26="V2","V2",IF(TKB!K26="V3","V3",IF(TKB!K26="V4","V4",IF(TKB!K26="V5","V5",IF(TKB!K26="V6","V6",IF(TKB!K26="V7","V7",IF(TKB!K26="V8","V8",""))))))))</f>
        <v/>
      </c>
      <c r="K26" s="7" t="str">
        <f>IF(TKB!L26="V1","V1",IF(TKB!L26="V2","V2",IF(TKB!L26="V3","V3",IF(TKB!L26="V4","V4",IF(TKB!L26="V5","V5",IF(TKB!L26="V6","V6",IF(TKB!L26="V7","V7",IF(TKB!L26="V8","V8",""))))))))</f>
        <v/>
      </c>
      <c r="L26" s="7" t="str">
        <f>IF(TKB!M26="V1","V1",IF(TKB!M26="V2","V2",IF(TKB!M26="V3","V3",IF(TKB!M26="V4","V4",IF(TKB!M26="V5","V5",IF(TKB!M26="V6","V6",IF(TKB!M26="V7","V7",IF(TKB!M26="V8","V8",""))))))))</f>
        <v/>
      </c>
      <c r="M26" s="7" t="str">
        <f>IF(TKB!N26="V1","V1",IF(TKB!N26="V2","V2",IF(TKB!N26="V3","V3",IF(TKB!N26="V4","V4",IF(TKB!N26="V5","V5",IF(TKB!N26="V6","V6",IF(TKB!N26="V7","V7",IF(TKB!N26="V8","V8",""))))))))</f>
        <v/>
      </c>
      <c r="N26" s="7" t="str">
        <f>IF(TKB!O26="V1","V1",IF(TKB!O26="V2","V2",IF(TKB!O26="V3","V3",IF(TKB!O26="V4","V4",IF(TKB!O26="V5","V5",IF(TKB!O26="V6","V6",IF(TKB!O26="V7","V7",IF(TKB!O26="V8","V8",""))))))))</f>
        <v/>
      </c>
      <c r="O26" s="7" t="str">
        <f>IF(TKB!P26="V1","V1",IF(TKB!P26="V2","V2",IF(TKB!P26="V3","V3",IF(TKB!P26="V4","V4",IF(TKB!P26="V5","V5",IF(TKB!P26="V6","V6",IF(TKB!P26="V7","V7",IF(TKB!P26="V8","V8",""))))))))</f>
        <v/>
      </c>
      <c r="P26" s="7" t="str">
        <f>IF(TKB!Q26="V1","V1",IF(TKB!Q26="V2","V2",IF(TKB!Q26="V3","V3",IF(TKB!Q26="V4","V4",IF(TKB!Q26="V5","V5",IF(TKB!Q26="V6","V6",IF(TKB!Q26="V7","V7",IF(TKB!Q26="V8","V8",""))))))))</f>
        <v/>
      </c>
      <c r="Q26" s="7" t="str">
        <f>IF(TKB!R26="V1","V1",IF(TKB!R26="V2","V2",IF(TKB!R26="V3","V3",IF(TKB!R26="V4","V4",IF(TKB!R26="V5","V5",IF(TKB!R26="V6","V6",IF(TKB!R26="V7","V7",IF(TKB!R26="V8","V8",""))))))))</f>
        <v/>
      </c>
      <c r="R26" s="7" t="str">
        <f>IF(TKB!S26="V1","V1",IF(TKB!S26="V2","V2",IF(TKB!S26="V3","V3",IF(TKB!S26="V4","V4",IF(TKB!S26="V5","V5",IF(TKB!S26="V6","V6",IF(TKB!S26="V7","V7",IF(TKB!S26="V8","V8",""))))))))</f>
        <v/>
      </c>
      <c r="S26" s="7" t="str">
        <f>IF(TKB!T26="V1","V1",IF(TKB!T26="V2","V2",IF(TKB!T26="V3","V3",IF(TKB!T26="V4","V4",IF(TKB!T26="V5","V5",IF(TKB!T26="V6","V6",IF(TKB!T26="V7","V7",IF(TKB!T26="V8","V8",""))))))))</f>
        <v/>
      </c>
      <c r="T26" s="7" t="str">
        <f>IF(TKB!U26="V1","V1",IF(TKB!U26="V2","V2",IF(TKB!U26="V3","V3",IF(TKB!U26="V4","V4",IF(TKB!U26="V5","V5",IF(TKB!U26="V6","V6",IF(TKB!U26="V7","V7",IF(TKB!U26="V8","V8",""))))))))</f>
        <v/>
      </c>
      <c r="U26" s="7" t="str">
        <f>IF(TKB!V26="V1","V1",IF(TKB!V26="V2","V2",IF(TKB!V26="V3","V3",IF(TKB!V26="V4","V4",IF(TKB!V26="V5","V5",IF(TKB!V26="V6","V6",IF(TKB!V26="V7","V7",IF(TKB!V26="V8","V8",""))))))))</f>
        <v/>
      </c>
      <c r="V26" s="7" t="str">
        <f>IF(TKB!W26="V1","V1",IF(TKB!W26="V2","V2",IF(TKB!W26="V3","V3",IF(TKB!W26="V4","V4",IF(TKB!W26="V5","V5",IF(TKB!W26="V6","V6",IF(TKB!W26="V7","V7",IF(TKB!W26="V8","V8",""))))))))</f>
        <v/>
      </c>
      <c r="W26" s="7" t="str">
        <f>IF(TKB!X26="V1","V1",IF(TKB!X26="V2","V2",IF(TKB!X26="V3","V3",IF(TKB!X26="V4","V4",IF(TKB!X26="V5","V5",IF(TKB!X26="V6","V6",IF(TKB!X26="V7","V7",IF(TKB!X26="V8","V8",""))))))))</f>
        <v/>
      </c>
      <c r="X26" s="7" t="str">
        <f>IF(TKB!Y26="V1","V1",IF(TKB!Y26="V2","V2",IF(TKB!Y26="V3","V3",IF(TKB!Y26="V4","V4",IF(TKB!Y26="V5","V5",IF(TKB!Y26="V6","V6",IF(TKB!Y26="V7","V7",IF(TKB!Y26="V8","V8",""))))))))</f>
        <v/>
      </c>
      <c r="Y26" s="7" t="str">
        <f>IF(TKB!Z26="V1","V1",IF(TKB!Z26="V2","V2",IF(TKB!Z26="V3","V3",IF(TKB!Z26="V4","V4",IF(TKB!Z26="V5","V5",IF(TKB!Z26="V6","V6",IF(TKB!Z26="V7","V7",IF(TKB!Z26="V8","V8",""))))))))</f>
        <v/>
      </c>
      <c r="Z26" s="7" t="str">
        <f>IF(TKB!AA26="V1","V1",IF(TKB!AA26="V2","V2",IF(TKB!AA26="V3","V3",IF(TKB!AA26="V4","V4",IF(TKB!AA26="V5","V5",IF(TKB!AA26="V6","V6",IF(TKB!AA26="V7","V7",IF(TKB!AA26="V8","V8",""))))))))</f>
        <v/>
      </c>
      <c r="AA26" s="7" t="str">
        <f>IF(TKB!AB26="V1","V1",IF(TKB!AB26="V2","V2",IF(TKB!AB26="V3","V3",IF(TKB!AB26="V4","V4",IF(TKB!AB26="V5","V5",IF(TKB!AB26="V6","V6",IF(TKB!AB26="V7","V7",IF(TKB!AB26="V8","V8",""))))))))</f>
        <v/>
      </c>
      <c r="AB26" s="7" t="str">
        <f>IF(TKB!AC26="V1","V1",IF(TKB!AC26="V2","V2",IF(TKB!AC26="V3","V3",IF(TKB!AC26="V4","V4",IF(TKB!AC26="V5","V5",IF(TKB!AC26="V6","V6",IF(TKB!AC26="V7","V7",IF(TKB!AC26="V8","V8",""))))))))</f>
        <v/>
      </c>
      <c r="AC26" s="7" t="str">
        <f>IF(TKB!AD26="V1","V1",IF(TKB!AD26="V2","V2",IF(TKB!AD26="V3","V3",IF(TKB!AD26="V4","V4",IF(TKB!AD26="V5","V5",IF(TKB!AD26="V6","V6",IF(TKB!AD26="V7","V7",IF(TKB!AD26="V8","V8",""))))))))</f>
        <v/>
      </c>
      <c r="AD26" s="7" t="str">
        <f>IF(TKB!AE26="V1","V1",IF(TKB!AE26="V2","V2",IF(TKB!AE26="V3","V3",IF(TKB!AE26="V4","V4",IF(TKB!AE26="V5","V5",IF(TKB!AE26="V6","V6",IF(TKB!AE26="V7","V7",IF(TKB!AE26="V8","V8",""))))))))</f>
        <v>V4</v>
      </c>
      <c r="AE26" s="7" t="str">
        <f>IF(TKB!AF26="V1","V1",IF(TKB!AF26="V2","V2",IF(TKB!AF26="V3","V3",IF(TKB!AF26="V4","V4",IF(TKB!AF26="V5","V5",IF(TKB!AF26="V6","V6",IF(TKB!AF26="V7","V7",IF(TKB!AF26="V8","V8",""))))))))</f>
        <v/>
      </c>
      <c r="AF26" s="7" t="str">
        <f>IF(TKB!AG26="V1","V1",IF(TKB!AG26="V2","V2",IF(TKB!AG26="V3","V3",IF(TKB!AG26="V4","V4",IF(TKB!AG26="V5","V5",IF(TKB!AG26="V6","V6",IF(TKB!AG26="V7","V7",IF(TKB!AG26="V8","V8",""))))))))</f>
        <v>V3</v>
      </c>
      <c r="AG26">
        <f t="shared" si="0"/>
        <v>27</v>
      </c>
      <c r="AH26">
        <f t="shared" si="2"/>
        <v>3</v>
      </c>
      <c r="AI26" s="48" t="str">
        <f t="shared" si="1"/>
        <v/>
      </c>
    </row>
    <row r="27" spans="1:35" x14ac:dyDescent="0.25">
      <c r="A27" s="200"/>
      <c r="B27" s="1" t="s">
        <v>6</v>
      </c>
      <c r="C27" s="7" t="str">
        <f>IF(TKB!D27="V1","V1",IF(TKB!D27="V2","V2",IF(TKB!D27="V3","V3",IF(TKB!D27="V4","V4",IF(TKB!D27="V5","V5",IF(TKB!D27="V6","V6",IF(TKB!D27="V7","V7",IF(TKB!D27="V8","V8",""))))))))</f>
        <v/>
      </c>
      <c r="D27" s="7" t="str">
        <f>IF(TKB!E27="V1","V1",IF(TKB!E27="V2","V2",IF(TKB!E27="V3","V3",IF(TKB!E27="V4","V4",IF(TKB!E27="V5","V5",IF(TKB!E27="V6","V6",IF(TKB!E27="V7","V7",IF(TKB!E27="V8","V8",""))))))))</f>
        <v/>
      </c>
      <c r="E27" s="7" t="str">
        <f>IF(TKB!F27="V1","V1",IF(TKB!F27="V2","V2",IF(TKB!F27="V3","V3",IF(TKB!F27="V4","V4",IF(TKB!F27="V5","V5",IF(TKB!F27="V6","V6",IF(TKB!F27="V7","V7",IF(TKB!F27="V8","V8",""))))))))</f>
        <v/>
      </c>
      <c r="F27" s="7" t="str">
        <f>IF(TKB!G27="V1","V1",IF(TKB!G27="V2","V2",IF(TKB!G27="V3","V3",IF(TKB!G27="V4","V4",IF(TKB!G27="V5","V5",IF(TKB!G27="V6","V6",IF(TKB!G27="V7","V7",IF(TKB!G27="V8","V8",""))))))))</f>
        <v/>
      </c>
      <c r="G27" s="7" t="str">
        <f>IF(TKB!H27="V1","V1",IF(TKB!H27="V2","V2",IF(TKB!H27="V3","V3",IF(TKB!H27="V4","V4",IF(TKB!H27="V5","V5",IF(TKB!H27="V6","V6",IF(TKB!H27="V7","V7",IF(TKB!H27="V8","V8",""))))))))</f>
        <v/>
      </c>
      <c r="H27" s="7" t="str">
        <f>IF(TKB!I27="V1","V1",IF(TKB!I27="V2","V2",IF(TKB!I27="V3","V3",IF(TKB!I27="V4","V4",IF(TKB!I27="V5","V5",IF(TKB!I27="V6","V6",IF(TKB!I27="V7","V7",IF(TKB!I27="V8","V8",""))))))))</f>
        <v/>
      </c>
      <c r="I27" s="7" t="str">
        <f>IF(TKB!J27="V1","V1",IF(TKB!J27="V2","V2",IF(TKB!J27="V3","V3",IF(TKB!J27="V4","V4",IF(TKB!J27="V5","V5",IF(TKB!J27="V6","V6",IF(TKB!J27="V7","V7",IF(TKB!J27="V8","V8",""))))))))</f>
        <v>V7</v>
      </c>
      <c r="J27" s="7" t="str">
        <f>IF(TKB!K27="V1","V1",IF(TKB!K27="V2","V2",IF(TKB!K27="V3","V3",IF(TKB!K27="V4","V4",IF(TKB!K27="V5","V5",IF(TKB!K27="V6","V6",IF(TKB!K27="V7","V7",IF(TKB!K27="V8","V8",""))))))))</f>
        <v/>
      </c>
      <c r="K27" s="7" t="str">
        <f>IF(TKB!L27="V1","V1",IF(TKB!L27="V2","V2",IF(TKB!L27="V3","V3",IF(TKB!L27="V4","V4",IF(TKB!L27="V5","V5",IF(TKB!L27="V6","V6",IF(TKB!L27="V7","V7",IF(TKB!L27="V8","V8",""))))))))</f>
        <v/>
      </c>
      <c r="L27" s="7" t="str">
        <f>IF(TKB!M27="V1","V1",IF(TKB!M27="V2","V2",IF(TKB!M27="V3","V3",IF(TKB!M27="V4","V4",IF(TKB!M27="V5","V5",IF(TKB!M27="V6","V6",IF(TKB!M27="V7","V7",IF(TKB!M27="V8","V8",""))))))))</f>
        <v/>
      </c>
      <c r="M27" s="7" t="str">
        <f>IF(TKB!N27="V1","V1",IF(TKB!N27="V2","V2",IF(TKB!N27="V3","V3",IF(TKB!N27="V4","V4",IF(TKB!N27="V5","V5",IF(TKB!N27="V6","V6",IF(TKB!N27="V7","V7",IF(TKB!N27="V8","V8",""))))))))</f>
        <v/>
      </c>
      <c r="N27" s="7" t="str">
        <f>IF(TKB!O27="V1","V1",IF(TKB!O27="V2","V2",IF(TKB!O27="V3","V3",IF(TKB!O27="V4","V4",IF(TKB!O27="V5","V5",IF(TKB!O27="V6","V6",IF(TKB!O27="V7","V7",IF(TKB!O27="V8","V8",""))))))))</f>
        <v/>
      </c>
      <c r="O27" s="7" t="str">
        <f>IF(TKB!P27="V1","V1",IF(TKB!P27="V2","V2",IF(TKB!P27="V3","V3",IF(TKB!P27="V4","V4",IF(TKB!P27="V5","V5",IF(TKB!P27="V6","V6",IF(TKB!P27="V7","V7",IF(TKB!P27="V8","V8",""))))))))</f>
        <v/>
      </c>
      <c r="P27" s="7" t="str">
        <f>IF(TKB!Q27="V1","V1",IF(TKB!Q27="V2","V2",IF(TKB!Q27="V3","V3",IF(TKB!Q27="V4","V4",IF(TKB!Q27="V5","V5",IF(TKB!Q27="V6","V6",IF(TKB!Q27="V7","V7",IF(TKB!Q27="V8","V8",""))))))))</f>
        <v/>
      </c>
      <c r="Q27" s="7" t="str">
        <f>IF(TKB!R27="V1","V1",IF(TKB!R27="V2","V2",IF(TKB!R27="V3","V3",IF(TKB!R27="V4","V4",IF(TKB!R27="V5","V5",IF(TKB!R27="V6","V6",IF(TKB!R27="V7","V7",IF(TKB!R27="V8","V8",""))))))))</f>
        <v/>
      </c>
      <c r="R27" s="7" t="str">
        <f>IF(TKB!S27="V1","V1",IF(TKB!S27="V2","V2",IF(TKB!S27="V3","V3",IF(TKB!S27="V4","V4",IF(TKB!S27="V5","V5",IF(TKB!S27="V6","V6",IF(TKB!S27="V7","V7",IF(TKB!S27="V8","V8",""))))))))</f>
        <v/>
      </c>
      <c r="S27" s="7" t="str">
        <f>IF(TKB!T27="V1","V1",IF(TKB!T27="V2","V2",IF(TKB!T27="V3","V3",IF(TKB!T27="V4","V4",IF(TKB!T27="V5","V5",IF(TKB!T27="V6","V6",IF(TKB!T27="V7","V7",IF(TKB!T27="V8","V8",""))))))))</f>
        <v/>
      </c>
      <c r="T27" s="7" t="str">
        <f>IF(TKB!U27="V1","V1",IF(TKB!U27="V2","V2",IF(TKB!U27="V3","V3",IF(TKB!U27="V4","V4",IF(TKB!U27="V5","V5",IF(TKB!U27="V6","V6",IF(TKB!U27="V7","V7",IF(TKB!U27="V8","V8",""))))))))</f>
        <v/>
      </c>
      <c r="U27" s="7" t="str">
        <f>IF(TKB!V27="V1","V1",IF(TKB!V27="V2","V2",IF(TKB!V27="V3","V3",IF(TKB!V27="V4","V4",IF(TKB!V27="V5","V5",IF(TKB!V27="V6","V6",IF(TKB!V27="V7","V7",IF(TKB!V27="V8","V8",""))))))))</f>
        <v/>
      </c>
      <c r="V27" s="7" t="str">
        <f>IF(TKB!W27="V1","V1",IF(TKB!W27="V2","V2",IF(TKB!W27="V3","V3",IF(TKB!W27="V4","V4",IF(TKB!W27="V5","V5",IF(TKB!W27="V6","V6",IF(TKB!W27="V7","V7",IF(TKB!W27="V8","V8",""))))))))</f>
        <v/>
      </c>
      <c r="W27" s="7" t="str">
        <f>IF(TKB!X27="V1","V1",IF(TKB!X27="V2","V2",IF(TKB!X27="V3","V3",IF(TKB!X27="V4","V4",IF(TKB!X27="V5","V5",IF(TKB!X27="V6","V6",IF(TKB!X27="V7","V7",IF(TKB!X27="V8","V8",""))))))))</f>
        <v/>
      </c>
      <c r="X27" s="7" t="str">
        <f>IF(TKB!Y27="V1","V1",IF(TKB!Y27="V2","V2",IF(TKB!Y27="V3","V3",IF(TKB!Y27="V4","V4",IF(TKB!Y27="V5","V5",IF(TKB!Y27="V6","V6",IF(TKB!Y27="V7","V7",IF(TKB!Y27="V8","V8",""))))))))</f>
        <v/>
      </c>
      <c r="Y27" s="7" t="str">
        <f>IF(TKB!Z27="V1","V1",IF(TKB!Z27="V2","V2",IF(TKB!Z27="V3","V3",IF(TKB!Z27="V4","V4",IF(TKB!Z27="V5","V5",IF(TKB!Z27="V6","V6",IF(TKB!Z27="V7","V7",IF(TKB!Z27="V8","V8",""))))))))</f>
        <v/>
      </c>
      <c r="Z27" s="7" t="str">
        <f>IF(TKB!AA27="V1","V1",IF(TKB!AA27="V2","V2",IF(TKB!AA27="V3","V3",IF(TKB!AA27="V4","V4",IF(TKB!AA27="V5","V5",IF(TKB!AA27="V6","V6",IF(TKB!AA27="V7","V7",IF(TKB!AA27="V8","V8",""))))))))</f>
        <v/>
      </c>
      <c r="AA27" s="7" t="str">
        <f>IF(TKB!AB27="V1","V1",IF(TKB!AB27="V2","V2",IF(TKB!AB27="V3","V3",IF(TKB!AB27="V4","V4",IF(TKB!AB27="V5","V5",IF(TKB!AB27="V6","V6",IF(TKB!AB27="V7","V7",IF(TKB!AB27="V8","V8",""))))))))</f>
        <v/>
      </c>
      <c r="AB27" s="7" t="str">
        <f>IF(TKB!AC27="V1","V1",IF(TKB!AC27="V2","V2",IF(TKB!AC27="V3","V3",IF(TKB!AC27="V4","V4",IF(TKB!AC27="V5","V5",IF(TKB!AC27="V6","V6",IF(TKB!AC27="V7","V7",IF(TKB!AC27="V8","V8",""))))))))</f>
        <v/>
      </c>
      <c r="AC27" s="7" t="str">
        <f>IF(TKB!AD27="V1","V1",IF(TKB!AD27="V2","V2",IF(TKB!AD27="V3","V3",IF(TKB!AD27="V4","V4",IF(TKB!AD27="V5","V5",IF(TKB!AD27="V6","V6",IF(TKB!AD27="V7","V7",IF(TKB!AD27="V8","V8",""))))))))</f>
        <v/>
      </c>
      <c r="AD27" s="7" t="str">
        <f>IF(TKB!AE27="V1","V1",IF(TKB!AE27="V2","V2",IF(TKB!AE27="V3","V3",IF(TKB!AE27="V4","V4",IF(TKB!AE27="V5","V5",IF(TKB!AE27="V6","V6",IF(TKB!AE27="V7","V7",IF(TKB!AE27="V8","V8",""))))))))</f>
        <v>V4</v>
      </c>
      <c r="AE27" s="7" t="str">
        <f>IF(TKB!AF27="V1","V1",IF(TKB!AF27="V2","V2",IF(TKB!AF27="V3","V3",IF(TKB!AF27="V4","V4",IF(TKB!AF27="V5","V5",IF(TKB!AF27="V6","V6",IF(TKB!AF27="V7","V7",IF(TKB!AF27="V8","V8",""))))))))</f>
        <v/>
      </c>
      <c r="AF27" s="7" t="str">
        <f>IF(TKB!AG27="V1","V1",IF(TKB!AG27="V2","V2",IF(TKB!AG27="V3","V3",IF(TKB!AG27="V4","V4",IF(TKB!AG27="V5","V5",IF(TKB!AG27="V6","V6",IF(TKB!AG27="V7","V7",IF(TKB!AG27="V8","V8",""))))))))</f>
        <v>V3</v>
      </c>
      <c r="AG27">
        <f t="shared" si="0"/>
        <v>27</v>
      </c>
      <c r="AH27">
        <f t="shared" si="2"/>
        <v>3</v>
      </c>
      <c r="AI27" s="48" t="str">
        <f t="shared" si="1"/>
        <v/>
      </c>
    </row>
    <row r="28" spans="1:35" x14ac:dyDescent="0.25">
      <c r="A28" s="200"/>
      <c r="B28" s="1" t="s">
        <v>9</v>
      </c>
      <c r="C28" s="7" t="str">
        <f>IF(TKB!D28="V1","V1",IF(TKB!D28="V2","V2",IF(TKB!D28="V3","V3",IF(TKB!D28="V4","V4",IF(TKB!D28="V5","V5",IF(TKB!D28="V6","V6",IF(TKB!D28="V7","V7",IF(TKB!D28="V8","V8",""))))))))</f>
        <v/>
      </c>
      <c r="D28" s="7" t="str">
        <f>IF(TKB!E28="V1","V1",IF(TKB!E28="V2","V2",IF(TKB!E28="V3","V3",IF(TKB!E28="V4","V4",IF(TKB!E28="V5","V5",IF(TKB!E28="V6","V6",IF(TKB!E28="V7","V7",IF(TKB!E28="V8","V8",""))))))))</f>
        <v/>
      </c>
      <c r="E28" s="7" t="str">
        <f>IF(TKB!F28="V1","V1",IF(TKB!F28="V2","V2",IF(TKB!F28="V3","V3",IF(TKB!F28="V4","V4",IF(TKB!F28="V5","V5",IF(TKB!F28="V6","V6",IF(TKB!F28="V7","V7",IF(TKB!F28="V8","V8",""))))))))</f>
        <v/>
      </c>
      <c r="F28" s="7" t="str">
        <f>IF(TKB!G28="V1","V1",IF(TKB!G28="V2","V2",IF(TKB!G28="V3","V3",IF(TKB!G28="V4","V4",IF(TKB!G28="V5","V5",IF(TKB!G28="V6","V6",IF(TKB!G28="V7","V7",IF(TKB!G28="V8","V8",""))))))))</f>
        <v/>
      </c>
      <c r="G28" s="7" t="str">
        <f>IF(TKB!H28="V1","V1",IF(TKB!H28="V2","V2",IF(TKB!H28="V3","V3",IF(TKB!H28="V4","V4",IF(TKB!H28="V5","V5",IF(TKB!H28="V6","V6",IF(TKB!H28="V7","V7",IF(TKB!H28="V8","V8",""))))))))</f>
        <v/>
      </c>
      <c r="H28" s="7" t="str">
        <f>IF(TKB!I28="V1","V1",IF(TKB!I28="V2","V2",IF(TKB!I28="V3","V3",IF(TKB!I28="V4","V4",IF(TKB!I28="V5","V5",IF(TKB!I28="V6","V6",IF(TKB!I28="V7","V7",IF(TKB!I28="V8","V8",""))))))))</f>
        <v/>
      </c>
      <c r="I28" s="7" t="str">
        <f>IF(TKB!J28="V1","V1",IF(TKB!J28="V2","V2",IF(TKB!J28="V3","V3",IF(TKB!J28="V4","V4",IF(TKB!J28="V5","V5",IF(TKB!J28="V6","V6",IF(TKB!J28="V7","V7",IF(TKB!J28="V8","V8",""))))))))</f>
        <v>V7</v>
      </c>
      <c r="J28" s="7" t="str">
        <f>IF(TKB!K28="V1","V1",IF(TKB!K28="V2","V2",IF(TKB!K28="V3","V3",IF(TKB!K28="V4","V4",IF(TKB!K28="V5","V5",IF(TKB!K28="V6","V6",IF(TKB!K28="V7","V7",IF(TKB!K28="V8","V8",""))))))))</f>
        <v/>
      </c>
      <c r="K28" s="7" t="str">
        <f>IF(TKB!L28="V1","V1",IF(TKB!L28="V2","V2",IF(TKB!L28="V3","V3",IF(TKB!L28="V4","V4",IF(TKB!L28="V5","V5",IF(TKB!L28="V6","V6",IF(TKB!L28="V7","V7",IF(TKB!L28="V8","V8",""))))))))</f>
        <v/>
      </c>
      <c r="L28" s="7" t="str">
        <f>IF(TKB!M28="V1","V1",IF(TKB!M28="V2","V2",IF(TKB!M28="V3","V3",IF(TKB!M28="V4","V4",IF(TKB!M28="V5","V5",IF(TKB!M28="V6","V6",IF(TKB!M28="V7","V7",IF(TKB!M28="V8","V8",""))))))))</f>
        <v/>
      </c>
      <c r="M28" s="7" t="str">
        <f>IF(TKB!N28="V1","V1",IF(TKB!N28="V2","V2",IF(TKB!N28="V3","V3",IF(TKB!N28="V4","V4",IF(TKB!N28="V5","V5",IF(TKB!N28="V6","V6",IF(TKB!N28="V7","V7",IF(TKB!N28="V8","V8",""))))))))</f>
        <v/>
      </c>
      <c r="N28" s="7" t="str">
        <f>IF(TKB!O28="V1","V1",IF(TKB!O28="V2","V2",IF(TKB!O28="V3","V3",IF(TKB!O28="V4","V4",IF(TKB!O28="V5","V5",IF(TKB!O28="V6","V6",IF(TKB!O28="V7","V7",IF(TKB!O28="V8","V8",""))))))))</f>
        <v/>
      </c>
      <c r="O28" s="7" t="str">
        <f>IF(TKB!P28="V1","V1",IF(TKB!P28="V2","V2",IF(TKB!P28="V3","V3",IF(TKB!P28="V4","V4",IF(TKB!P28="V5","V5",IF(TKB!P28="V6","V6",IF(TKB!P28="V7","V7",IF(TKB!P28="V8","V8",""))))))))</f>
        <v/>
      </c>
      <c r="P28" s="7" t="str">
        <f>IF(TKB!Q28="V1","V1",IF(TKB!Q28="V2","V2",IF(TKB!Q28="V3","V3",IF(TKB!Q28="V4","V4",IF(TKB!Q28="V5","V5",IF(TKB!Q28="V6","V6",IF(TKB!Q28="V7","V7",IF(TKB!Q28="V8","V8",""))))))))</f>
        <v/>
      </c>
      <c r="Q28" s="7" t="str">
        <f>IF(TKB!R28="V1","V1",IF(TKB!R28="V2","V2",IF(TKB!R28="V3","V3",IF(TKB!R28="V4","V4",IF(TKB!R28="V5","V5",IF(TKB!R28="V6","V6",IF(TKB!R28="V7","V7",IF(TKB!R28="V8","V8",""))))))))</f>
        <v/>
      </c>
      <c r="R28" s="7" t="str">
        <f>IF(TKB!S28="V1","V1",IF(TKB!S28="V2","V2",IF(TKB!S28="V3","V3",IF(TKB!S28="V4","V4",IF(TKB!S28="V5","V5",IF(TKB!S28="V6","V6",IF(TKB!S28="V7","V7",IF(TKB!S28="V8","V8",""))))))))</f>
        <v/>
      </c>
      <c r="S28" s="7" t="str">
        <f>IF(TKB!T28="V1","V1",IF(TKB!T28="V2","V2",IF(TKB!T28="V3","V3",IF(TKB!T28="V4","V4",IF(TKB!T28="V5","V5",IF(TKB!T28="V6","V6",IF(TKB!T28="V7","V7",IF(TKB!T28="V8","V8",""))))))))</f>
        <v/>
      </c>
      <c r="T28" s="7" t="str">
        <f>IF(TKB!U28="V1","V1",IF(TKB!U28="V2","V2",IF(TKB!U28="V3","V3",IF(TKB!U28="V4","V4",IF(TKB!U28="V5","V5",IF(TKB!U28="V6","V6",IF(TKB!U28="V7","V7",IF(TKB!U28="V8","V8",""))))))))</f>
        <v/>
      </c>
      <c r="U28" s="7" t="str">
        <f>IF(TKB!V28="V1","V1",IF(TKB!V28="V2","V2",IF(TKB!V28="V3","V3",IF(TKB!V28="V4","V4",IF(TKB!V28="V5","V5",IF(TKB!V28="V6","V6",IF(TKB!V28="V7","V7",IF(TKB!V28="V8","V8",""))))))))</f>
        <v/>
      </c>
      <c r="V28" s="7" t="str">
        <f>IF(TKB!W28="V1","V1",IF(TKB!W28="V2","V2",IF(TKB!W28="V3","V3",IF(TKB!W28="V4","V4",IF(TKB!W28="V5","V5",IF(TKB!W28="V6","V6",IF(TKB!W28="V7","V7",IF(TKB!W28="V8","V8",""))))))))</f>
        <v/>
      </c>
      <c r="W28" s="7" t="str">
        <f>IF(TKB!X28="V1","V1",IF(TKB!X28="V2","V2",IF(TKB!X28="V3","V3",IF(TKB!X28="V4","V4",IF(TKB!X28="V5","V5",IF(TKB!X28="V6","V6",IF(TKB!X28="V7","V7",IF(TKB!X28="V8","V8",""))))))))</f>
        <v/>
      </c>
      <c r="X28" s="7" t="str">
        <f>IF(TKB!Y28="V1","V1",IF(TKB!Y28="V2","V2",IF(TKB!Y28="V3","V3",IF(TKB!Y28="V4","V4",IF(TKB!Y28="V5","V5",IF(TKB!Y28="V6","V6",IF(TKB!Y28="V7","V7",IF(TKB!Y28="V8","V8",""))))))))</f>
        <v/>
      </c>
      <c r="Y28" s="7" t="str">
        <f>IF(TKB!Z28="V1","V1",IF(TKB!Z28="V2","V2",IF(TKB!Z28="V3","V3",IF(TKB!Z28="V4","V4",IF(TKB!Z28="V5","V5",IF(TKB!Z28="V6","V6",IF(TKB!Z28="V7","V7",IF(TKB!Z28="V8","V8",""))))))))</f>
        <v/>
      </c>
      <c r="Z28" s="7" t="str">
        <f>IF(TKB!AA28="V1","V1",IF(TKB!AA28="V2","V2",IF(TKB!AA28="V3","V3",IF(TKB!AA28="V4","V4",IF(TKB!AA28="V5","V5",IF(TKB!AA28="V6","V6",IF(TKB!AA28="V7","V7",IF(TKB!AA28="V8","V8",""))))))))</f>
        <v/>
      </c>
      <c r="AA28" s="7" t="str">
        <f>IF(TKB!AB28="V1","V1",IF(TKB!AB28="V2","V2",IF(TKB!AB28="V3","V3",IF(TKB!AB28="V4","V4",IF(TKB!AB28="V5","V5",IF(TKB!AB28="V6","V6",IF(TKB!AB28="V7","V7",IF(TKB!AB28="V8","V8",""))))))))</f>
        <v/>
      </c>
      <c r="AB28" s="7" t="str">
        <f>IF(TKB!AC28="V1","V1",IF(TKB!AC28="V2","V2",IF(TKB!AC28="V3","V3",IF(TKB!AC28="V4","V4",IF(TKB!AC28="V5","V5",IF(TKB!AC28="V6","V6",IF(TKB!AC28="V7","V7",IF(TKB!AC28="V8","V8",""))))))))</f>
        <v/>
      </c>
      <c r="AC28" s="7" t="str">
        <f>IF(TKB!AD28="V1","V1",IF(TKB!AD28="V2","V2",IF(TKB!AD28="V3","V3",IF(TKB!AD28="V4","V4",IF(TKB!AD28="V5","V5",IF(TKB!AD28="V6","V6",IF(TKB!AD28="V7","V7",IF(TKB!AD28="V8","V8",""))))))))</f>
        <v/>
      </c>
      <c r="AD28" s="7" t="str">
        <f>IF(TKB!AE28="V1","V1",IF(TKB!AE28="V2","V2",IF(TKB!AE28="V3","V3",IF(TKB!AE28="V4","V4",IF(TKB!AE28="V5","V5",IF(TKB!AE28="V6","V6",IF(TKB!AE28="V7","V7",IF(TKB!AE28="V8","V8",""))))))))</f>
        <v>V4</v>
      </c>
      <c r="AE28" s="7" t="str">
        <f>IF(TKB!AF28="V1","V1",IF(TKB!AF28="V2","V2",IF(TKB!AF28="V3","V3",IF(TKB!AF28="V4","V4",IF(TKB!AF28="V5","V5",IF(TKB!AF28="V6","V6",IF(TKB!AF28="V7","V7",IF(TKB!AF28="V8","V8",""))))))))</f>
        <v/>
      </c>
      <c r="AF28" s="7" t="str">
        <f>IF(TKB!AG28="V1","V1",IF(TKB!AG28="V2","V2",IF(TKB!AG28="V3","V3",IF(TKB!AG28="V4","V4",IF(TKB!AG28="V5","V5",IF(TKB!AG28="V6","V6",IF(TKB!AG28="V7","V7",IF(TKB!AG28="V8","V8",""))))))))</f>
        <v>V3</v>
      </c>
      <c r="AG28">
        <f t="shared" si="0"/>
        <v>27</v>
      </c>
      <c r="AH28">
        <f t="shared" si="2"/>
        <v>3</v>
      </c>
      <c r="AI28" s="48" t="str">
        <f t="shared" si="1"/>
        <v/>
      </c>
    </row>
    <row r="29" spans="1:35" ht="15.75" thickBot="1" x14ac:dyDescent="0.3">
      <c r="A29" s="201"/>
      <c r="B29" s="5" t="s">
        <v>13</v>
      </c>
      <c r="C29" s="13" t="str">
        <f>IF(TKB!D29="V1","V1",IF(TKB!D29="V2","V2",IF(TKB!D29="V3","V3",IF(TKB!D29="V4","V4",IF(TKB!D29="V5","V5",IF(TKB!D29="V6","V6",IF(TKB!D29="V7","V7",IF(TKB!D29="V8","V8",""))))))))</f>
        <v/>
      </c>
      <c r="D29" s="13" t="str">
        <f>IF(TKB!E29="V1","V1",IF(TKB!E29="V2","V2",IF(TKB!E29="V3","V3",IF(TKB!E29="V4","V4",IF(TKB!E29="V5","V5",IF(TKB!E29="V6","V6",IF(TKB!E29="V7","V7",IF(TKB!E29="V8","V8",""))))))))</f>
        <v/>
      </c>
      <c r="E29" s="13" t="str">
        <f>IF(TKB!F29="V1","V1",IF(TKB!F29="V2","V2",IF(TKB!F29="V3","V3",IF(TKB!F29="V4","V4",IF(TKB!F29="V5","V5",IF(TKB!F29="V6","V6",IF(TKB!F29="V7","V7",IF(TKB!F29="V8","V8",""))))))))</f>
        <v/>
      </c>
      <c r="F29" s="13" t="str">
        <f>IF(TKB!G29="V1","V1",IF(TKB!G29="V2","V2",IF(TKB!G29="V3","V3",IF(TKB!G29="V4","V4",IF(TKB!G29="V5","V5",IF(TKB!G29="V6","V6",IF(TKB!G29="V7","V7",IF(TKB!G29="V8","V8",""))))))))</f>
        <v/>
      </c>
      <c r="G29" s="13" t="str">
        <f>IF(TKB!H29="V1","V1",IF(TKB!H29="V2","V2",IF(TKB!H29="V3","V3",IF(TKB!H29="V4","V4",IF(TKB!H29="V5","V5",IF(TKB!H29="V6","V6",IF(TKB!H29="V7","V7",IF(TKB!H29="V8","V8",""))))))))</f>
        <v/>
      </c>
      <c r="H29" s="13" t="str">
        <f>IF(TKB!I29="V1","V1",IF(TKB!I29="V2","V2",IF(TKB!I29="V3","V3",IF(TKB!I29="V4","V4",IF(TKB!I29="V5","V5",IF(TKB!I29="V6","V6",IF(TKB!I29="V7","V7",IF(TKB!I29="V8","V8",""))))))))</f>
        <v/>
      </c>
      <c r="I29" s="13" t="str">
        <f>IF(TKB!J29="V1","V1",IF(TKB!J29="V2","V2",IF(TKB!J29="V3","V3",IF(TKB!J29="V4","V4",IF(TKB!J29="V5","V5",IF(TKB!J29="V6","V6",IF(TKB!J29="V7","V7",IF(TKB!J29="V8","V8",""))))))))</f>
        <v/>
      </c>
      <c r="J29" s="13" t="str">
        <f>IF(TKB!K29="V1","V1",IF(TKB!K29="V2","V2",IF(TKB!K29="V3","V3",IF(TKB!K29="V4","V4",IF(TKB!K29="V5","V5",IF(TKB!K29="V6","V6",IF(TKB!K29="V7","V7",IF(TKB!K29="V8","V8",""))))))))</f>
        <v/>
      </c>
      <c r="K29" s="13" t="str">
        <f>IF(TKB!L29="V1","V1",IF(TKB!L29="V2","V2",IF(TKB!L29="V3","V3",IF(TKB!L29="V4","V4",IF(TKB!L29="V5","V5",IF(TKB!L29="V6","V6",IF(TKB!L29="V7","V7",IF(TKB!L29="V8","V8",""))))))))</f>
        <v/>
      </c>
      <c r="L29" s="13" t="str">
        <f>IF(TKB!M29="V1","V1",IF(TKB!M29="V2","V2",IF(TKB!M29="V3","V3",IF(TKB!M29="V4","V4",IF(TKB!M29="V5","V5",IF(TKB!M29="V6","V6",IF(TKB!M29="V7","V7",IF(TKB!M29="V8","V8",""))))))))</f>
        <v/>
      </c>
      <c r="M29" s="13" t="str">
        <f>IF(TKB!N29="V1","V1",IF(TKB!N29="V2","V2",IF(TKB!N29="V3","V3",IF(TKB!N29="V4","V4",IF(TKB!N29="V5","V5",IF(TKB!N29="V6","V6",IF(TKB!N29="V7","V7",IF(TKB!N29="V8","V8",""))))))))</f>
        <v/>
      </c>
      <c r="N29" s="13" t="str">
        <f>IF(TKB!O29="V1","V1",IF(TKB!O29="V2","V2",IF(TKB!O29="V3","V3",IF(TKB!O29="V4","V4",IF(TKB!O29="V5","V5",IF(TKB!O29="V6","V6",IF(TKB!O29="V7","V7",IF(TKB!O29="V8","V8",""))))))))</f>
        <v/>
      </c>
      <c r="O29" s="13" t="str">
        <f>IF(TKB!P29="V1","V1",IF(TKB!P29="V2","V2",IF(TKB!P29="V3","V3",IF(TKB!P29="V4","V4",IF(TKB!P29="V5","V5",IF(TKB!P29="V6","V6",IF(TKB!P29="V7","V7",IF(TKB!P29="V8","V8",""))))))))</f>
        <v/>
      </c>
      <c r="P29" s="13" t="str">
        <f>IF(TKB!Q29="V1","V1",IF(TKB!Q29="V2","V2",IF(TKB!Q29="V3","V3",IF(TKB!Q29="V4","V4",IF(TKB!Q29="V5","V5",IF(TKB!Q29="V6","V6",IF(TKB!Q29="V7","V7",IF(TKB!Q29="V8","V8",""))))))))</f>
        <v/>
      </c>
      <c r="Q29" s="13" t="str">
        <f>IF(TKB!R29="V1","V1",IF(TKB!R29="V2","V2",IF(TKB!R29="V3","V3",IF(TKB!R29="V4","V4",IF(TKB!R29="V5","V5",IF(TKB!R29="V6","V6",IF(TKB!R29="V7","V7",IF(TKB!R29="V8","V8",""))))))))</f>
        <v/>
      </c>
      <c r="R29" s="13" t="str">
        <f>IF(TKB!S29="V1","V1",IF(TKB!S29="V2","V2",IF(TKB!S29="V3","V3",IF(TKB!S29="V4","V4",IF(TKB!S29="V5","V5",IF(TKB!S29="V6","V6",IF(TKB!S29="V7","V7",IF(TKB!S29="V8","V8",""))))))))</f>
        <v/>
      </c>
      <c r="S29" s="13" t="str">
        <f>IF(TKB!T29="V1","V1",IF(TKB!T29="V2","V2",IF(TKB!T29="V3","V3",IF(TKB!T29="V4","V4",IF(TKB!T29="V5","V5",IF(TKB!T29="V6","V6",IF(TKB!T29="V7","V7",IF(TKB!T29="V8","V8",""))))))))</f>
        <v/>
      </c>
      <c r="T29" s="13" t="str">
        <f>IF(TKB!U29="V1","V1",IF(TKB!U29="V2","V2",IF(TKB!U29="V3","V3",IF(TKB!U29="V4","V4",IF(TKB!U29="V5","V5",IF(TKB!U29="V6","V6",IF(TKB!U29="V7","V7",IF(TKB!U29="V8","V8",""))))))))</f>
        <v/>
      </c>
      <c r="U29" s="13" t="str">
        <f>IF(TKB!V29="V1","V1",IF(TKB!V29="V2","V2",IF(TKB!V29="V3","V3",IF(TKB!V29="V4","V4",IF(TKB!V29="V5","V5",IF(TKB!V29="V6","V6",IF(TKB!V29="V7","V7",IF(TKB!V29="V8","V8",""))))))))</f>
        <v/>
      </c>
      <c r="V29" s="13" t="str">
        <f>IF(TKB!W29="V1","V1",IF(TKB!W29="V2","V2",IF(TKB!W29="V3","V3",IF(TKB!W29="V4","V4",IF(TKB!W29="V5","V5",IF(TKB!W29="V6","V6",IF(TKB!W29="V7","V7",IF(TKB!W29="V8","V8",""))))))))</f>
        <v/>
      </c>
      <c r="W29" s="13" t="str">
        <f>IF(TKB!X29="V1","V1",IF(TKB!X29="V2","V2",IF(TKB!X29="V3","V3",IF(TKB!X29="V4","V4",IF(TKB!X29="V5","V5",IF(TKB!X29="V6","V6",IF(TKB!X29="V7","V7",IF(TKB!X29="V8","V8",""))))))))</f>
        <v/>
      </c>
      <c r="X29" s="13" t="str">
        <f>IF(TKB!Y29="V1","V1",IF(TKB!Y29="V2","V2",IF(TKB!Y29="V3","V3",IF(TKB!Y29="V4","V4",IF(TKB!Y29="V5","V5",IF(TKB!Y29="V6","V6",IF(TKB!Y29="V7","V7",IF(TKB!Y29="V8","V8",""))))))))</f>
        <v/>
      </c>
      <c r="Y29" s="13" t="str">
        <f>IF(TKB!Z29="V1","V1",IF(TKB!Z29="V2","V2",IF(TKB!Z29="V3","V3",IF(TKB!Z29="V4","V4",IF(TKB!Z29="V5","V5",IF(TKB!Z29="V6","V6",IF(TKB!Z29="V7","V7",IF(TKB!Z29="V8","V8",""))))))))</f>
        <v/>
      </c>
      <c r="Z29" s="13" t="str">
        <f>IF(TKB!AA29="V1","V1",IF(TKB!AA29="V2","V2",IF(TKB!AA29="V3","V3",IF(TKB!AA29="V4","V4",IF(TKB!AA29="V5","V5",IF(TKB!AA29="V6","V6",IF(TKB!AA29="V7","V7",IF(TKB!AA29="V8","V8",""))))))))</f>
        <v/>
      </c>
      <c r="AA29" s="13" t="str">
        <f>IF(TKB!AB29="V1","V1",IF(TKB!AB29="V2","V2",IF(TKB!AB29="V3","V3",IF(TKB!AB29="V4","V4",IF(TKB!AB29="V5","V5",IF(TKB!AB29="V6","V6",IF(TKB!AB29="V7","V7",IF(TKB!AB29="V8","V8",""))))))))</f>
        <v/>
      </c>
      <c r="AB29" s="13" t="str">
        <f>IF(TKB!AC29="V1","V1",IF(TKB!AC29="V2","V2",IF(TKB!AC29="V3","V3",IF(TKB!AC29="V4","V4",IF(TKB!AC29="V5","V5",IF(TKB!AC29="V6","V6",IF(TKB!AC29="V7","V7",IF(TKB!AC29="V8","V8",""))))))))</f>
        <v/>
      </c>
      <c r="AC29" s="13" t="str">
        <f>IF(TKB!AD29="V1","V1",IF(TKB!AD29="V2","V2",IF(TKB!AD29="V3","V3",IF(TKB!AD29="V4","V4",IF(TKB!AD29="V5","V5",IF(TKB!AD29="V6","V6",IF(TKB!AD29="V7","V7",IF(TKB!AD29="V8","V8",""))))))))</f>
        <v/>
      </c>
      <c r="AD29" s="13" t="str">
        <f>IF(TKB!AE29="V1","V1",IF(TKB!AE29="V2","V2",IF(TKB!AE29="V3","V3",IF(TKB!AE29="V4","V4",IF(TKB!AE29="V5","V5",IF(TKB!AE29="V6","V6",IF(TKB!AE29="V7","V7",IF(TKB!AE29="V8","V8",""))))))))</f>
        <v/>
      </c>
      <c r="AE29" s="13" t="str">
        <f>IF(TKB!AF29="V1","V1",IF(TKB!AF29="V2","V2",IF(TKB!AF29="V3","V3",IF(TKB!AF29="V4","V4",IF(TKB!AF29="V5","V5",IF(TKB!AF29="V6","V6",IF(TKB!AF29="V7","V7",IF(TKB!AF29="V8","V8",""))))))))</f>
        <v/>
      </c>
      <c r="AF29" s="13" t="str">
        <f>IF(TKB!AG29="V1","V1",IF(TKB!AG29="V2","V2",IF(TKB!AG29="V3","V3",IF(TKB!AG29="V4","V4",IF(TKB!AG29="V5","V5",IF(TKB!AG29="V6","V6",IF(TKB!AG29="V7","V7",IF(TKB!AG29="V8","V8",""))))))))</f>
        <v/>
      </c>
      <c r="AG29">
        <f t="shared" si="0"/>
        <v>30</v>
      </c>
      <c r="AH29">
        <f t="shared" si="2"/>
        <v>0</v>
      </c>
      <c r="AI29" s="48" t="str">
        <f t="shared" si="1"/>
        <v/>
      </c>
    </row>
    <row r="30" spans="1:35" ht="15" customHeight="1" x14ac:dyDescent="0.25">
      <c r="A30" s="199" t="s">
        <v>20</v>
      </c>
      <c r="B30" s="4" t="s">
        <v>3</v>
      </c>
      <c r="C30" s="9" t="str">
        <f>IF(TKB!D30="V1","V1",IF(TKB!D30="V2","V2",IF(TKB!D30="V3","V3",IF(TKB!D30="V4","V4",IF(TKB!D30="V5","V5",IF(TKB!D30="V6","V6",IF(TKB!D30="V7","V7",IF(TKB!D30="V8","V8",""))))))))</f>
        <v/>
      </c>
      <c r="D30" s="9" t="str">
        <f>IF(TKB!E30="V1","V1",IF(TKB!E30="V2","V2",IF(TKB!E30="V3","V3",IF(TKB!E30="V4","V4",IF(TKB!E30="V5","V5",IF(TKB!E30="V6","V6",IF(TKB!E30="V7","V7",IF(TKB!E30="V8","V8",""))))))))</f>
        <v/>
      </c>
      <c r="E30" s="9" t="str">
        <f>IF(TKB!F30="V1","V1",IF(TKB!F30="V2","V2",IF(TKB!F30="V3","V3",IF(TKB!F30="V4","V4",IF(TKB!F30="V5","V5",IF(TKB!F30="V6","V6",IF(TKB!F30="V7","V7",IF(TKB!F30="V8","V8",""))))))))</f>
        <v/>
      </c>
      <c r="F30" s="9" t="str">
        <f>IF(TKB!G30="V1","V1",IF(TKB!G30="V2","V2",IF(TKB!G30="V3","V3",IF(TKB!G30="V4","V4",IF(TKB!G30="V5","V5",IF(TKB!G30="V6","V6",IF(TKB!G30="V7","V7",IF(TKB!G30="V8","V8",""))))))))</f>
        <v/>
      </c>
      <c r="G30" s="9" t="str">
        <f>IF(TKB!H30="V1","V1",IF(TKB!H30="V2","V2",IF(TKB!H30="V3","V3",IF(TKB!H30="V4","V4",IF(TKB!H30="V5","V5",IF(TKB!H30="V6","V6",IF(TKB!H30="V7","V7",IF(TKB!H30="V8","V8",""))))))))</f>
        <v/>
      </c>
      <c r="H30" s="9" t="str">
        <f>IF(TKB!I30="V1","V1",IF(TKB!I30="V2","V2",IF(TKB!I30="V3","V3",IF(TKB!I30="V4","V4",IF(TKB!I30="V5","V5",IF(TKB!I30="V6","V6",IF(TKB!I30="V7","V7",IF(TKB!I30="V8","V8",""))))))))</f>
        <v/>
      </c>
      <c r="I30" s="9" t="str">
        <f>IF(TKB!J30="V1","V1",IF(TKB!J30="V2","V2",IF(TKB!J30="V3","V3",IF(TKB!J30="V4","V4",IF(TKB!J30="V5","V5",IF(TKB!J30="V6","V6",IF(TKB!J30="V7","V7",IF(TKB!J30="V8","V8",""))))))))</f>
        <v/>
      </c>
      <c r="J30" s="9" t="str">
        <f>IF(TKB!K30="V1","V1",IF(TKB!K30="V2","V2",IF(TKB!K30="V3","V3",IF(TKB!K30="V4","V4",IF(TKB!K30="V5","V5",IF(TKB!K30="V6","V6",IF(TKB!K30="V7","V7",IF(TKB!K30="V8","V8",""))))))))</f>
        <v/>
      </c>
      <c r="K30" s="9" t="str">
        <f>IF(TKB!L30="V1","V1",IF(TKB!L30="V2","V2",IF(TKB!L30="V3","V3",IF(TKB!L30="V4","V4",IF(TKB!L30="V5","V5",IF(TKB!L30="V6","V6",IF(TKB!L30="V7","V7",IF(TKB!L30="V8","V8",""))))))))</f>
        <v/>
      </c>
      <c r="L30" s="9" t="str">
        <f>IF(TKB!M30="V1","V1",IF(TKB!M30="V2","V2",IF(TKB!M30="V3","V3",IF(TKB!M30="V4","V4",IF(TKB!M30="V5","V5",IF(TKB!M30="V6","V6",IF(TKB!M30="V7","V7",IF(TKB!M30="V8","V8",""))))))))</f>
        <v/>
      </c>
      <c r="M30" s="9" t="str">
        <f>IF(TKB!N30="V1","V1",IF(TKB!N30="V2","V2",IF(TKB!N30="V3","V3",IF(TKB!N30="V4","V4",IF(TKB!N30="V5","V5",IF(TKB!N30="V6","V6",IF(TKB!N30="V7","V7",IF(TKB!N30="V8","V8",""))))))))</f>
        <v/>
      </c>
      <c r="N30" s="9" t="str">
        <f>IF(TKB!O30="V1","V1",IF(TKB!O30="V2","V2",IF(TKB!O30="V3","V3",IF(TKB!O30="V4","V4",IF(TKB!O30="V5","V5",IF(TKB!O30="V6","V6",IF(TKB!O30="V7","V7",IF(TKB!O30="V8","V8",""))))))))</f>
        <v/>
      </c>
      <c r="O30" s="9" t="str">
        <f>IF(TKB!P30="V1","V1",IF(TKB!P30="V2","V2",IF(TKB!P30="V3","V3",IF(TKB!P30="V4","V4",IF(TKB!P30="V5","V5",IF(TKB!P30="V6","V6",IF(TKB!P30="V7","V7",IF(TKB!P30="V8","V8",""))))))))</f>
        <v/>
      </c>
      <c r="P30" s="9" t="str">
        <f>IF(TKB!Q30="V1","V1",IF(TKB!Q30="V2","V2",IF(TKB!Q30="V3","V3",IF(TKB!Q30="V4","V4",IF(TKB!Q30="V5","V5",IF(TKB!Q30="V6","V6",IF(TKB!Q30="V7","V7",IF(TKB!Q30="V8","V8",""))))))))</f>
        <v/>
      </c>
      <c r="Q30" s="9" t="str">
        <f>IF(TKB!R30="V1","V1",IF(TKB!R30="V2","V2",IF(TKB!R30="V3","V3",IF(TKB!R30="V4","V4",IF(TKB!R30="V5","V5",IF(TKB!R30="V6","V6",IF(TKB!R30="V7","V7",IF(TKB!R30="V8","V8",""))))))))</f>
        <v/>
      </c>
      <c r="R30" s="9" t="str">
        <f>IF(TKB!S30="V1","V1",IF(TKB!S30="V2","V2",IF(TKB!S30="V3","V3",IF(TKB!S30="V4","V4",IF(TKB!S30="V5","V5",IF(TKB!S30="V6","V6",IF(TKB!S30="V7","V7",IF(TKB!S30="V8","V8",""))))))))</f>
        <v/>
      </c>
      <c r="S30" s="9" t="str">
        <f>IF(TKB!T30="V1","V1",IF(TKB!T30="V2","V2",IF(TKB!T30="V3","V3",IF(TKB!T30="V4","V4",IF(TKB!T30="V5","V5",IF(TKB!T30="V6","V6",IF(TKB!T30="V7","V7",IF(TKB!T30="V8","V8",""))))))))</f>
        <v/>
      </c>
      <c r="T30" s="9" t="str">
        <f>IF(TKB!U30="V1","V1",IF(TKB!U30="V2","V2",IF(TKB!U30="V3","V3",IF(TKB!U30="V4","V4",IF(TKB!U30="V5","V5",IF(TKB!U30="V6","V6",IF(TKB!U30="V7","V7",IF(TKB!U30="V8","V8",""))))))))</f>
        <v/>
      </c>
      <c r="U30" s="9" t="str">
        <f>IF(TKB!V30="V1","V1",IF(TKB!V30="V2","V2",IF(TKB!V30="V3","V3",IF(TKB!V30="V4","V4",IF(TKB!V30="V5","V5",IF(TKB!V30="V6","V6",IF(TKB!V30="V7","V7",IF(TKB!V30="V8","V8",""))))))))</f>
        <v/>
      </c>
      <c r="V30" s="9" t="str">
        <f>IF(TKB!W30="V1","V1",IF(TKB!W30="V2","V2",IF(TKB!W30="V3","V3",IF(TKB!W30="V4","V4",IF(TKB!W30="V5","V5",IF(TKB!W30="V6","V6",IF(TKB!W30="V7","V7",IF(TKB!W30="V8","V8",""))))))))</f>
        <v/>
      </c>
      <c r="W30" s="9" t="str">
        <f>IF(TKB!X30="V1","V1",IF(TKB!X30="V2","V2",IF(TKB!X30="V3","V3",IF(TKB!X30="V4","V4",IF(TKB!X30="V5","V5",IF(TKB!X30="V6","V6",IF(TKB!X30="V7","V7",IF(TKB!X30="V8","V8",""))))))))</f>
        <v/>
      </c>
      <c r="X30" s="9" t="str">
        <f>IF(TKB!Y30="V1","V1",IF(TKB!Y30="V2","V2",IF(TKB!Y30="V3","V3",IF(TKB!Y30="V4","V4",IF(TKB!Y30="V5","V5",IF(TKB!Y30="V6","V6",IF(TKB!Y30="V7","V7",IF(TKB!Y30="V8","V8",""))))))))</f>
        <v/>
      </c>
      <c r="Y30" s="9" t="str">
        <f>IF(TKB!Z30="V1","V1",IF(TKB!Z30="V2","V2",IF(TKB!Z30="V3","V3",IF(TKB!Z30="V4","V4",IF(TKB!Z30="V5","V5",IF(TKB!Z30="V6","V6",IF(TKB!Z30="V7","V7",IF(TKB!Z30="V8","V8",""))))))))</f>
        <v/>
      </c>
      <c r="Z30" s="9" t="str">
        <f>IF(TKB!AA30="V1","V1",IF(TKB!AA30="V2","V2",IF(TKB!AA30="V3","V3",IF(TKB!AA30="V4","V4",IF(TKB!AA30="V5","V5",IF(TKB!AA30="V6","V6",IF(TKB!AA30="V7","V7",IF(TKB!AA30="V8","V8",""))))))))</f>
        <v/>
      </c>
      <c r="AA30" s="9" t="str">
        <f>IF(TKB!AB30="V1","V1",IF(TKB!AB30="V2","V2",IF(TKB!AB30="V3","V3",IF(TKB!AB30="V4","V4",IF(TKB!AB30="V5","V5",IF(TKB!AB30="V6","V6",IF(TKB!AB30="V7","V7",IF(TKB!AB30="V8","V8",""))))))))</f>
        <v/>
      </c>
      <c r="AB30" s="9" t="str">
        <f>IF(TKB!AC30="V1","V1",IF(TKB!AC30="V2","V2",IF(TKB!AC30="V3","V3",IF(TKB!AC30="V4","V4",IF(TKB!AC30="V5","V5",IF(TKB!AC30="V6","V6",IF(TKB!AC30="V7","V7",IF(TKB!AC30="V8","V8",""))))))))</f>
        <v/>
      </c>
      <c r="AC30" s="9" t="str">
        <f>IF(TKB!AD30="V1","V1",IF(TKB!AD30="V2","V2",IF(TKB!AD30="V3","V3",IF(TKB!AD30="V4","V4",IF(TKB!AD30="V5","V5",IF(TKB!AD30="V6","V6",IF(TKB!AD30="V7","V7",IF(TKB!AD30="V8","V8",""))))))))</f>
        <v/>
      </c>
      <c r="AD30" s="9" t="str">
        <f>IF(TKB!AE30="V1","V1",IF(TKB!AE30="V2","V2",IF(TKB!AE30="V3","V3",IF(TKB!AE30="V4","V4",IF(TKB!AE30="V5","V5",IF(TKB!AE30="V6","V6",IF(TKB!AE30="V7","V7",IF(TKB!AE30="V8","V8",""))))))))</f>
        <v/>
      </c>
      <c r="AE30" s="9" t="str">
        <f>IF(TKB!AF30="V1","V1",IF(TKB!AF30="V2","V2",IF(TKB!AF30="V3","V3",IF(TKB!AF30="V4","V4",IF(TKB!AF30="V5","V5",IF(TKB!AF30="V6","V6",IF(TKB!AF30="V7","V7",IF(TKB!AF30="V8","V8",""))))))))</f>
        <v/>
      </c>
      <c r="AF30" s="9" t="str">
        <f>IF(TKB!AG30="V1","V1",IF(TKB!AG30="V2","V2",IF(TKB!AG30="V3","V3",IF(TKB!AG30="V4","V4",IF(TKB!AG30="V5","V5",IF(TKB!AG30="V6","V6",IF(TKB!AG30="V7","V7",IF(TKB!AG30="V8","V8",""))))))))</f>
        <v/>
      </c>
      <c r="AG30">
        <f t="shared" si="0"/>
        <v>30</v>
      </c>
      <c r="AH30">
        <f t="shared" si="2"/>
        <v>0</v>
      </c>
      <c r="AI30" s="48" t="str">
        <f t="shared" si="1"/>
        <v/>
      </c>
    </row>
    <row r="31" spans="1:35" x14ac:dyDescent="0.25">
      <c r="A31" s="200"/>
      <c r="B31" s="1" t="s">
        <v>4</v>
      </c>
      <c r="C31" s="7" t="str">
        <f>IF(TKB!D31="V1","V1",IF(TKB!D31="V2","V2",IF(TKB!D31="V3","V3",IF(TKB!D31="V4","V4",IF(TKB!D31="V5","V5",IF(TKB!D31="V6","V6",IF(TKB!D31="V7","V7",IF(TKB!D31="V8","V8",""))))))))</f>
        <v/>
      </c>
      <c r="D31" s="7" t="str">
        <f>IF(TKB!E31="V1","V1",IF(TKB!E31="V2","V2",IF(TKB!E31="V3","V3",IF(TKB!E31="V4","V4",IF(TKB!E31="V5","V5",IF(TKB!E31="V6","V6",IF(TKB!E31="V7","V7",IF(TKB!E31="V8","V8",""))))))))</f>
        <v/>
      </c>
      <c r="E31" s="7" t="str">
        <f>IF(TKB!F31="V1","V1",IF(TKB!F31="V2","V2",IF(TKB!F31="V3","V3",IF(TKB!F31="V4","V4",IF(TKB!F31="V5","V5",IF(TKB!F31="V6","V6",IF(TKB!F31="V7","V7",IF(TKB!F31="V8","V8",""))))))))</f>
        <v/>
      </c>
      <c r="F31" s="7" t="str">
        <f>IF(TKB!G31="V1","V1",IF(TKB!G31="V2","V2",IF(TKB!G31="V3","V3",IF(TKB!G31="V4","V4",IF(TKB!G31="V5","V5",IF(TKB!G31="V6","V6",IF(TKB!G31="V7","V7",IF(TKB!G31="V8","V8",""))))))))</f>
        <v/>
      </c>
      <c r="G31" s="7" t="str">
        <f>IF(TKB!H31="V1","V1",IF(TKB!H31="V2","V2",IF(TKB!H31="V3","V3",IF(TKB!H31="V4","V4",IF(TKB!H31="V5","V5",IF(TKB!H31="V6","V6",IF(TKB!H31="V7","V7",IF(TKB!H31="V8","V8",""))))))))</f>
        <v/>
      </c>
      <c r="H31" s="7" t="str">
        <f>IF(TKB!I31="V1","V1",IF(TKB!I31="V2","V2",IF(TKB!I31="V3","V3",IF(TKB!I31="V4","V4",IF(TKB!I31="V5","V5",IF(TKB!I31="V6","V6",IF(TKB!I31="V7","V7",IF(TKB!I31="V8","V8",""))))))))</f>
        <v/>
      </c>
      <c r="I31" s="7" t="str">
        <f>IF(TKB!J31="V1","V1",IF(TKB!J31="V2","V2",IF(TKB!J31="V3","V3",IF(TKB!J31="V4","V4",IF(TKB!J31="V5","V5",IF(TKB!J31="V6","V6",IF(TKB!J31="V7","V7",IF(TKB!J31="V8","V8",""))))))))</f>
        <v/>
      </c>
      <c r="J31" s="7" t="str">
        <f>IF(TKB!K31="V1","V1",IF(TKB!K31="V2","V2",IF(TKB!K31="V3","V3",IF(TKB!K31="V4","V4",IF(TKB!K31="V5","V5",IF(TKB!K31="V6","V6",IF(TKB!K31="V7","V7",IF(TKB!K31="V8","V8",""))))))))</f>
        <v/>
      </c>
      <c r="K31" s="7" t="str">
        <f>IF(TKB!L31="V1","V1",IF(TKB!L31="V2","V2",IF(TKB!L31="V3","V3",IF(TKB!L31="V4","V4",IF(TKB!L31="V5","V5",IF(TKB!L31="V6","V6",IF(TKB!L31="V7","V7",IF(TKB!L31="V8","V8",""))))))))</f>
        <v/>
      </c>
      <c r="L31" s="7" t="str">
        <f>IF(TKB!M31="V1","V1",IF(TKB!M31="V2","V2",IF(TKB!M31="V3","V3",IF(TKB!M31="V4","V4",IF(TKB!M31="V5","V5",IF(TKB!M31="V6","V6",IF(TKB!M31="V7","V7",IF(TKB!M31="V8","V8",""))))))))</f>
        <v/>
      </c>
      <c r="M31" s="7" t="str">
        <f>IF(TKB!N31="V1","V1",IF(TKB!N31="V2","V2",IF(TKB!N31="V3","V3",IF(TKB!N31="V4","V4",IF(TKB!N31="V5","V5",IF(TKB!N31="V6","V6",IF(TKB!N31="V7","V7",IF(TKB!N31="V8","V8",""))))))))</f>
        <v/>
      </c>
      <c r="N31" s="7" t="str">
        <f>IF(TKB!O31="V1","V1",IF(TKB!O31="V2","V2",IF(TKB!O31="V3","V3",IF(TKB!O31="V4","V4",IF(TKB!O31="V5","V5",IF(TKB!O31="V6","V6",IF(TKB!O31="V7","V7",IF(TKB!O31="V8","V8",""))))))))</f>
        <v/>
      </c>
      <c r="O31" s="7" t="str">
        <f>IF(TKB!P31="V1","V1",IF(TKB!P31="V2","V2",IF(TKB!P31="V3","V3",IF(TKB!P31="V4","V4",IF(TKB!P31="V5","V5",IF(TKB!P31="V6","V6",IF(TKB!P31="V7","V7",IF(TKB!P31="V8","V8",""))))))))</f>
        <v/>
      </c>
      <c r="P31" s="7" t="str">
        <f>IF(TKB!Q31="V1","V1",IF(TKB!Q31="V2","V2",IF(TKB!Q31="V3","V3",IF(TKB!Q31="V4","V4",IF(TKB!Q31="V5","V5",IF(TKB!Q31="V6","V6",IF(TKB!Q31="V7","V7",IF(TKB!Q31="V8","V8",""))))))))</f>
        <v/>
      </c>
      <c r="Q31" s="7" t="str">
        <f>IF(TKB!R31="V1","V1",IF(TKB!R31="V2","V2",IF(TKB!R31="V3","V3",IF(TKB!R31="V4","V4",IF(TKB!R31="V5","V5",IF(TKB!R31="V6","V6",IF(TKB!R31="V7","V7",IF(TKB!R31="V8","V8",""))))))))</f>
        <v>V1</v>
      </c>
      <c r="R31" s="7" t="str">
        <f>IF(TKB!S31="V1","V1",IF(TKB!S31="V2","V2",IF(TKB!S31="V3","V3",IF(TKB!S31="V4","V4",IF(TKB!S31="V5","V5",IF(TKB!S31="V6","V6",IF(TKB!S31="V7","V7",IF(TKB!S31="V8","V8",""))))))))</f>
        <v/>
      </c>
      <c r="S31" s="7" t="str">
        <f>IF(TKB!T31="V1","V1",IF(TKB!T31="V2","V2",IF(TKB!T31="V3","V3",IF(TKB!T31="V4","V4",IF(TKB!T31="V5","V5",IF(TKB!T31="V6","V6",IF(TKB!T31="V7","V7",IF(TKB!T31="V8","V8",""))))))))</f>
        <v/>
      </c>
      <c r="T31" s="7" t="str">
        <f>IF(TKB!U31="V1","V1",IF(TKB!U31="V2","V2",IF(TKB!U31="V3","V3",IF(TKB!U31="V4","V4",IF(TKB!U31="V5","V5",IF(TKB!U31="V6","V6",IF(TKB!U31="V7","V7",IF(TKB!U31="V8","V8",""))))))))</f>
        <v/>
      </c>
      <c r="U31" s="7" t="str">
        <f>IF(TKB!V31="V1","V1",IF(TKB!V31="V2","V2",IF(TKB!V31="V3","V3",IF(TKB!V31="V4","V4",IF(TKB!V31="V5","V5",IF(TKB!V31="V6","V6",IF(TKB!V31="V7","V7",IF(TKB!V31="V8","V8",""))))))))</f>
        <v/>
      </c>
      <c r="V31" s="7" t="str">
        <f>IF(TKB!W31="V1","V1",IF(TKB!W31="V2","V2",IF(TKB!W31="V3","V3",IF(TKB!W31="V4","V4",IF(TKB!W31="V5","V5",IF(TKB!W31="V6","V6",IF(TKB!W31="V7","V7",IF(TKB!W31="V8","V8",""))))))))</f>
        <v/>
      </c>
      <c r="W31" s="7" t="str">
        <f>IF(TKB!X31="V1","V1",IF(TKB!X31="V2","V2",IF(TKB!X31="V3","V3",IF(TKB!X31="V4","V4",IF(TKB!X31="V5","V5",IF(TKB!X31="V6","V6",IF(TKB!X31="V7","V7",IF(TKB!X31="V8","V8",""))))))))</f>
        <v/>
      </c>
      <c r="X31" s="7" t="str">
        <f>IF(TKB!Y31="V1","V1",IF(TKB!Y31="V2","V2",IF(TKB!Y31="V3","V3",IF(TKB!Y31="V4","V4",IF(TKB!Y31="V5","V5",IF(TKB!Y31="V6","V6",IF(TKB!Y31="V7","V7",IF(TKB!Y31="V8","V8",""))))))))</f>
        <v/>
      </c>
      <c r="Y31" s="7" t="str">
        <f>IF(TKB!Z31="V1","V1",IF(TKB!Z31="V2","V2",IF(TKB!Z31="V3","V3",IF(TKB!Z31="V4","V4",IF(TKB!Z31="V5","V5",IF(TKB!Z31="V6","V6",IF(TKB!Z31="V7","V7",IF(TKB!Z31="V8","V8",""))))))))</f>
        <v/>
      </c>
      <c r="Z31" s="7" t="str">
        <f>IF(TKB!AA31="V1","V1",IF(TKB!AA31="V2","V2",IF(TKB!AA31="V3","V3",IF(TKB!AA31="V4","V4",IF(TKB!AA31="V5","V5",IF(TKB!AA31="V6","V6",IF(TKB!AA31="V7","V7",IF(TKB!AA31="V8","V8",""))))))))</f>
        <v/>
      </c>
      <c r="AA31" s="7" t="str">
        <f>IF(TKB!AB31="V1","V1",IF(TKB!AB31="V2","V2",IF(TKB!AB31="V3","V3",IF(TKB!AB31="V4","V4",IF(TKB!AB31="V5","V5",IF(TKB!AB31="V6","V6",IF(TKB!AB31="V7","V7",IF(TKB!AB31="V8","V8",""))))))))</f>
        <v/>
      </c>
      <c r="AB31" s="7" t="str">
        <f>IF(TKB!AC31="V1","V1",IF(TKB!AC31="V2","V2",IF(TKB!AC31="V3","V3",IF(TKB!AC31="V4","V4",IF(TKB!AC31="V5","V5",IF(TKB!AC31="V6","V6",IF(TKB!AC31="V7","V7",IF(TKB!AC31="V8","V8",""))))))))</f>
        <v/>
      </c>
      <c r="AC31" s="7" t="str">
        <f>IF(TKB!AD31="V1","V1",IF(TKB!AD31="V2","V2",IF(TKB!AD31="V3","V3",IF(TKB!AD31="V4","V4",IF(TKB!AD31="V5","V5",IF(TKB!AD31="V6","V6",IF(TKB!AD31="V7","V7",IF(TKB!AD31="V8","V8",""))))))))</f>
        <v/>
      </c>
      <c r="AD31" s="7" t="str">
        <f>IF(TKB!AE31="V1","V1",IF(TKB!AE31="V2","V2",IF(TKB!AE31="V3","V3",IF(TKB!AE31="V4","V4",IF(TKB!AE31="V5","V5",IF(TKB!AE31="V6","V6",IF(TKB!AE31="V7","V7",IF(TKB!AE31="V8","V8",""))))))))</f>
        <v/>
      </c>
      <c r="AE31" s="7" t="str">
        <f>IF(TKB!AF31="V1","V1",IF(TKB!AF31="V2","V2",IF(TKB!AF31="V3","V3",IF(TKB!AF31="V4","V4",IF(TKB!AF31="V5","V5",IF(TKB!AF31="V6","V6",IF(TKB!AF31="V7","V7",IF(TKB!AF31="V8","V8",""))))))))</f>
        <v/>
      </c>
      <c r="AF31" s="7" t="str">
        <f>IF(TKB!AG31="V1","V1",IF(TKB!AG31="V2","V2",IF(TKB!AG31="V3","V3",IF(TKB!AG31="V4","V4",IF(TKB!AG31="V5","V5",IF(TKB!AG31="V6","V6",IF(TKB!AG31="V7","V7",IF(TKB!AG31="V8","V8",""))))))))</f>
        <v/>
      </c>
      <c r="AG31">
        <f t="shared" si="0"/>
        <v>29</v>
      </c>
      <c r="AH31">
        <f t="shared" si="2"/>
        <v>1</v>
      </c>
      <c r="AI31" s="48" t="str">
        <f t="shared" si="1"/>
        <v/>
      </c>
    </row>
    <row r="32" spans="1:35" x14ac:dyDescent="0.25">
      <c r="A32" s="200"/>
      <c r="B32" s="1" t="s">
        <v>6</v>
      </c>
      <c r="C32" s="7" t="str">
        <f>IF(TKB!D32="V1","V1",IF(TKB!D32="V2","V2",IF(TKB!D32="V3","V3",IF(TKB!D32="V4","V4",IF(TKB!D32="V5","V5",IF(TKB!D32="V6","V6",IF(TKB!D32="V7","V7",IF(TKB!D32="V8","V8",""))))))))</f>
        <v/>
      </c>
      <c r="D32" s="7" t="str">
        <f>IF(TKB!E32="V1","V1",IF(TKB!E32="V2","V2",IF(TKB!E32="V3","V3",IF(TKB!E32="V4","V4",IF(TKB!E32="V5","V5",IF(TKB!E32="V6","V6",IF(TKB!E32="V7","V7",IF(TKB!E32="V8","V8",""))))))))</f>
        <v/>
      </c>
      <c r="E32" s="7" t="str">
        <f>IF(TKB!F32="V1","V1",IF(TKB!F32="V2","V2",IF(TKB!F32="V3","V3",IF(TKB!F32="V4","V4",IF(TKB!F32="V5","V5",IF(TKB!F32="V6","V6",IF(TKB!F32="V7","V7",IF(TKB!F32="V8","V8",""))))))))</f>
        <v/>
      </c>
      <c r="F32" s="7" t="str">
        <f>IF(TKB!G32="V1","V1",IF(TKB!G32="V2","V2",IF(TKB!G32="V3","V3",IF(TKB!G32="V4","V4",IF(TKB!G32="V5","V5",IF(TKB!G32="V6","V6",IF(TKB!G32="V7","V7",IF(TKB!G32="V8","V8",""))))))))</f>
        <v/>
      </c>
      <c r="G32" s="7" t="str">
        <f>IF(TKB!H32="V1","V1",IF(TKB!H32="V2","V2",IF(TKB!H32="V3","V3",IF(TKB!H32="V4","V4",IF(TKB!H32="V5","V5",IF(TKB!H32="V6","V6",IF(TKB!H32="V7","V7",IF(TKB!H32="V8","V8",""))))))))</f>
        <v/>
      </c>
      <c r="H32" s="7" t="str">
        <f>IF(TKB!I32="V1","V1",IF(TKB!I32="V2","V2",IF(TKB!I32="V3","V3",IF(TKB!I32="V4","V4",IF(TKB!I32="V5","V5",IF(TKB!I32="V6","V6",IF(TKB!I32="V7","V7",IF(TKB!I32="V8","V8",""))))))))</f>
        <v/>
      </c>
      <c r="I32" s="7" t="str">
        <f>IF(TKB!J32="V1","V1",IF(TKB!J32="V2","V2",IF(TKB!J32="V3","V3",IF(TKB!J32="V4","V4",IF(TKB!J32="V5","V5",IF(TKB!J32="V6","V6",IF(TKB!J32="V7","V7",IF(TKB!J32="V8","V8",""))))))))</f>
        <v/>
      </c>
      <c r="J32" s="7" t="str">
        <f>IF(TKB!K32="V1","V1",IF(TKB!K32="V2","V2",IF(TKB!K32="V3","V3",IF(TKB!K32="V4","V4",IF(TKB!K32="V5","V5",IF(TKB!K32="V6","V6",IF(TKB!K32="V7","V7",IF(TKB!K32="V8","V8",""))))))))</f>
        <v/>
      </c>
      <c r="K32" s="7" t="str">
        <f>IF(TKB!L32="V1","V1",IF(TKB!L32="V2","V2",IF(TKB!L32="V3","V3",IF(TKB!L32="V4","V4",IF(TKB!L32="V5","V5",IF(TKB!L32="V6","V6",IF(TKB!L32="V7","V7",IF(TKB!L32="V8","V8",""))))))))</f>
        <v/>
      </c>
      <c r="L32" s="7" t="str">
        <f>IF(TKB!M32="V1","V1",IF(TKB!M32="V2","V2",IF(TKB!M32="V3","V3",IF(TKB!M32="V4","V4",IF(TKB!M32="V5","V5",IF(TKB!M32="V6","V6",IF(TKB!M32="V7","V7",IF(TKB!M32="V8","V8",""))))))))</f>
        <v/>
      </c>
      <c r="M32" s="7" t="str">
        <f>IF(TKB!N32="V1","V1",IF(TKB!N32="V2","V2",IF(TKB!N32="V3","V3",IF(TKB!N32="V4","V4",IF(TKB!N32="V5","V5",IF(TKB!N32="V6","V6",IF(TKB!N32="V7","V7",IF(TKB!N32="V8","V8",""))))))))</f>
        <v/>
      </c>
      <c r="N32" s="7" t="str">
        <f>IF(TKB!O32="V1","V1",IF(TKB!O32="V2","V2",IF(TKB!O32="V3","V3",IF(TKB!O32="V4","V4",IF(TKB!O32="V5","V5",IF(TKB!O32="V6","V6",IF(TKB!O32="V7","V7",IF(TKB!O32="V8","V8",""))))))))</f>
        <v/>
      </c>
      <c r="O32" s="7" t="str">
        <f>IF(TKB!P32="V1","V1",IF(TKB!P32="V2","V2",IF(TKB!P32="V3","V3",IF(TKB!P32="V4","V4",IF(TKB!P32="V5","V5",IF(TKB!P32="V6","V6",IF(TKB!P32="V7","V7",IF(TKB!P32="V8","V8",""))))))))</f>
        <v/>
      </c>
      <c r="P32" s="7" t="str">
        <f>IF(TKB!Q32="V1","V1",IF(TKB!Q32="V2","V2",IF(TKB!Q32="V3","V3",IF(TKB!Q32="V4","V4",IF(TKB!Q32="V5","V5",IF(TKB!Q32="V6","V6",IF(TKB!Q32="V7","V7",IF(TKB!Q32="V8","V8",""))))))))</f>
        <v/>
      </c>
      <c r="Q32" s="7" t="str">
        <f>IF(TKB!R32="V1","V1",IF(TKB!R32="V2","V2",IF(TKB!R32="V3","V3",IF(TKB!R32="V4","V4",IF(TKB!R32="V5","V5",IF(TKB!R32="V6","V6",IF(TKB!R32="V7","V7",IF(TKB!R32="V8","V8",""))))))))</f>
        <v>V1</v>
      </c>
      <c r="R32" s="7" t="str">
        <f>IF(TKB!S32="V1","V1",IF(TKB!S32="V2","V2",IF(TKB!S32="V3","V3",IF(TKB!S32="V4","V4",IF(TKB!S32="V5","V5",IF(TKB!S32="V6","V6",IF(TKB!S32="V7","V7",IF(TKB!S32="V8","V8",""))))))))</f>
        <v/>
      </c>
      <c r="S32" s="7" t="str">
        <f>IF(TKB!T32="V1","V1",IF(TKB!T32="V2","V2",IF(TKB!T32="V3","V3",IF(TKB!T32="V4","V4",IF(TKB!T32="V5","V5",IF(TKB!T32="V6","V6",IF(TKB!T32="V7","V7",IF(TKB!T32="V8","V8",""))))))))</f>
        <v/>
      </c>
      <c r="T32" s="7" t="str">
        <f>IF(TKB!U32="V1","V1",IF(TKB!U32="V2","V2",IF(TKB!U32="V3","V3",IF(TKB!U32="V4","V4",IF(TKB!U32="V5","V5",IF(TKB!U32="V6","V6",IF(TKB!U32="V7","V7",IF(TKB!U32="V8","V8",""))))))))</f>
        <v/>
      </c>
      <c r="U32" s="7" t="str">
        <f>IF(TKB!V32="V1","V1",IF(TKB!V32="V2","V2",IF(TKB!V32="V3","V3",IF(TKB!V32="V4","V4",IF(TKB!V32="V5","V5",IF(TKB!V32="V6","V6",IF(TKB!V32="V7","V7",IF(TKB!V32="V8","V8",""))))))))</f>
        <v/>
      </c>
      <c r="V32" s="7" t="str">
        <f>IF(TKB!W32="V1","V1",IF(TKB!W32="V2","V2",IF(TKB!W32="V3","V3",IF(TKB!W32="V4","V4",IF(TKB!W32="V5","V5",IF(TKB!W32="V6","V6",IF(TKB!W32="V7","V7",IF(TKB!W32="V8","V8",""))))))))</f>
        <v/>
      </c>
      <c r="W32" s="7" t="str">
        <f>IF(TKB!X32="V1","V1",IF(TKB!X32="V2","V2",IF(TKB!X32="V3","V3",IF(TKB!X32="V4","V4",IF(TKB!X32="V5","V5",IF(TKB!X32="V6","V6",IF(TKB!X32="V7","V7",IF(TKB!X32="V8","V8",""))))))))</f>
        <v/>
      </c>
      <c r="X32" s="7" t="str">
        <f>IF(TKB!Y32="V1","V1",IF(TKB!Y32="V2","V2",IF(TKB!Y32="V3","V3",IF(TKB!Y32="V4","V4",IF(TKB!Y32="V5","V5",IF(TKB!Y32="V6","V6",IF(TKB!Y32="V7","V7",IF(TKB!Y32="V8","V8",""))))))))</f>
        <v/>
      </c>
      <c r="Y32" s="7" t="str">
        <f>IF(TKB!Z32="V1","V1",IF(TKB!Z32="V2","V2",IF(TKB!Z32="V3","V3",IF(TKB!Z32="V4","V4",IF(TKB!Z32="V5","V5",IF(TKB!Z32="V6","V6",IF(TKB!Z32="V7","V7",IF(TKB!Z32="V8","V8",""))))))))</f>
        <v/>
      </c>
      <c r="Z32" s="7" t="str">
        <f>IF(TKB!AA32="V1","V1",IF(TKB!AA32="V2","V2",IF(TKB!AA32="V3","V3",IF(TKB!AA32="V4","V4",IF(TKB!AA32="V5","V5",IF(TKB!AA32="V6","V6",IF(TKB!AA32="V7","V7",IF(TKB!AA32="V8","V8",""))))))))</f>
        <v/>
      </c>
      <c r="AA32" s="7" t="str">
        <f>IF(TKB!AB32="V1","V1",IF(TKB!AB32="V2","V2",IF(TKB!AB32="V3","V3",IF(TKB!AB32="V4","V4",IF(TKB!AB32="V5","V5",IF(TKB!AB32="V6","V6",IF(TKB!AB32="V7","V7",IF(TKB!AB32="V8","V8",""))))))))</f>
        <v/>
      </c>
      <c r="AB32" s="7" t="str">
        <f>IF(TKB!AC32="V1","V1",IF(TKB!AC32="V2","V2",IF(TKB!AC32="V3","V3",IF(TKB!AC32="V4","V4",IF(TKB!AC32="V5","V5",IF(TKB!AC32="V6","V6",IF(TKB!AC32="V7","V7",IF(TKB!AC32="V8","V8",""))))))))</f>
        <v/>
      </c>
      <c r="AC32" s="7" t="str">
        <f>IF(TKB!AD32="V1","V1",IF(TKB!AD32="V2","V2",IF(TKB!AD32="V3","V3",IF(TKB!AD32="V4","V4",IF(TKB!AD32="V5","V5",IF(TKB!AD32="V6","V6",IF(TKB!AD32="V7","V7",IF(TKB!AD32="V8","V8",""))))))))</f>
        <v/>
      </c>
      <c r="AD32" s="7" t="str">
        <f>IF(TKB!AE32="V1","V1",IF(TKB!AE32="V2","V2",IF(TKB!AE32="V3","V3",IF(TKB!AE32="V4","V4",IF(TKB!AE32="V5","V5",IF(TKB!AE32="V6","V6",IF(TKB!AE32="V7","V7",IF(TKB!AE32="V8","V8",""))))))))</f>
        <v/>
      </c>
      <c r="AE32" s="7" t="str">
        <f>IF(TKB!AF32="V1","V1",IF(TKB!AF32="V2","V2",IF(TKB!AF32="V3","V3",IF(TKB!AF32="V4","V4",IF(TKB!AF32="V5","V5",IF(TKB!AF32="V6","V6",IF(TKB!AF32="V7","V7",IF(TKB!AF32="V8","V8",""))))))))</f>
        <v/>
      </c>
      <c r="AF32" s="7" t="str">
        <f>IF(TKB!AG32="V1","V1",IF(TKB!AG32="V2","V2",IF(TKB!AG32="V3","V3",IF(TKB!AG32="V4","V4",IF(TKB!AG32="V5","V5",IF(TKB!AG32="V6","V6",IF(TKB!AG32="V7","V7",IF(TKB!AG32="V8","V8",""))))))))</f>
        <v/>
      </c>
      <c r="AG32">
        <f t="shared" si="0"/>
        <v>29</v>
      </c>
      <c r="AH32">
        <f t="shared" si="2"/>
        <v>1</v>
      </c>
      <c r="AI32" s="48" t="str">
        <f t="shared" si="1"/>
        <v/>
      </c>
    </row>
    <row r="33" spans="1:35" x14ac:dyDescent="0.25">
      <c r="A33" s="200"/>
      <c r="B33" s="1" t="s">
        <v>9</v>
      </c>
      <c r="C33" s="7" t="str">
        <f>IF(TKB!D33="V1","V1",IF(TKB!D33="V2","V2",IF(TKB!D33="V3","V3",IF(TKB!D33="V4","V4",IF(TKB!D33="V5","V5",IF(TKB!D33="V6","V6",IF(TKB!D33="V7","V7",IF(TKB!D33="V8","V8",""))))))))</f>
        <v/>
      </c>
      <c r="D33" s="7" t="str">
        <f>IF(TKB!E33="V1","V1",IF(TKB!E33="V2","V2",IF(TKB!E33="V3","V3",IF(TKB!E33="V4","V4",IF(TKB!E33="V5","V5",IF(TKB!E33="V6","V6",IF(TKB!E33="V7","V7",IF(TKB!E33="V8","V8",""))))))))</f>
        <v/>
      </c>
      <c r="E33" s="7" t="str">
        <f>IF(TKB!F33="V1","V1",IF(TKB!F33="V2","V2",IF(TKB!F33="V3","V3",IF(TKB!F33="V4","V4",IF(TKB!F33="V5","V5",IF(TKB!F33="V6","V6",IF(TKB!F33="V7","V7",IF(TKB!F33="V8","V8",""))))))))</f>
        <v/>
      </c>
      <c r="F33" s="7" t="str">
        <f>IF(TKB!G33="V1","V1",IF(TKB!G33="V2","V2",IF(TKB!G33="V3","V3",IF(TKB!G33="V4","V4",IF(TKB!G33="V5","V5",IF(TKB!G33="V6","V6",IF(TKB!G33="V7","V7",IF(TKB!G33="V8","V8",""))))))))</f>
        <v/>
      </c>
      <c r="G33" s="7" t="str">
        <f>IF(TKB!H33="V1","V1",IF(TKB!H33="V2","V2",IF(TKB!H33="V3","V3",IF(TKB!H33="V4","V4",IF(TKB!H33="V5","V5",IF(TKB!H33="V6","V6",IF(TKB!H33="V7","V7",IF(TKB!H33="V8","V8",""))))))))</f>
        <v/>
      </c>
      <c r="H33" s="7" t="str">
        <f>IF(TKB!I33="V1","V1",IF(TKB!I33="V2","V2",IF(TKB!I33="V3","V3",IF(TKB!I33="V4","V4",IF(TKB!I33="V5","V5",IF(TKB!I33="V6","V6",IF(TKB!I33="V7","V7",IF(TKB!I33="V8","V8",""))))))))</f>
        <v/>
      </c>
      <c r="I33" s="7" t="str">
        <f>IF(TKB!J33="V1","V1",IF(TKB!J33="V2","V2",IF(TKB!J33="V3","V3",IF(TKB!J33="V4","V4",IF(TKB!J33="V5","V5",IF(TKB!J33="V6","V6",IF(TKB!J33="V7","V7",IF(TKB!J33="V8","V8",""))))))))</f>
        <v/>
      </c>
      <c r="J33" s="7" t="str">
        <f>IF(TKB!K33="V1","V1",IF(TKB!K33="V2","V2",IF(TKB!K33="V3","V3",IF(TKB!K33="V4","V4",IF(TKB!K33="V5","V5",IF(TKB!K33="V6","V6",IF(TKB!K33="V7","V7",IF(TKB!K33="V8","V8",""))))))))</f>
        <v/>
      </c>
      <c r="K33" s="7" t="str">
        <f>IF(TKB!L33="V1","V1",IF(TKB!L33="V2","V2",IF(TKB!L33="V3","V3",IF(TKB!L33="V4","V4",IF(TKB!L33="V5","V5",IF(TKB!L33="V6","V6",IF(TKB!L33="V7","V7",IF(TKB!L33="V8","V8",""))))))))</f>
        <v/>
      </c>
      <c r="L33" s="7" t="str">
        <f>IF(TKB!M33="V1","V1",IF(TKB!M33="V2","V2",IF(TKB!M33="V3","V3",IF(TKB!M33="V4","V4",IF(TKB!M33="V5","V5",IF(TKB!M33="V6","V6",IF(TKB!M33="V7","V7",IF(TKB!M33="V8","V8",""))))))))</f>
        <v/>
      </c>
      <c r="M33" s="7" t="str">
        <f>IF(TKB!N33="V1","V1",IF(TKB!N33="V2","V2",IF(TKB!N33="V3","V3",IF(TKB!N33="V4","V4",IF(TKB!N33="V5","V5",IF(TKB!N33="V6","V6",IF(TKB!N33="V7","V7",IF(TKB!N33="V8","V8",""))))))))</f>
        <v/>
      </c>
      <c r="N33" s="7" t="str">
        <f>IF(TKB!O33="V1","V1",IF(TKB!O33="V2","V2",IF(TKB!O33="V3","V3",IF(TKB!O33="V4","V4",IF(TKB!O33="V5","V5",IF(TKB!O33="V6","V6",IF(TKB!O33="V7","V7",IF(TKB!O33="V8","V8",""))))))))</f>
        <v/>
      </c>
      <c r="O33" s="7" t="str">
        <f>IF(TKB!P33="V1","V1",IF(TKB!P33="V2","V2",IF(TKB!P33="V3","V3",IF(TKB!P33="V4","V4",IF(TKB!P33="V5","V5",IF(TKB!P33="V6","V6",IF(TKB!P33="V7","V7",IF(TKB!P33="V8","V8",""))))))))</f>
        <v/>
      </c>
      <c r="P33" s="7" t="str">
        <f>IF(TKB!Q33="V1","V1",IF(TKB!Q33="V2","V2",IF(TKB!Q33="V3","V3",IF(TKB!Q33="V4","V4",IF(TKB!Q33="V5","V5",IF(TKB!Q33="V6","V6",IF(TKB!Q33="V7","V7",IF(TKB!Q33="V8","V8",""))))))))</f>
        <v/>
      </c>
      <c r="Q33" s="7" t="str">
        <f>IF(TKB!R33="V1","V1",IF(TKB!R33="V2","V2",IF(TKB!R33="V3","V3",IF(TKB!R33="V4","V4",IF(TKB!R33="V5","V5",IF(TKB!R33="V6","V6",IF(TKB!R33="V7","V7",IF(TKB!R33="V8","V8",""))))))))</f>
        <v>V1</v>
      </c>
      <c r="R33" s="7" t="str">
        <f>IF(TKB!S33="V1","V1",IF(TKB!S33="V2","V2",IF(TKB!S33="V3","V3",IF(TKB!S33="V4","V4",IF(TKB!S33="V5","V5",IF(TKB!S33="V6","V6",IF(TKB!S33="V7","V7",IF(TKB!S33="V8","V8",""))))))))</f>
        <v/>
      </c>
      <c r="S33" s="7" t="str">
        <f>IF(TKB!T33="V1","V1",IF(TKB!T33="V2","V2",IF(TKB!T33="V3","V3",IF(TKB!T33="V4","V4",IF(TKB!T33="V5","V5",IF(TKB!T33="V6","V6",IF(TKB!T33="V7","V7",IF(TKB!T33="V8","V8",""))))))))</f>
        <v/>
      </c>
      <c r="T33" s="7" t="str">
        <f>IF(TKB!U33="V1","V1",IF(TKB!U33="V2","V2",IF(TKB!U33="V3","V3",IF(TKB!U33="V4","V4",IF(TKB!U33="V5","V5",IF(TKB!U33="V6","V6",IF(TKB!U33="V7","V7",IF(TKB!U33="V8","V8",""))))))))</f>
        <v/>
      </c>
      <c r="U33" s="7" t="str">
        <f>IF(TKB!V33="V1","V1",IF(TKB!V33="V2","V2",IF(TKB!V33="V3","V3",IF(TKB!V33="V4","V4",IF(TKB!V33="V5","V5",IF(TKB!V33="V6","V6",IF(TKB!V33="V7","V7",IF(TKB!V33="V8","V8",""))))))))</f>
        <v/>
      </c>
      <c r="V33" s="7" t="str">
        <f>IF(TKB!W33="V1","V1",IF(TKB!W33="V2","V2",IF(TKB!W33="V3","V3",IF(TKB!W33="V4","V4",IF(TKB!W33="V5","V5",IF(TKB!W33="V6","V6",IF(TKB!W33="V7","V7",IF(TKB!W33="V8","V8",""))))))))</f>
        <v/>
      </c>
      <c r="W33" s="7" t="str">
        <f>IF(TKB!X33="V1","V1",IF(TKB!X33="V2","V2",IF(TKB!X33="V3","V3",IF(TKB!X33="V4","V4",IF(TKB!X33="V5","V5",IF(TKB!X33="V6","V6",IF(TKB!X33="V7","V7",IF(TKB!X33="V8","V8",""))))))))</f>
        <v/>
      </c>
      <c r="X33" s="7" t="str">
        <f>IF(TKB!Y33="V1","V1",IF(TKB!Y33="V2","V2",IF(TKB!Y33="V3","V3",IF(TKB!Y33="V4","V4",IF(TKB!Y33="V5","V5",IF(TKB!Y33="V6","V6",IF(TKB!Y33="V7","V7",IF(TKB!Y33="V8","V8",""))))))))</f>
        <v/>
      </c>
      <c r="Y33" s="7" t="str">
        <f>IF(TKB!Z33="V1","V1",IF(TKB!Z33="V2","V2",IF(TKB!Z33="V3","V3",IF(TKB!Z33="V4","V4",IF(TKB!Z33="V5","V5",IF(TKB!Z33="V6","V6",IF(TKB!Z33="V7","V7",IF(TKB!Z33="V8","V8",""))))))))</f>
        <v/>
      </c>
      <c r="Z33" s="7" t="str">
        <f>IF(TKB!AA33="V1","V1",IF(TKB!AA33="V2","V2",IF(TKB!AA33="V3","V3",IF(TKB!AA33="V4","V4",IF(TKB!AA33="V5","V5",IF(TKB!AA33="V6","V6",IF(TKB!AA33="V7","V7",IF(TKB!AA33="V8","V8",""))))))))</f>
        <v/>
      </c>
      <c r="AA33" s="7" t="str">
        <f>IF(TKB!AB33="V1","V1",IF(TKB!AB33="V2","V2",IF(TKB!AB33="V3","V3",IF(TKB!AB33="V4","V4",IF(TKB!AB33="V5","V5",IF(TKB!AB33="V6","V6",IF(TKB!AB33="V7","V7",IF(TKB!AB33="V8","V8",""))))))))</f>
        <v/>
      </c>
      <c r="AB33" s="7" t="str">
        <f>IF(TKB!AC33="V1","V1",IF(TKB!AC33="V2","V2",IF(TKB!AC33="V3","V3",IF(TKB!AC33="V4","V4",IF(TKB!AC33="V5","V5",IF(TKB!AC33="V6","V6",IF(TKB!AC33="V7","V7",IF(TKB!AC33="V8","V8",""))))))))</f>
        <v/>
      </c>
      <c r="AC33" s="7" t="str">
        <f>IF(TKB!AD33="V1","V1",IF(TKB!AD33="V2","V2",IF(TKB!AD33="V3","V3",IF(TKB!AD33="V4","V4",IF(TKB!AD33="V5","V5",IF(TKB!AD33="V6","V6",IF(TKB!AD33="V7","V7",IF(TKB!AD33="V8","V8",""))))))))</f>
        <v/>
      </c>
      <c r="AD33" s="7" t="str">
        <f>IF(TKB!AE33="V1","V1",IF(TKB!AE33="V2","V2",IF(TKB!AE33="V3","V3",IF(TKB!AE33="V4","V4",IF(TKB!AE33="V5","V5",IF(TKB!AE33="V6","V6",IF(TKB!AE33="V7","V7",IF(TKB!AE33="V8","V8",""))))))))</f>
        <v/>
      </c>
      <c r="AE33" s="7" t="str">
        <f>IF(TKB!AF33="V1","V1",IF(TKB!AF33="V2","V2",IF(TKB!AF33="V3","V3",IF(TKB!AF33="V4","V4",IF(TKB!AF33="V5","V5",IF(TKB!AF33="V6","V6",IF(TKB!AF33="V7","V7",IF(TKB!AF33="V8","V8",""))))))))</f>
        <v/>
      </c>
      <c r="AF33" s="7" t="str">
        <f>IF(TKB!AG33="V1","V1",IF(TKB!AG33="V2","V2",IF(TKB!AG33="V3","V3",IF(TKB!AG33="V4","V4",IF(TKB!AG33="V5","V5",IF(TKB!AG33="V6","V6",IF(TKB!AG33="V7","V7",IF(TKB!AG33="V8","V8",""))))))))</f>
        <v/>
      </c>
      <c r="AG33">
        <f t="shared" si="0"/>
        <v>29</v>
      </c>
      <c r="AH33">
        <f t="shared" si="2"/>
        <v>1</v>
      </c>
      <c r="AI33" s="48" t="str">
        <f t="shared" si="1"/>
        <v/>
      </c>
    </row>
    <row r="34" spans="1:35" ht="15.75" thickBot="1" x14ac:dyDescent="0.3">
      <c r="A34" s="201"/>
      <c r="B34" s="5" t="s">
        <v>13</v>
      </c>
      <c r="C34" s="13" t="str">
        <f>IF(TKB!D34="V1","V1",IF(TKB!D34="V2","V2",IF(TKB!D34="V3","V3",IF(TKB!D34="V4","V4",IF(TKB!D34="V5","V5",IF(TKB!D34="V6","V6",IF(TKB!D34="V7","V7",IF(TKB!D34="V8","V8",""))))))))</f>
        <v/>
      </c>
      <c r="D34" s="13" t="str">
        <f>IF(TKB!E34="V1","V1",IF(TKB!E34="V2","V2",IF(TKB!E34="V3","V3",IF(TKB!E34="V4","V4",IF(TKB!E34="V5","V5",IF(TKB!E34="V6","V6",IF(TKB!E34="V7","V7",IF(TKB!E34="V8","V8",""))))))))</f>
        <v/>
      </c>
      <c r="E34" s="13" t="str">
        <f>IF(TKB!F34="V1","V1",IF(TKB!F34="V2","V2",IF(TKB!F34="V3","V3",IF(TKB!F34="V4","V4",IF(TKB!F34="V5","V5",IF(TKB!F34="V6","V6",IF(TKB!F34="V7","V7",IF(TKB!F34="V8","V8",""))))))))</f>
        <v/>
      </c>
      <c r="F34" s="13" t="str">
        <f>IF(TKB!G34="V1","V1",IF(TKB!G34="V2","V2",IF(TKB!G34="V3","V3",IF(TKB!G34="V4","V4",IF(TKB!G34="V5","V5",IF(TKB!G34="V6","V6",IF(TKB!G34="V7","V7",IF(TKB!G34="V8","V8",""))))))))</f>
        <v/>
      </c>
      <c r="G34" s="13" t="str">
        <f>IF(TKB!H34="V1","V1",IF(TKB!H34="V2","V2",IF(TKB!H34="V3","V3",IF(TKB!H34="V4","V4",IF(TKB!H34="V5","V5",IF(TKB!H34="V6","V6",IF(TKB!H34="V7","V7",IF(TKB!H34="V8","V8",""))))))))</f>
        <v/>
      </c>
      <c r="H34" s="13" t="str">
        <f>IF(TKB!I34="V1","V1",IF(TKB!I34="V2","V2",IF(TKB!I34="V3","V3",IF(TKB!I34="V4","V4",IF(TKB!I34="V5","V5",IF(TKB!I34="V6","V6",IF(TKB!I34="V7","V7",IF(TKB!I34="V8","V8",""))))))))</f>
        <v/>
      </c>
      <c r="I34" s="13" t="str">
        <f>IF(TKB!J34="V1","V1",IF(TKB!J34="V2","V2",IF(TKB!J34="V3","V3",IF(TKB!J34="V4","V4",IF(TKB!J34="V5","V5",IF(TKB!J34="V6","V6",IF(TKB!J34="V7","V7",IF(TKB!J34="V8","V8",""))))))))</f>
        <v/>
      </c>
      <c r="J34" s="13" t="str">
        <f>IF(TKB!K34="V1","V1",IF(TKB!K34="V2","V2",IF(TKB!K34="V3","V3",IF(TKB!K34="V4","V4",IF(TKB!K34="V5","V5",IF(TKB!K34="V6","V6",IF(TKB!K34="V7","V7",IF(TKB!K34="V8","V8",""))))))))</f>
        <v/>
      </c>
      <c r="K34" s="13" t="str">
        <f>IF(TKB!L34="V1","V1",IF(TKB!L34="V2","V2",IF(TKB!L34="V3","V3",IF(TKB!L34="V4","V4",IF(TKB!L34="V5","V5",IF(TKB!L34="V6","V6",IF(TKB!L34="V7","V7",IF(TKB!L34="V8","V8",""))))))))</f>
        <v/>
      </c>
      <c r="L34" s="13" t="str">
        <f>IF(TKB!M34="V1","V1",IF(TKB!M34="V2","V2",IF(TKB!M34="V3","V3",IF(TKB!M34="V4","V4",IF(TKB!M34="V5","V5",IF(TKB!M34="V6","V6",IF(TKB!M34="V7","V7",IF(TKB!M34="V8","V8",""))))))))</f>
        <v/>
      </c>
      <c r="M34" s="13" t="str">
        <f>IF(TKB!N34="V1","V1",IF(TKB!N34="V2","V2",IF(TKB!N34="V3","V3",IF(TKB!N34="V4","V4",IF(TKB!N34="V5","V5",IF(TKB!N34="V6","V6",IF(TKB!N34="V7","V7",IF(TKB!N34="V8","V8",""))))))))</f>
        <v/>
      </c>
      <c r="N34" s="13" t="str">
        <f>IF(TKB!O34="V1","V1",IF(TKB!O34="V2","V2",IF(TKB!O34="V3","V3",IF(TKB!O34="V4","V4",IF(TKB!O34="V5","V5",IF(TKB!O34="V6","V6",IF(TKB!O34="V7","V7",IF(TKB!O34="V8","V8",""))))))))</f>
        <v/>
      </c>
      <c r="O34" s="13" t="str">
        <f>IF(TKB!P34="V1","V1",IF(TKB!P34="V2","V2",IF(TKB!P34="V3","V3",IF(TKB!P34="V4","V4",IF(TKB!P34="V5","V5",IF(TKB!P34="V6","V6",IF(TKB!P34="V7","V7",IF(TKB!P34="V8","V8",""))))))))</f>
        <v/>
      </c>
      <c r="P34" s="13" t="str">
        <f>IF(TKB!Q34="V1","V1",IF(TKB!Q34="V2","V2",IF(TKB!Q34="V3","V3",IF(TKB!Q34="V4","V4",IF(TKB!Q34="V5","V5",IF(TKB!Q34="V6","V6",IF(TKB!Q34="V7","V7",IF(TKB!Q34="V8","V8",""))))))))</f>
        <v/>
      </c>
      <c r="Q34" s="13" t="str">
        <f>IF(TKB!R34="V1","V1",IF(TKB!R34="V2","V2",IF(TKB!R34="V3","V3",IF(TKB!R34="V4","V4",IF(TKB!R34="V5","V5",IF(TKB!R34="V6","V6",IF(TKB!R34="V7","V7",IF(TKB!R34="V8","V8",""))))))))</f>
        <v/>
      </c>
      <c r="R34" s="13" t="str">
        <f>IF(TKB!S34="V1","V1",IF(TKB!S34="V2","V2",IF(TKB!S34="V3","V3",IF(TKB!S34="V4","V4",IF(TKB!S34="V5","V5",IF(TKB!S34="V6","V6",IF(TKB!S34="V7","V7",IF(TKB!S34="V8","V8",""))))))))</f>
        <v/>
      </c>
      <c r="S34" s="13" t="str">
        <f>IF(TKB!T34="V1","V1",IF(TKB!T34="V2","V2",IF(TKB!T34="V3","V3",IF(TKB!T34="V4","V4",IF(TKB!T34="V5","V5",IF(TKB!T34="V6","V6",IF(TKB!T34="V7","V7",IF(TKB!T34="V8","V8",""))))))))</f>
        <v/>
      </c>
      <c r="T34" s="13" t="str">
        <f>IF(TKB!U34="V1","V1",IF(TKB!U34="V2","V2",IF(TKB!U34="V3","V3",IF(TKB!U34="V4","V4",IF(TKB!U34="V5","V5",IF(TKB!U34="V6","V6",IF(TKB!U34="V7","V7",IF(TKB!U34="V8","V8",""))))))))</f>
        <v/>
      </c>
      <c r="U34" s="13" t="str">
        <f>IF(TKB!V34="V1","V1",IF(TKB!V34="V2","V2",IF(TKB!V34="V3","V3",IF(TKB!V34="V4","V4",IF(TKB!V34="V5","V5",IF(TKB!V34="V6","V6",IF(TKB!V34="V7","V7",IF(TKB!V34="V8","V8",""))))))))</f>
        <v/>
      </c>
      <c r="V34" s="13" t="str">
        <f>IF(TKB!W34="V1","V1",IF(TKB!W34="V2","V2",IF(TKB!W34="V3","V3",IF(TKB!W34="V4","V4",IF(TKB!W34="V5","V5",IF(TKB!W34="V6","V6",IF(TKB!W34="V7","V7",IF(TKB!W34="V8","V8",""))))))))</f>
        <v/>
      </c>
      <c r="W34" s="13" t="str">
        <f>IF(TKB!X34="V1","V1",IF(TKB!X34="V2","V2",IF(TKB!X34="V3","V3",IF(TKB!X34="V4","V4",IF(TKB!X34="V5","V5",IF(TKB!X34="V6","V6",IF(TKB!X34="V7","V7",IF(TKB!X34="V8","V8",""))))))))</f>
        <v/>
      </c>
      <c r="X34" s="13" t="str">
        <f>IF(TKB!Y34="V1","V1",IF(TKB!Y34="V2","V2",IF(TKB!Y34="V3","V3",IF(TKB!Y34="V4","V4",IF(TKB!Y34="V5","V5",IF(TKB!Y34="V6","V6",IF(TKB!Y34="V7","V7",IF(TKB!Y34="V8","V8",""))))))))</f>
        <v/>
      </c>
      <c r="Y34" s="13" t="str">
        <f>IF(TKB!Z34="V1","V1",IF(TKB!Z34="V2","V2",IF(TKB!Z34="V3","V3",IF(TKB!Z34="V4","V4",IF(TKB!Z34="V5","V5",IF(TKB!Z34="V6","V6",IF(TKB!Z34="V7","V7",IF(TKB!Z34="V8","V8",""))))))))</f>
        <v/>
      </c>
      <c r="Z34" s="13" t="str">
        <f>IF(TKB!AA34="V1","V1",IF(TKB!AA34="V2","V2",IF(TKB!AA34="V3","V3",IF(TKB!AA34="V4","V4",IF(TKB!AA34="V5","V5",IF(TKB!AA34="V6","V6",IF(TKB!AA34="V7","V7",IF(TKB!AA34="V8","V8",""))))))))</f>
        <v/>
      </c>
      <c r="AA34" s="13" t="str">
        <f>IF(TKB!AB34="V1","V1",IF(TKB!AB34="V2","V2",IF(TKB!AB34="V3","V3",IF(TKB!AB34="V4","V4",IF(TKB!AB34="V5","V5",IF(TKB!AB34="V6","V6",IF(TKB!AB34="V7","V7",IF(TKB!AB34="V8","V8",""))))))))</f>
        <v/>
      </c>
      <c r="AB34" s="13" t="str">
        <f>IF(TKB!AC34="V1","V1",IF(TKB!AC34="V2","V2",IF(TKB!AC34="V3","V3",IF(TKB!AC34="V4","V4",IF(TKB!AC34="V5","V5",IF(TKB!AC34="V6","V6",IF(TKB!AC34="V7","V7",IF(TKB!AC34="V8","V8",""))))))))</f>
        <v/>
      </c>
      <c r="AC34" s="13" t="str">
        <f>IF(TKB!AD34="V1","V1",IF(TKB!AD34="V2","V2",IF(TKB!AD34="V3","V3",IF(TKB!AD34="V4","V4",IF(TKB!AD34="V5","V5",IF(TKB!AD34="V6","V6",IF(TKB!AD34="V7","V7",IF(TKB!AD34="V8","V8",""))))))))</f>
        <v/>
      </c>
      <c r="AD34" s="13" t="str">
        <f>IF(TKB!AE34="V1","V1",IF(TKB!AE34="V2","V2",IF(TKB!AE34="V3","V3",IF(TKB!AE34="V4","V4",IF(TKB!AE34="V5","V5",IF(TKB!AE34="V6","V6",IF(TKB!AE34="V7","V7",IF(TKB!AE34="V8","V8",""))))))))</f>
        <v/>
      </c>
      <c r="AE34" s="13" t="str">
        <f>IF(TKB!AF34="V1","V1",IF(TKB!AF34="V2","V2",IF(TKB!AF34="V3","V3",IF(TKB!AF34="V4","V4",IF(TKB!AF34="V5","V5",IF(TKB!AF34="V6","V6",IF(TKB!AF34="V7","V7",IF(TKB!AF34="V8","V8",""))))))))</f>
        <v/>
      </c>
      <c r="AF34" s="13" t="str">
        <f>IF(TKB!AG34="V1","V1",IF(TKB!AG34="V2","V2",IF(TKB!AG34="V3","V3",IF(TKB!AG34="V4","V4",IF(TKB!AG34="V5","V5",IF(TKB!AG34="V6","V6",IF(TKB!AG34="V7","V7",IF(TKB!AG34="V8","V8",""))))))))</f>
        <v/>
      </c>
      <c r="AG34">
        <f t="shared" si="0"/>
        <v>30</v>
      </c>
      <c r="AH34">
        <f t="shared" si="2"/>
        <v>0</v>
      </c>
      <c r="AI34" s="48" t="str">
        <f t="shared" si="1"/>
        <v/>
      </c>
    </row>
    <row r="35" spans="1:35" x14ac:dyDescent="0.25">
      <c r="A35" t="s">
        <v>43</v>
      </c>
      <c r="C35" s="112">
        <f>30-COUNTIF(C5:C34,"")</f>
        <v>0</v>
      </c>
      <c r="D35" s="112">
        <f t="shared" ref="D35:AF35" si="3">30-COUNTIF(D5:D34,"")</f>
        <v>0</v>
      </c>
      <c r="E35" s="112">
        <f t="shared" si="3"/>
        <v>0</v>
      </c>
      <c r="F35" s="112">
        <f t="shared" si="3"/>
        <v>0</v>
      </c>
      <c r="G35" s="112">
        <f t="shared" si="3"/>
        <v>3</v>
      </c>
      <c r="H35" s="112">
        <f t="shared" si="3"/>
        <v>3</v>
      </c>
      <c r="I35" s="112">
        <f t="shared" si="3"/>
        <v>3</v>
      </c>
      <c r="J35" s="112">
        <f t="shared" si="3"/>
        <v>3</v>
      </c>
      <c r="K35" s="112">
        <f t="shared" si="3"/>
        <v>3</v>
      </c>
      <c r="L35" s="112">
        <f t="shared" si="3"/>
        <v>3</v>
      </c>
      <c r="M35" s="112">
        <f t="shared" si="3"/>
        <v>0</v>
      </c>
      <c r="N35" s="112">
        <f t="shared" si="3"/>
        <v>0</v>
      </c>
      <c r="O35" s="112">
        <f t="shared" si="3"/>
        <v>3</v>
      </c>
      <c r="P35" s="112">
        <f t="shared" si="3"/>
        <v>0</v>
      </c>
      <c r="Q35" s="112">
        <f t="shared" si="3"/>
        <v>3</v>
      </c>
      <c r="R35" s="112">
        <f t="shared" si="3"/>
        <v>3</v>
      </c>
      <c r="S35" s="112">
        <f t="shared" si="3"/>
        <v>0</v>
      </c>
      <c r="T35" s="112">
        <f t="shared" si="3"/>
        <v>0</v>
      </c>
      <c r="U35" s="112">
        <f t="shared" si="3"/>
        <v>3</v>
      </c>
      <c r="V35" s="112">
        <f t="shared" si="3"/>
        <v>3</v>
      </c>
      <c r="W35" s="112">
        <f t="shared" si="3"/>
        <v>0</v>
      </c>
      <c r="X35" s="112">
        <f t="shared" si="3"/>
        <v>0</v>
      </c>
      <c r="Y35" s="112">
        <f t="shared" si="3"/>
        <v>0</v>
      </c>
      <c r="Z35" s="112">
        <f t="shared" si="3"/>
        <v>3</v>
      </c>
      <c r="AA35" s="112">
        <f t="shared" si="3"/>
        <v>0</v>
      </c>
      <c r="AB35" s="112">
        <f t="shared" si="3"/>
        <v>0</v>
      </c>
      <c r="AC35" s="112">
        <f t="shared" si="3"/>
        <v>3</v>
      </c>
      <c r="AD35" s="112">
        <f t="shared" si="3"/>
        <v>3</v>
      </c>
      <c r="AE35" s="112">
        <f t="shared" si="3"/>
        <v>0</v>
      </c>
      <c r="AF35" s="112">
        <f t="shared" si="3"/>
        <v>3</v>
      </c>
    </row>
  </sheetData>
  <sheetProtection sheet="1" objects="1" scenarios="1" selectLockedCells="1" selectUnlockedCells="1"/>
  <mergeCells count="15">
    <mergeCell ref="AI3:AI4"/>
    <mergeCell ref="A25:A29"/>
    <mergeCell ref="A30:A34"/>
    <mergeCell ref="A10:A14"/>
    <mergeCell ref="A15:A19"/>
    <mergeCell ref="A20:A24"/>
    <mergeCell ref="A1:I1"/>
    <mergeCell ref="A3:A4"/>
    <mergeCell ref="B3:B4"/>
    <mergeCell ref="A5:A9"/>
    <mergeCell ref="M1:AE1"/>
    <mergeCell ref="Q2:AA2"/>
    <mergeCell ref="C3:K3"/>
    <mergeCell ref="M3:V3"/>
    <mergeCell ref="W3:AF3"/>
  </mergeCells>
  <pageMargins left="0.3" right="0.19685039370078741" top="0.27" bottom="0.19685039370078741" header="0" footer="0"/>
  <pageSetup paperSize="9" orientation="landscape" verticalDpi="0" r:id="rId1"/>
  <ignoredErrors>
    <ignoredError sqref="B5 B6:B3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35"/>
  <sheetViews>
    <sheetView workbookViewId="0">
      <selection activeCell="AJ33" sqref="AJ33"/>
    </sheetView>
  </sheetViews>
  <sheetFormatPr defaultRowHeight="15" x14ac:dyDescent="0.25"/>
  <cols>
    <col min="1" max="1" width="5.42578125" customWidth="1"/>
    <col min="2" max="2" width="4.7109375" customWidth="1"/>
    <col min="3" max="32" width="4.140625" customWidth="1"/>
    <col min="33" max="33" width="0" hidden="1" customWidth="1"/>
    <col min="34" max="34" width="5.28515625" customWidth="1"/>
  </cols>
  <sheetData>
    <row r="1" spans="1:35" ht="21" x14ac:dyDescent="0.35">
      <c r="A1" s="203" t="str">
        <f>TKB!B1</f>
        <v>TRƯỜNG THPT TRẦN HƯNG ĐẠO</v>
      </c>
      <c r="B1" s="203"/>
      <c r="C1" s="203"/>
      <c r="D1" s="203"/>
      <c r="E1" s="203"/>
      <c r="F1" s="203"/>
      <c r="G1" s="203"/>
      <c r="H1" s="203"/>
      <c r="I1" s="203"/>
      <c r="J1" s="3"/>
      <c r="K1" s="3"/>
      <c r="L1" s="3"/>
      <c r="M1" s="218" t="str">
        <f>TKB!K1</f>
        <v>THỜI KHÓA BIỂU BUỔI CHIỀU.  NĂM HỌC 2024-2025</v>
      </c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</row>
    <row r="2" spans="1:35" ht="16.5" thickBot="1" x14ac:dyDescent="0.3">
      <c r="Q2" s="210" t="str">
        <f>TKB!K2</f>
        <v>ĐIỀU CHỈNH (Thực hiện TUẦN 5 - từ ngày 07/10/2024 - 12/10/2024)</v>
      </c>
      <c r="R2" s="210"/>
      <c r="S2" s="210"/>
      <c r="T2" s="210"/>
      <c r="U2" s="210"/>
      <c r="V2" s="210"/>
      <c r="W2" s="210"/>
      <c r="X2" s="210"/>
      <c r="Y2" s="210"/>
      <c r="Z2" s="210"/>
      <c r="AA2" s="210"/>
    </row>
    <row r="3" spans="1:35" ht="16.5" customHeight="1" x14ac:dyDescent="0.25">
      <c r="A3" s="204" t="s">
        <v>0</v>
      </c>
      <c r="B3" s="216" t="s">
        <v>1</v>
      </c>
      <c r="C3" s="219" t="s">
        <v>22</v>
      </c>
      <c r="D3" s="212"/>
      <c r="E3" s="212"/>
      <c r="F3" s="212"/>
      <c r="G3" s="212"/>
      <c r="H3" s="212"/>
      <c r="I3" s="212"/>
      <c r="J3" s="212"/>
      <c r="K3" s="212"/>
      <c r="L3" s="102"/>
      <c r="M3" s="211" t="s">
        <v>23</v>
      </c>
      <c r="N3" s="212"/>
      <c r="O3" s="212"/>
      <c r="P3" s="212"/>
      <c r="Q3" s="212"/>
      <c r="R3" s="212"/>
      <c r="S3" s="212"/>
      <c r="T3" s="212"/>
      <c r="U3" s="212"/>
      <c r="V3" s="212"/>
      <c r="W3" s="211" t="s">
        <v>24</v>
      </c>
      <c r="X3" s="212"/>
      <c r="Y3" s="212"/>
      <c r="Z3" s="212"/>
      <c r="AA3" s="212"/>
      <c r="AB3" s="212"/>
      <c r="AC3" s="212"/>
      <c r="AD3" s="212"/>
      <c r="AE3" s="212"/>
      <c r="AF3" s="220"/>
      <c r="AI3" s="198" t="s">
        <v>42</v>
      </c>
    </row>
    <row r="4" spans="1:35" s="43" customFormat="1" ht="17.25" customHeight="1" thickBot="1" x14ac:dyDescent="0.25">
      <c r="A4" s="205"/>
      <c r="B4" s="217"/>
      <c r="C4" s="40" t="s">
        <v>7</v>
      </c>
      <c r="D4" s="41" t="s">
        <v>8</v>
      </c>
      <c r="E4" s="40" t="s">
        <v>15</v>
      </c>
      <c r="F4" s="41" t="s">
        <v>11</v>
      </c>
      <c r="G4" s="40" t="s">
        <v>12</v>
      </c>
      <c r="H4" s="40" t="s">
        <v>16</v>
      </c>
      <c r="I4" s="40" t="s">
        <v>44</v>
      </c>
      <c r="J4" s="40" t="s">
        <v>45</v>
      </c>
      <c r="K4" s="40" t="s">
        <v>46</v>
      </c>
      <c r="L4" s="40" t="s">
        <v>47</v>
      </c>
      <c r="M4" s="72" t="s">
        <v>7</v>
      </c>
      <c r="N4" s="41" t="s">
        <v>8</v>
      </c>
      <c r="O4" s="40" t="s">
        <v>15</v>
      </c>
      <c r="P4" s="41" t="s">
        <v>11</v>
      </c>
      <c r="Q4" s="40" t="s">
        <v>10</v>
      </c>
      <c r="R4" s="41" t="s">
        <v>5</v>
      </c>
      <c r="S4" s="41" t="s">
        <v>25</v>
      </c>
      <c r="T4" s="41" t="s">
        <v>26</v>
      </c>
      <c r="U4" s="41" t="s">
        <v>27</v>
      </c>
      <c r="V4" s="41" t="s">
        <v>28</v>
      </c>
      <c r="W4" s="72" t="s">
        <v>7</v>
      </c>
      <c r="X4" s="40" t="s">
        <v>8</v>
      </c>
      <c r="Y4" s="41" t="s">
        <v>15</v>
      </c>
      <c r="Z4" s="40" t="s">
        <v>11</v>
      </c>
      <c r="AA4" s="41" t="s">
        <v>10</v>
      </c>
      <c r="AB4" s="40" t="s">
        <v>5</v>
      </c>
      <c r="AC4" s="41" t="s">
        <v>25</v>
      </c>
      <c r="AD4" s="40" t="s">
        <v>26</v>
      </c>
      <c r="AE4" s="42" t="s">
        <v>27</v>
      </c>
      <c r="AF4" s="42" t="s">
        <v>28</v>
      </c>
      <c r="AI4" s="198"/>
    </row>
    <row r="5" spans="1:35" x14ac:dyDescent="0.25">
      <c r="A5" s="208" t="s">
        <v>2</v>
      </c>
      <c r="B5" s="8" t="s">
        <v>3</v>
      </c>
      <c r="C5" s="9" t="str">
        <f>IF(TKB!D5="S1","S1",IF(TKB!D5="S2","S2",IF(TKB!D5="S3","S3",IF(TKB!D5="S4","S4",IF(TKB!D5="S5","S5","")))))</f>
        <v/>
      </c>
      <c r="D5" s="9" t="str">
        <f>IF(TKB!E5="S1","S1",IF(TKB!E5="S2","S2",IF(TKB!E5="S3","S3",IF(TKB!E5="S4","S4",IF(TKB!E5="S5","S5","")))))</f>
        <v/>
      </c>
      <c r="E5" s="9" t="str">
        <f>IF(TKB!F5="S1","S1",IF(TKB!F5="S2","S2",IF(TKB!F5="S3","S3",IF(TKB!F5="S4","S4",IF(TKB!F5="S5","S5","")))))</f>
        <v/>
      </c>
      <c r="F5" s="9" t="str">
        <f>IF(TKB!G5="S1","S1",IF(TKB!G5="S2","S2",IF(TKB!G5="S3","S3",IF(TKB!G5="S4","S4",IF(TKB!G5="S5","S5","")))))</f>
        <v/>
      </c>
      <c r="G5" s="9" t="str">
        <f>IF(TKB!H5="S1","S1",IF(TKB!H5="S2","S2",IF(TKB!H5="S3","S3",IF(TKB!H5="S4","S4",IF(TKB!H5="S5","S5","")))))</f>
        <v/>
      </c>
      <c r="H5" s="9" t="str">
        <f>IF(TKB!I5="S1","S1",IF(TKB!I5="S2","S2",IF(TKB!I5="S3","S3",IF(TKB!I5="S4","S4",IF(TKB!I5="S5","S5","")))))</f>
        <v/>
      </c>
      <c r="I5" s="9" t="str">
        <f>IF(TKB!J5="S1","S1",IF(TKB!J5="S2","S2",IF(TKB!J5="S3","S3",IF(TKB!J5="S4","S4",IF(TKB!J5="S5","S5","")))))</f>
        <v/>
      </c>
      <c r="J5" s="9" t="str">
        <f>IF(TKB!K5="S1","S1",IF(TKB!K5="S2","S2",IF(TKB!K5="S3","S3",IF(TKB!K5="S4","S4",IF(TKB!K5="S5","S5","")))))</f>
        <v/>
      </c>
      <c r="K5" s="34" t="str">
        <f>IF(TKB!L5="S1","S1",IF(TKB!L5="S2","S2",IF(TKB!L5="S3","S3",IF(TKB!L5="S4","S4",IF(TKB!L5="S5","S5","")))))</f>
        <v/>
      </c>
      <c r="L5" s="108" t="str">
        <f>IF(TKB!M5="S1","S1",IF(TKB!M5="S2","S2",IF(TKB!M5="S3","S3",IF(TKB!M5="S4","S4",IF(TKB!M5="S5","S5","")))))</f>
        <v/>
      </c>
      <c r="M5" s="61" t="str">
        <f>IF(TKB!N5="S1","S1",IF(TKB!N5="S2","S2",IF(TKB!N5="S3","S3",IF(TKB!N5="S4","S4",IF(TKB!N5="S5","S5","")))))</f>
        <v/>
      </c>
      <c r="N5" s="9" t="str">
        <f>IF(TKB!O5="S1","S1",IF(TKB!O5="S2","S2",IF(TKB!O5="S3","S3",IF(TKB!O5="S4","S4",IF(TKB!O5="S5","S5","")))))</f>
        <v/>
      </c>
      <c r="O5" s="9" t="str">
        <f>IF(TKB!P5="S1","S1",IF(TKB!P5="S2","S2",IF(TKB!P5="S3","S3",IF(TKB!P5="S4","S4",IF(TKB!P5="S5","S5","")))))</f>
        <v/>
      </c>
      <c r="P5" s="9" t="str">
        <f>IF(TKB!Q5="S1","S1",IF(TKB!Q5="S2","S2",IF(TKB!Q5="S3","S3",IF(TKB!Q5="S4","S4",IF(TKB!Q5="S5","S5","")))))</f>
        <v/>
      </c>
      <c r="Q5" s="9" t="str">
        <f>IF(TKB!R5="S1","S1",IF(TKB!R5="S2","S2",IF(TKB!R5="S3","S3",IF(TKB!R5="S4","S4",IF(TKB!R5="S5","S5","")))))</f>
        <v/>
      </c>
      <c r="R5" s="9" t="str">
        <f>IF(TKB!S5="S1","S1",IF(TKB!S5="S2","S2",IF(TKB!S5="S3","S3",IF(TKB!S5="S4","S4",IF(TKB!S5="S5","S5","")))))</f>
        <v/>
      </c>
      <c r="S5" s="9" t="str">
        <f>IF(TKB!T5="S1","S1",IF(TKB!T5="S2","S2",IF(TKB!T5="S3","S3",IF(TKB!T5="S4","S4",IF(TKB!T5="S5","S5","")))))</f>
        <v/>
      </c>
      <c r="T5" s="9" t="str">
        <f>IF(TKB!U5="S1","S1",IF(TKB!U5="S2","S2",IF(TKB!U5="S3","S3",IF(TKB!U5="S4","S4",IF(TKB!U5="S5","S5","")))))</f>
        <v/>
      </c>
      <c r="U5" s="9" t="str">
        <f>IF(TKB!V5="S1","S1",IF(TKB!V5="S2","S2",IF(TKB!V5="S3","S3",IF(TKB!V5="S4","S4",IF(TKB!V5="S5","S5","")))))</f>
        <v/>
      </c>
      <c r="V5" s="9" t="str">
        <f>IF(TKB!W5="S1","S1",IF(TKB!W5="S2","S2",IF(TKB!W5="S3","S3",IF(TKB!W5="S4","S4",IF(TKB!W5="S5","S5","")))))</f>
        <v/>
      </c>
      <c r="W5" s="61" t="str">
        <f>IF(TKB!X5="S1","S1",IF(TKB!X5="S2","S2",IF(TKB!X5="S3","S3",IF(TKB!X5="S4","S4",IF(TKB!X5="S5","S5","")))))</f>
        <v/>
      </c>
      <c r="X5" s="9" t="str">
        <f>IF(TKB!Y5="S1","S1",IF(TKB!Y5="S2","S2",IF(TKB!Y5="S3","S3",IF(TKB!Y5="S4","S4",IF(TKB!Y5="S5","S5","")))))</f>
        <v/>
      </c>
      <c r="Y5" s="9" t="str">
        <f>IF(TKB!Z5="S1","S1",IF(TKB!Z5="S2","S2",IF(TKB!Z5="S3","S3",IF(TKB!Z5="S4","S4",IF(TKB!Z5="S5","S5","")))))</f>
        <v/>
      </c>
      <c r="Z5" s="9" t="str">
        <f>IF(TKB!AA5="S1","S1",IF(TKB!AA5="S2","S2",IF(TKB!AA5="S3","S3",IF(TKB!AA5="S4","S4",IF(TKB!AA5="S5","S5","")))))</f>
        <v/>
      </c>
      <c r="AA5" s="9" t="str">
        <f>IF(TKB!AB5="S1","S1",IF(TKB!AB5="S2","S2",IF(TKB!AB5="S3","S3",IF(TKB!AB5="S4","S4",IF(TKB!AB5="S5","S5","")))))</f>
        <v/>
      </c>
      <c r="AB5" s="9" t="str">
        <f>IF(TKB!AC5="S1","S1",IF(TKB!AC5="S2","S2",IF(TKB!AC5="S3","S3",IF(TKB!AC5="S4","S4",IF(TKB!AC5="S5","S5","")))))</f>
        <v/>
      </c>
      <c r="AC5" s="9" t="str">
        <f>IF(TKB!AD5="S1","S1",IF(TKB!AD5="S2","S2",IF(TKB!AD5="S3","S3",IF(TKB!AD5="S4","S4",IF(TKB!AD5="S5","S5","")))))</f>
        <v/>
      </c>
      <c r="AD5" s="9" t="str">
        <f>IF(TKB!AE5="S1","S1",IF(TKB!AE5="S2","S2",IF(TKB!AE5="S3","S3",IF(TKB!AE5="S4","S4",IF(TKB!AE5="S5","S5","")))))</f>
        <v/>
      </c>
      <c r="AE5" s="9" t="str">
        <f>IF(TKB!AF5="S1","S1",IF(TKB!AF5="S2","S2",IF(TKB!AF5="S3","S3",IF(TKB!AF5="S4","S4",IF(TKB!AF5="S5","S5","")))))</f>
        <v/>
      </c>
      <c r="AF5" s="10" t="str">
        <f>IF(TKB!AG5="S1","S1",IF(TKB!AG5="S2","S2",IF(TKB!AG5="S3","S3",IF(TKB!AG5="S4","S4",IF(TKB!AG5="S5","S5","")))))</f>
        <v/>
      </c>
      <c r="AG5">
        <f t="shared" ref="AG5:AG34" si="0">COUNTIF(C5:AF5,"")</f>
        <v>30</v>
      </c>
      <c r="AH5">
        <f>30-AG5</f>
        <v>0</v>
      </c>
      <c r="AI5" s="48" t="str">
        <f t="shared" ref="AI5:AI34" si="1">IF(COUNTIF(C5:AF5,"S1")&gt;1,"Trùng",IF(COUNTIF(C5:AF5,"S2")&gt;1,"Trùng",IF(COUNTIF(C5:AF5,"S3")&gt;1,"Trùng",IF(COUNTIF(C5:AF5,"S4")&gt;1,"Trùng",IF(COUNTIF(C5:AF5,"S5")&gt;1,"Trùng","")))))</f>
        <v/>
      </c>
    </row>
    <row r="6" spans="1:35" x14ac:dyDescent="0.25">
      <c r="A6" s="200"/>
      <c r="B6" s="6" t="s">
        <v>4</v>
      </c>
      <c r="C6" s="7" t="str">
        <f>IF(TKB!D6="S1","S1",IF(TKB!D6="S2","S2",IF(TKB!D6="S3","S3",IF(TKB!D6="S4","S4",IF(TKB!D6="S5","S5","")))))</f>
        <v/>
      </c>
      <c r="D6" s="7" t="str">
        <f>IF(TKB!E6="S1","S1",IF(TKB!E6="S2","S2",IF(TKB!E6="S3","S3",IF(TKB!E6="S4","S4",IF(TKB!E6="S5","S5","")))))</f>
        <v/>
      </c>
      <c r="E6" s="7" t="str">
        <f>IF(TKB!F6="S1","S1",IF(TKB!F6="S2","S2",IF(TKB!F6="S3","S3",IF(TKB!F6="S4","S4",IF(TKB!F6="S5","S5","")))))</f>
        <v/>
      </c>
      <c r="F6" s="7" t="str">
        <f>IF(TKB!G6="S1","S1",IF(TKB!G6="S2","S2",IF(TKB!G6="S3","S3",IF(TKB!G6="S4","S4",IF(TKB!G6="S5","S5","")))))</f>
        <v/>
      </c>
      <c r="G6" s="7" t="str">
        <f>IF(TKB!H6="S1","S1",IF(TKB!H6="S2","S2",IF(TKB!H6="S3","S3",IF(TKB!H6="S4","S4",IF(TKB!H6="S5","S5","")))))</f>
        <v/>
      </c>
      <c r="H6" s="7" t="str">
        <f>IF(TKB!I6="S1","S1",IF(TKB!I6="S2","S2",IF(TKB!I6="S3","S3",IF(TKB!I6="S4","S4",IF(TKB!I6="S5","S5","")))))</f>
        <v/>
      </c>
      <c r="I6" s="7" t="str">
        <f>IF(TKB!J6="S1","S1",IF(TKB!J6="S2","S2",IF(TKB!J6="S3","S3",IF(TKB!J6="S4","S4",IF(TKB!J6="S5","S5","")))))</f>
        <v/>
      </c>
      <c r="J6" s="7" t="str">
        <f>IF(TKB!K6="S1","S1",IF(TKB!K6="S2","S2",IF(TKB!K6="S3","S3",IF(TKB!K6="S4","S4",IF(TKB!K6="S5","S5","")))))</f>
        <v/>
      </c>
      <c r="K6" s="36" t="str">
        <f>IF(TKB!L6="S1","S1",IF(TKB!L6="S2","S2",IF(TKB!L6="S3","S3",IF(TKB!L6="S4","S4",IF(TKB!L6="S5","S5","")))))</f>
        <v>S3</v>
      </c>
      <c r="L6" s="106" t="str">
        <f>IF(TKB!M6="S1","S1",IF(TKB!M6="S2","S2",IF(TKB!M6="S3","S3",IF(TKB!M6="S4","S4",IF(TKB!M6="S5","S5","")))))</f>
        <v/>
      </c>
      <c r="M6" s="62" t="str">
        <f>IF(TKB!N6="S1","S1",IF(TKB!N6="S2","S2",IF(TKB!N6="S3","S3",IF(TKB!N6="S4","S4",IF(TKB!N6="S5","S5","")))))</f>
        <v/>
      </c>
      <c r="N6" s="7" t="str">
        <f>IF(TKB!O6="S1","S1",IF(TKB!O6="S2","S2",IF(TKB!O6="S3","S3",IF(TKB!O6="S4","S4",IF(TKB!O6="S5","S5","")))))</f>
        <v/>
      </c>
      <c r="O6" s="7" t="str">
        <f>IF(TKB!P6="S1","S1",IF(TKB!P6="S2","S2",IF(TKB!P6="S3","S3",IF(TKB!P6="S4","S4",IF(TKB!P6="S5","S5","")))))</f>
        <v/>
      </c>
      <c r="P6" s="7" t="str">
        <f>IF(TKB!Q6="S1","S1",IF(TKB!Q6="S2","S2",IF(TKB!Q6="S3","S3",IF(TKB!Q6="S4","S4",IF(TKB!Q6="S5","S5","")))))</f>
        <v/>
      </c>
      <c r="Q6" s="7" t="str">
        <f>IF(TKB!R6="S1","S1",IF(TKB!R6="S2","S2",IF(TKB!R6="S3","S3",IF(TKB!R6="S4","S4",IF(TKB!R6="S5","S5","")))))</f>
        <v/>
      </c>
      <c r="R6" s="7" t="str">
        <f>IF(TKB!S6="S1","S1",IF(TKB!S6="S2","S2",IF(TKB!S6="S3","S3",IF(TKB!S6="S4","S4",IF(TKB!S6="S5","S5","")))))</f>
        <v/>
      </c>
      <c r="S6" s="7" t="str">
        <f>IF(TKB!T6="S1","S1",IF(TKB!T6="S2","S2",IF(TKB!T6="S3","S3",IF(TKB!T6="S4","S4",IF(TKB!T6="S5","S5","")))))</f>
        <v/>
      </c>
      <c r="T6" s="7" t="str">
        <f>IF(TKB!U6="S1","S1",IF(TKB!U6="S2","S2",IF(TKB!U6="S3","S3",IF(TKB!U6="S4","S4",IF(TKB!U6="S5","S5","")))))</f>
        <v/>
      </c>
      <c r="U6" s="7" t="str">
        <f>IF(TKB!V6="S1","S1",IF(TKB!V6="S2","S2",IF(TKB!V6="S3","S3",IF(TKB!V6="S4","S4",IF(TKB!V6="S5","S5","")))))</f>
        <v/>
      </c>
      <c r="V6" s="7" t="str">
        <f>IF(TKB!W6="S1","S1",IF(TKB!W6="S2","S2",IF(TKB!W6="S3","S3",IF(TKB!W6="S4","S4",IF(TKB!W6="S5","S5","")))))</f>
        <v/>
      </c>
      <c r="W6" s="62" t="str">
        <f>IF(TKB!X6="S1","S1",IF(TKB!X6="S2","S2",IF(TKB!X6="S3","S3",IF(TKB!X6="S4","S4",IF(TKB!X6="S5","S5","")))))</f>
        <v/>
      </c>
      <c r="X6" s="7" t="str">
        <f>IF(TKB!Y6="S1","S1",IF(TKB!Y6="S2","S2",IF(TKB!Y6="S3","S3",IF(TKB!Y6="S4","S4",IF(TKB!Y6="S5","S5","")))))</f>
        <v/>
      </c>
      <c r="Y6" s="7" t="str">
        <f>IF(TKB!Z6="S1","S1",IF(TKB!Z6="S2","S2",IF(TKB!Z6="S3","S3",IF(TKB!Z6="S4","S4",IF(TKB!Z6="S5","S5","")))))</f>
        <v/>
      </c>
      <c r="Z6" s="7" t="str">
        <f>IF(TKB!AA6="S1","S1",IF(TKB!AA6="S2","S2",IF(TKB!AA6="S3","S3",IF(TKB!AA6="S4","S4",IF(TKB!AA6="S5","S5","")))))</f>
        <v/>
      </c>
      <c r="AA6" s="7" t="str">
        <f>IF(TKB!AB6="S1","S1",IF(TKB!AB6="S2","S2",IF(TKB!AB6="S3","S3",IF(TKB!AB6="S4","S4",IF(TKB!AB6="S5","S5","")))))</f>
        <v/>
      </c>
      <c r="AB6" s="7" t="str">
        <f>IF(TKB!AC6="S1","S1",IF(TKB!AC6="S2","S2",IF(TKB!AC6="S3","S3",IF(TKB!AC6="S4","S4",IF(TKB!AC6="S5","S5","")))))</f>
        <v/>
      </c>
      <c r="AC6" s="7" t="str">
        <f>IF(TKB!AD6="S1","S1",IF(TKB!AD6="S2","S2",IF(TKB!AD6="S3","S3",IF(TKB!AD6="S4","S4",IF(TKB!AD6="S5","S5","")))))</f>
        <v/>
      </c>
      <c r="AD6" s="7" t="str">
        <f>IF(TKB!AE6="S1","S1",IF(TKB!AE6="S2","S2",IF(TKB!AE6="S3","S3",IF(TKB!AE6="S4","S4",IF(TKB!AE6="S5","S5","")))))</f>
        <v/>
      </c>
      <c r="AE6" s="7" t="str">
        <f>IF(TKB!AF6="S1","S1",IF(TKB!AF6="S2","S2",IF(TKB!AF6="S3","S3",IF(TKB!AF6="S4","S4",IF(TKB!AF6="S5","S5","")))))</f>
        <v/>
      </c>
      <c r="AF6" s="11" t="str">
        <f>IF(TKB!AG6="S1","S1",IF(TKB!AG6="S2","S2",IF(TKB!AG6="S3","S3",IF(TKB!AG6="S4","S4",IF(TKB!AG6="S5","S5","")))))</f>
        <v/>
      </c>
      <c r="AG6">
        <f t="shared" si="0"/>
        <v>29</v>
      </c>
      <c r="AH6">
        <f t="shared" ref="AH6:AH34" si="2">30-AG6</f>
        <v>1</v>
      </c>
      <c r="AI6" s="48" t="str">
        <f t="shared" si="1"/>
        <v/>
      </c>
    </row>
    <row r="7" spans="1:35" x14ac:dyDescent="0.25">
      <c r="A7" s="200"/>
      <c r="B7" s="6" t="s">
        <v>6</v>
      </c>
      <c r="C7" s="7" t="str">
        <f>IF(TKB!D7="S1","S1",IF(TKB!D7="S2","S2",IF(TKB!D7="S3","S3",IF(TKB!D7="S4","S4",IF(TKB!D7="S5","S5","")))))</f>
        <v/>
      </c>
      <c r="D7" s="7" t="str">
        <f>IF(TKB!E7="S1","S1",IF(TKB!E7="S2","S2",IF(TKB!E7="S3","S3",IF(TKB!E7="S4","S4",IF(TKB!E7="S5","S5","")))))</f>
        <v/>
      </c>
      <c r="E7" s="7" t="str">
        <f>IF(TKB!F7="S1","S1",IF(TKB!F7="S2","S2",IF(TKB!F7="S3","S3",IF(TKB!F7="S4","S4",IF(TKB!F7="S5","S5","")))))</f>
        <v/>
      </c>
      <c r="F7" s="7" t="str">
        <f>IF(TKB!G7="S1","S1",IF(TKB!G7="S2","S2",IF(TKB!G7="S3","S3",IF(TKB!G7="S4","S4",IF(TKB!G7="S5","S5","")))))</f>
        <v/>
      </c>
      <c r="G7" s="7" t="str">
        <f>IF(TKB!H7="S1","S1",IF(TKB!H7="S2","S2",IF(TKB!H7="S3","S3",IF(TKB!H7="S4","S4",IF(TKB!H7="S5","S5","")))))</f>
        <v/>
      </c>
      <c r="H7" s="7" t="str">
        <f>IF(TKB!I7="S1","S1",IF(TKB!I7="S2","S2",IF(TKB!I7="S3","S3",IF(TKB!I7="S4","S4",IF(TKB!I7="S5","S5","")))))</f>
        <v/>
      </c>
      <c r="I7" s="7" t="str">
        <f>IF(TKB!J7="S1","S1",IF(TKB!J7="S2","S2",IF(TKB!J7="S3","S3",IF(TKB!J7="S4","S4",IF(TKB!J7="S5","S5","")))))</f>
        <v/>
      </c>
      <c r="J7" s="7" t="str">
        <f>IF(TKB!K7="S1","S1",IF(TKB!K7="S2","S2",IF(TKB!K7="S3","S3",IF(TKB!K7="S4","S4",IF(TKB!K7="S5","S5","")))))</f>
        <v/>
      </c>
      <c r="K7" s="36" t="str">
        <f>IF(TKB!L7="S1","S1",IF(TKB!L7="S2","S2",IF(TKB!L7="S3","S3",IF(TKB!L7="S4","S4",IF(TKB!L7="S5","S5","")))))</f>
        <v>S3</v>
      </c>
      <c r="L7" s="106" t="str">
        <f>IF(TKB!M7="S1","S1",IF(TKB!M7="S2","S2",IF(TKB!M7="S3","S3",IF(TKB!M7="S4","S4",IF(TKB!M7="S5","S5","")))))</f>
        <v/>
      </c>
      <c r="M7" s="62" t="str">
        <f>IF(TKB!N7="S1","S1",IF(TKB!N7="S2","S2",IF(TKB!N7="S3","S3",IF(TKB!N7="S4","S4",IF(TKB!N7="S5","S5","")))))</f>
        <v/>
      </c>
      <c r="N7" s="7" t="str">
        <f>IF(TKB!O7="S1","S1",IF(TKB!O7="S2","S2",IF(TKB!O7="S3","S3",IF(TKB!O7="S4","S4",IF(TKB!O7="S5","S5","")))))</f>
        <v/>
      </c>
      <c r="O7" s="7" t="str">
        <f>IF(TKB!P7="S1","S1",IF(TKB!P7="S2","S2",IF(TKB!P7="S3","S3",IF(TKB!P7="S4","S4",IF(TKB!P7="S5","S5","")))))</f>
        <v/>
      </c>
      <c r="P7" s="7" t="str">
        <f>IF(TKB!Q7="S1","S1",IF(TKB!Q7="S2","S2",IF(TKB!Q7="S3","S3",IF(TKB!Q7="S4","S4",IF(TKB!Q7="S5","S5","")))))</f>
        <v/>
      </c>
      <c r="Q7" s="7" t="str">
        <f>IF(TKB!R7="S1","S1",IF(TKB!R7="S2","S2",IF(TKB!R7="S3","S3",IF(TKB!R7="S4","S4",IF(TKB!R7="S5","S5","")))))</f>
        <v/>
      </c>
      <c r="R7" s="7" t="str">
        <f>IF(TKB!S7="S1","S1",IF(TKB!S7="S2","S2",IF(TKB!S7="S3","S3",IF(TKB!S7="S4","S4",IF(TKB!S7="S5","S5","")))))</f>
        <v/>
      </c>
      <c r="S7" s="7" t="str">
        <f>IF(TKB!T7="S1","S1",IF(TKB!T7="S2","S2",IF(TKB!T7="S3","S3",IF(TKB!T7="S4","S4",IF(TKB!T7="S5","S5","")))))</f>
        <v/>
      </c>
      <c r="T7" s="7" t="str">
        <f>IF(TKB!U7="S1","S1",IF(TKB!U7="S2","S2",IF(TKB!U7="S3","S3",IF(TKB!U7="S4","S4",IF(TKB!U7="S5","S5","")))))</f>
        <v/>
      </c>
      <c r="U7" s="7" t="str">
        <f>IF(TKB!V7="S1","S1",IF(TKB!V7="S2","S2",IF(TKB!V7="S3","S3",IF(TKB!V7="S4","S4",IF(TKB!V7="S5","S5","")))))</f>
        <v/>
      </c>
      <c r="V7" s="7" t="str">
        <f>IF(TKB!W7="S1","S1",IF(TKB!W7="S2","S2",IF(TKB!W7="S3","S3",IF(TKB!W7="S4","S4",IF(TKB!W7="S5","S5","")))))</f>
        <v/>
      </c>
      <c r="W7" s="62" t="str">
        <f>IF(TKB!X7="S1","S1",IF(TKB!X7="S2","S2",IF(TKB!X7="S3","S3",IF(TKB!X7="S4","S4",IF(TKB!X7="S5","S5","")))))</f>
        <v/>
      </c>
      <c r="X7" s="7" t="str">
        <f>IF(TKB!Y7="S1","S1",IF(TKB!Y7="S2","S2",IF(TKB!Y7="S3","S3",IF(TKB!Y7="S4","S4",IF(TKB!Y7="S5","S5","")))))</f>
        <v/>
      </c>
      <c r="Y7" s="7" t="str">
        <f>IF(TKB!Z7="S1","S1",IF(TKB!Z7="S2","S2",IF(TKB!Z7="S3","S3",IF(TKB!Z7="S4","S4",IF(TKB!Z7="S5","S5","")))))</f>
        <v/>
      </c>
      <c r="Z7" s="7" t="str">
        <f>IF(TKB!AA7="S1","S1",IF(TKB!AA7="S2","S2",IF(TKB!AA7="S3","S3",IF(TKB!AA7="S4","S4",IF(TKB!AA7="S5","S5","")))))</f>
        <v/>
      </c>
      <c r="AA7" s="7" t="str">
        <f>IF(TKB!AB7="S1","S1",IF(TKB!AB7="S2","S2",IF(TKB!AB7="S3","S3",IF(TKB!AB7="S4","S4",IF(TKB!AB7="S5","S5","")))))</f>
        <v/>
      </c>
      <c r="AB7" s="7" t="str">
        <f>IF(TKB!AC7="S1","S1",IF(TKB!AC7="S2","S2",IF(TKB!AC7="S3","S3",IF(TKB!AC7="S4","S4",IF(TKB!AC7="S5","S5","")))))</f>
        <v/>
      </c>
      <c r="AC7" s="7" t="str">
        <f>IF(TKB!AD7="S1","S1",IF(TKB!AD7="S2","S2",IF(TKB!AD7="S3","S3",IF(TKB!AD7="S4","S4",IF(TKB!AD7="S5","S5","")))))</f>
        <v/>
      </c>
      <c r="AD7" s="7" t="str">
        <f>IF(TKB!AE7="S1","S1",IF(TKB!AE7="S2","S2",IF(TKB!AE7="S3","S3",IF(TKB!AE7="S4","S4",IF(TKB!AE7="S5","S5","")))))</f>
        <v/>
      </c>
      <c r="AE7" s="7" t="str">
        <f>IF(TKB!AF7="S1","S1",IF(TKB!AF7="S2","S2",IF(TKB!AF7="S3","S3",IF(TKB!AF7="S4","S4",IF(TKB!AF7="S5","S5","")))))</f>
        <v/>
      </c>
      <c r="AF7" s="11" t="str">
        <f>IF(TKB!AG7="S1","S1",IF(TKB!AG7="S2","S2",IF(TKB!AG7="S3","S3",IF(TKB!AG7="S4","S4",IF(TKB!AG7="S5","S5","")))))</f>
        <v/>
      </c>
      <c r="AG7">
        <f t="shared" si="0"/>
        <v>29</v>
      </c>
      <c r="AH7">
        <f t="shared" si="2"/>
        <v>1</v>
      </c>
      <c r="AI7" s="48" t="str">
        <f t="shared" si="1"/>
        <v/>
      </c>
    </row>
    <row r="8" spans="1:35" x14ac:dyDescent="0.25">
      <c r="A8" s="200"/>
      <c r="B8" s="6" t="s">
        <v>9</v>
      </c>
      <c r="C8" s="7" t="str">
        <f>IF(TKB!D8="S1","S1",IF(TKB!D8="S2","S2",IF(TKB!D8="S3","S3",IF(TKB!D8="S4","S4",IF(TKB!D8="S5","S5","")))))</f>
        <v/>
      </c>
      <c r="D8" s="7" t="str">
        <f>IF(TKB!E8="S1","S1",IF(TKB!E8="S2","S2",IF(TKB!E8="S3","S3",IF(TKB!E8="S4","S4",IF(TKB!E8="S5","S5","")))))</f>
        <v/>
      </c>
      <c r="E8" s="7" t="str">
        <f>IF(TKB!F8="S1","S1",IF(TKB!F8="S2","S2",IF(TKB!F8="S3","S3",IF(TKB!F8="S4","S4",IF(TKB!F8="S5","S5","")))))</f>
        <v/>
      </c>
      <c r="F8" s="7" t="str">
        <f>IF(TKB!G8="S1","S1",IF(TKB!G8="S2","S2",IF(TKB!G8="S3","S3",IF(TKB!G8="S4","S4",IF(TKB!G8="S5","S5","")))))</f>
        <v/>
      </c>
      <c r="G8" s="7" t="str">
        <f>IF(TKB!H8="S1","S1",IF(TKB!H8="S2","S2",IF(TKB!H8="S3","S3",IF(TKB!H8="S4","S4",IF(TKB!H8="S5","S5","")))))</f>
        <v/>
      </c>
      <c r="H8" s="7" t="str">
        <f>IF(TKB!I8="S1","S1",IF(TKB!I8="S2","S2",IF(TKB!I8="S3","S3",IF(TKB!I8="S4","S4",IF(TKB!I8="S5","S5","")))))</f>
        <v/>
      </c>
      <c r="I8" s="7" t="str">
        <f>IF(TKB!J8="S1","S1",IF(TKB!J8="S2","S2",IF(TKB!J8="S3","S3",IF(TKB!J8="S4","S4",IF(TKB!J8="S5","S5","")))))</f>
        <v/>
      </c>
      <c r="J8" s="7" t="str">
        <f>IF(TKB!K8="S1","S1",IF(TKB!K8="S2","S2",IF(TKB!K8="S3","S3",IF(TKB!K8="S4","S4",IF(TKB!K8="S5","S5","")))))</f>
        <v/>
      </c>
      <c r="K8" s="36" t="str">
        <f>IF(TKB!L8="S1","S1",IF(TKB!L8="S2","S2",IF(TKB!L8="S3","S3",IF(TKB!L8="S4","S4",IF(TKB!L8="S5","S5","")))))</f>
        <v>S3</v>
      </c>
      <c r="L8" s="106" t="str">
        <f>IF(TKB!M8="S1","S1",IF(TKB!M8="S2","S2",IF(TKB!M8="S3","S3",IF(TKB!M8="S4","S4",IF(TKB!M8="S5","S5","")))))</f>
        <v/>
      </c>
      <c r="M8" s="62" t="str">
        <f>IF(TKB!N8="S1","S1",IF(TKB!N8="S2","S2",IF(TKB!N8="S3","S3",IF(TKB!N8="S4","S4",IF(TKB!N8="S5","S5","")))))</f>
        <v/>
      </c>
      <c r="N8" s="7" t="str">
        <f>IF(TKB!O8="S1","S1",IF(TKB!O8="S2","S2",IF(TKB!O8="S3","S3",IF(TKB!O8="S4","S4",IF(TKB!O8="S5","S5","")))))</f>
        <v/>
      </c>
      <c r="O8" s="7" t="str">
        <f>IF(TKB!P8="S1","S1",IF(TKB!P8="S2","S2",IF(TKB!P8="S3","S3",IF(TKB!P8="S4","S4",IF(TKB!P8="S5","S5","")))))</f>
        <v/>
      </c>
      <c r="P8" s="7" t="str">
        <f>IF(TKB!Q8="S1","S1",IF(TKB!Q8="S2","S2",IF(TKB!Q8="S3","S3",IF(TKB!Q8="S4","S4",IF(TKB!Q8="S5","S5","")))))</f>
        <v/>
      </c>
      <c r="Q8" s="7" t="str">
        <f>IF(TKB!R8="S1","S1",IF(TKB!R8="S2","S2",IF(TKB!R8="S3","S3",IF(TKB!R8="S4","S4",IF(TKB!R8="S5","S5","")))))</f>
        <v/>
      </c>
      <c r="R8" s="7" t="str">
        <f>IF(TKB!S8="S1","S1",IF(TKB!S8="S2","S2",IF(TKB!S8="S3","S3",IF(TKB!S8="S4","S4",IF(TKB!S8="S5","S5","")))))</f>
        <v/>
      </c>
      <c r="S8" s="7" t="str">
        <f>IF(TKB!T8="S1","S1",IF(TKB!T8="S2","S2",IF(TKB!T8="S3","S3",IF(TKB!T8="S4","S4",IF(TKB!T8="S5","S5","")))))</f>
        <v/>
      </c>
      <c r="T8" s="7" t="str">
        <f>IF(TKB!U8="S1","S1",IF(TKB!U8="S2","S2",IF(TKB!U8="S3","S3",IF(TKB!U8="S4","S4",IF(TKB!U8="S5","S5","")))))</f>
        <v/>
      </c>
      <c r="U8" s="7" t="str">
        <f>IF(TKB!V8="S1","S1",IF(TKB!V8="S2","S2",IF(TKB!V8="S3","S3",IF(TKB!V8="S4","S4",IF(TKB!V8="S5","S5","")))))</f>
        <v/>
      </c>
      <c r="V8" s="7" t="str">
        <f>IF(TKB!W8="S1","S1",IF(TKB!W8="S2","S2",IF(TKB!W8="S3","S3",IF(TKB!W8="S4","S4",IF(TKB!W8="S5","S5","")))))</f>
        <v/>
      </c>
      <c r="W8" s="62" t="str">
        <f>IF(TKB!X8="S1","S1",IF(TKB!X8="S2","S2",IF(TKB!X8="S3","S3",IF(TKB!X8="S4","S4",IF(TKB!X8="S5","S5","")))))</f>
        <v/>
      </c>
      <c r="X8" s="7" t="str">
        <f>IF(TKB!Y8="S1","S1",IF(TKB!Y8="S2","S2",IF(TKB!Y8="S3","S3",IF(TKB!Y8="S4","S4",IF(TKB!Y8="S5","S5","")))))</f>
        <v/>
      </c>
      <c r="Y8" s="7" t="str">
        <f>IF(TKB!Z8="S1","S1",IF(TKB!Z8="S2","S2",IF(TKB!Z8="S3","S3",IF(TKB!Z8="S4","S4",IF(TKB!Z8="S5","S5","")))))</f>
        <v/>
      </c>
      <c r="Z8" s="7" t="str">
        <f>IF(TKB!AA8="S1","S1",IF(TKB!AA8="S2","S2",IF(TKB!AA8="S3","S3",IF(TKB!AA8="S4","S4",IF(TKB!AA8="S5","S5","")))))</f>
        <v/>
      </c>
      <c r="AA8" s="7" t="str">
        <f>IF(TKB!AB8="S1","S1",IF(TKB!AB8="S2","S2",IF(TKB!AB8="S3","S3",IF(TKB!AB8="S4","S4",IF(TKB!AB8="S5","S5","")))))</f>
        <v/>
      </c>
      <c r="AB8" s="7" t="str">
        <f>IF(TKB!AC8="S1","S1",IF(TKB!AC8="S2","S2",IF(TKB!AC8="S3","S3",IF(TKB!AC8="S4","S4",IF(TKB!AC8="S5","S5","")))))</f>
        <v/>
      </c>
      <c r="AC8" s="7" t="str">
        <f>IF(TKB!AD8="S1","S1",IF(TKB!AD8="S2","S2",IF(TKB!AD8="S3","S3",IF(TKB!AD8="S4","S4",IF(TKB!AD8="S5","S5","")))))</f>
        <v/>
      </c>
      <c r="AD8" s="7" t="str">
        <f>IF(TKB!AE8="S1","S1",IF(TKB!AE8="S2","S2",IF(TKB!AE8="S3","S3",IF(TKB!AE8="S4","S4",IF(TKB!AE8="S5","S5","")))))</f>
        <v/>
      </c>
      <c r="AE8" s="7" t="str">
        <f>IF(TKB!AF8="S1","S1",IF(TKB!AF8="S2","S2",IF(TKB!AF8="S3","S3",IF(TKB!AF8="S4","S4",IF(TKB!AF8="S5","S5","")))))</f>
        <v/>
      </c>
      <c r="AF8" s="11" t="str">
        <f>IF(TKB!AG8="S1","S1",IF(TKB!AG8="S2","S2",IF(TKB!AG8="S3","S3",IF(TKB!AG8="S4","S4",IF(TKB!AG8="S5","S5","")))))</f>
        <v/>
      </c>
      <c r="AG8">
        <f t="shared" si="0"/>
        <v>29</v>
      </c>
      <c r="AH8">
        <f t="shared" si="2"/>
        <v>1</v>
      </c>
      <c r="AI8" s="48" t="str">
        <f t="shared" si="1"/>
        <v/>
      </c>
    </row>
    <row r="9" spans="1:35" ht="15.75" thickBot="1" x14ac:dyDescent="0.3">
      <c r="A9" s="209"/>
      <c r="B9" s="12" t="s">
        <v>13</v>
      </c>
      <c r="C9" s="13" t="str">
        <f>IF(TKB!D9="S1","S1",IF(TKB!D9="S2","S2",IF(TKB!D9="S3","S3",IF(TKB!D9="S4","S4",IF(TKB!D9="S5","S5","")))))</f>
        <v/>
      </c>
      <c r="D9" s="13" t="str">
        <f>IF(TKB!E9="S1","S1",IF(TKB!E9="S2","S2",IF(TKB!E9="S3","S3",IF(TKB!E9="S4","S4",IF(TKB!E9="S5","S5","")))))</f>
        <v/>
      </c>
      <c r="E9" s="13" t="str">
        <f>IF(TKB!F9="S1","S1",IF(TKB!F9="S2","S2",IF(TKB!F9="S3","S3",IF(TKB!F9="S4","S4",IF(TKB!F9="S5","S5","")))))</f>
        <v/>
      </c>
      <c r="F9" s="13" t="str">
        <f>IF(TKB!G9="S1","S1",IF(TKB!G9="S2","S2",IF(TKB!G9="S3","S3",IF(TKB!G9="S4","S4",IF(TKB!G9="S5","S5","")))))</f>
        <v/>
      </c>
      <c r="G9" s="13" t="str">
        <f>IF(TKB!H9="S1","S1",IF(TKB!H9="S2","S2",IF(TKB!H9="S3","S3",IF(TKB!H9="S4","S4",IF(TKB!H9="S5","S5","")))))</f>
        <v/>
      </c>
      <c r="H9" s="13" t="str">
        <f>IF(TKB!I9="S1","S1",IF(TKB!I9="S2","S2",IF(TKB!I9="S3","S3",IF(TKB!I9="S4","S4",IF(TKB!I9="S5","S5","")))))</f>
        <v/>
      </c>
      <c r="I9" s="13" t="str">
        <f>IF(TKB!J9="S1","S1",IF(TKB!J9="S2","S2",IF(TKB!J9="S3","S3",IF(TKB!J9="S4","S4",IF(TKB!J9="S5","S5","")))))</f>
        <v/>
      </c>
      <c r="J9" s="13" t="str">
        <f>IF(TKB!K9="S1","S1",IF(TKB!K9="S2","S2",IF(TKB!K9="S3","S3",IF(TKB!K9="S4","S4",IF(TKB!K9="S5","S5","")))))</f>
        <v/>
      </c>
      <c r="K9" s="33" t="str">
        <f>IF(TKB!L9="S1","S1",IF(TKB!L9="S2","S2",IF(TKB!L9="S3","S3",IF(TKB!L9="S4","S4",IF(TKB!L9="S5","S5","")))))</f>
        <v/>
      </c>
      <c r="L9" s="107" t="str">
        <f>IF(TKB!M9="S1","S1",IF(TKB!M9="S2","S2",IF(TKB!M9="S3","S3",IF(TKB!M9="S4","S4",IF(TKB!M9="S5","S5","")))))</f>
        <v/>
      </c>
      <c r="M9" s="63" t="str">
        <f>IF(TKB!N9="S1","S1",IF(TKB!N9="S2","S2",IF(TKB!N9="S3","S3",IF(TKB!N9="S4","S4",IF(TKB!N9="S5","S5","")))))</f>
        <v/>
      </c>
      <c r="N9" s="13" t="str">
        <f>IF(TKB!O9="S1","S1",IF(TKB!O9="S2","S2",IF(TKB!O9="S3","S3",IF(TKB!O9="S4","S4",IF(TKB!O9="S5","S5","")))))</f>
        <v/>
      </c>
      <c r="O9" s="13" t="str">
        <f>IF(TKB!P9="S1","S1",IF(TKB!P9="S2","S2",IF(TKB!P9="S3","S3",IF(TKB!P9="S4","S4",IF(TKB!P9="S5","S5","")))))</f>
        <v/>
      </c>
      <c r="P9" s="13" t="str">
        <f>IF(TKB!Q9="S1","S1",IF(TKB!Q9="S2","S2",IF(TKB!Q9="S3","S3",IF(TKB!Q9="S4","S4",IF(TKB!Q9="S5","S5","")))))</f>
        <v/>
      </c>
      <c r="Q9" s="13" t="str">
        <f>IF(TKB!R9="S1","S1",IF(TKB!R9="S2","S2",IF(TKB!R9="S3","S3",IF(TKB!R9="S4","S4",IF(TKB!R9="S5","S5","")))))</f>
        <v/>
      </c>
      <c r="R9" s="13" t="str">
        <f>IF(TKB!S9="S1","S1",IF(TKB!S9="S2","S2",IF(TKB!S9="S3","S3",IF(TKB!S9="S4","S4",IF(TKB!S9="S5","S5","")))))</f>
        <v/>
      </c>
      <c r="S9" s="13" t="str">
        <f>IF(TKB!T9="S1","S1",IF(TKB!T9="S2","S2",IF(TKB!T9="S3","S3",IF(TKB!T9="S4","S4",IF(TKB!T9="S5","S5","")))))</f>
        <v/>
      </c>
      <c r="T9" s="13" t="str">
        <f>IF(TKB!U9="S1","S1",IF(TKB!U9="S2","S2",IF(TKB!U9="S3","S3",IF(TKB!U9="S4","S4",IF(TKB!U9="S5","S5","")))))</f>
        <v/>
      </c>
      <c r="U9" s="13" t="str">
        <f>IF(TKB!V9="S1","S1",IF(TKB!V9="S2","S2",IF(TKB!V9="S3","S3",IF(TKB!V9="S4","S4",IF(TKB!V9="S5","S5","")))))</f>
        <v/>
      </c>
      <c r="V9" s="13" t="str">
        <f>IF(TKB!W9="S1","S1",IF(TKB!W9="S2","S2",IF(TKB!W9="S3","S3",IF(TKB!W9="S4","S4",IF(TKB!W9="S5","S5","")))))</f>
        <v/>
      </c>
      <c r="W9" s="63" t="str">
        <f>IF(TKB!X9="S1","S1",IF(TKB!X9="S2","S2",IF(TKB!X9="S3","S3",IF(TKB!X9="S4","S4",IF(TKB!X9="S5","S5","")))))</f>
        <v/>
      </c>
      <c r="X9" s="13" t="str">
        <f>IF(TKB!Y9="S1","S1",IF(TKB!Y9="S2","S2",IF(TKB!Y9="S3","S3",IF(TKB!Y9="S4","S4",IF(TKB!Y9="S5","S5","")))))</f>
        <v/>
      </c>
      <c r="Y9" s="13" t="str">
        <f>IF(TKB!Z9="S1","S1",IF(TKB!Z9="S2","S2",IF(TKB!Z9="S3","S3",IF(TKB!Z9="S4","S4",IF(TKB!Z9="S5","S5","")))))</f>
        <v/>
      </c>
      <c r="Z9" s="13" t="str">
        <f>IF(TKB!AA9="S1","S1",IF(TKB!AA9="S2","S2",IF(TKB!AA9="S3","S3",IF(TKB!AA9="S4","S4",IF(TKB!AA9="S5","S5","")))))</f>
        <v/>
      </c>
      <c r="AA9" s="13" t="str">
        <f>IF(TKB!AB9="S1","S1",IF(TKB!AB9="S2","S2",IF(TKB!AB9="S3","S3",IF(TKB!AB9="S4","S4",IF(TKB!AB9="S5","S5","")))))</f>
        <v/>
      </c>
      <c r="AB9" s="13" t="str">
        <f>IF(TKB!AC9="S1","S1",IF(TKB!AC9="S2","S2",IF(TKB!AC9="S3","S3",IF(TKB!AC9="S4","S4",IF(TKB!AC9="S5","S5","")))))</f>
        <v/>
      </c>
      <c r="AC9" s="13" t="str">
        <f>IF(TKB!AD9="S1","S1",IF(TKB!AD9="S2","S2",IF(TKB!AD9="S3","S3",IF(TKB!AD9="S4","S4",IF(TKB!AD9="S5","S5","")))))</f>
        <v/>
      </c>
      <c r="AD9" s="13" t="str">
        <f>IF(TKB!AE9="S1","S1",IF(TKB!AE9="S2","S2",IF(TKB!AE9="S3","S3",IF(TKB!AE9="S4","S4",IF(TKB!AE9="S5","S5","")))))</f>
        <v/>
      </c>
      <c r="AE9" s="13" t="str">
        <f>IF(TKB!AF9="S1","S1",IF(TKB!AF9="S2","S2",IF(TKB!AF9="S3","S3",IF(TKB!AF9="S4","S4",IF(TKB!AF9="S5","S5","")))))</f>
        <v/>
      </c>
      <c r="AF9" s="14" t="str">
        <f>IF(TKB!AG9="S1","S1",IF(TKB!AG9="S2","S2",IF(TKB!AG9="S3","S3",IF(TKB!AG9="S4","S4",IF(TKB!AG9="S5","S5","")))))</f>
        <v/>
      </c>
      <c r="AG9">
        <f t="shared" si="0"/>
        <v>30</v>
      </c>
      <c r="AH9">
        <f t="shared" si="2"/>
        <v>0</v>
      </c>
      <c r="AI9" s="48" t="str">
        <f t="shared" si="1"/>
        <v/>
      </c>
    </row>
    <row r="10" spans="1:35" ht="15" customHeight="1" x14ac:dyDescent="0.25">
      <c r="A10" s="200" t="s">
        <v>14</v>
      </c>
      <c r="B10" s="1" t="s">
        <v>3</v>
      </c>
      <c r="C10" s="9" t="str">
        <f>IF(TKB!D10="S1","S1",IF(TKB!D10="S2","S2",IF(TKB!D10="S3","S3",IF(TKB!D10="S4","S4",IF(TKB!D10="S5","S5","")))))</f>
        <v/>
      </c>
      <c r="D10" s="9" t="str">
        <f>IF(TKB!E10="S1","S1",IF(TKB!E10="S2","S2",IF(TKB!E10="S3","S3",IF(TKB!E10="S4","S4",IF(TKB!E10="S5","S5","")))))</f>
        <v/>
      </c>
      <c r="E10" s="9" t="str">
        <f>IF(TKB!F10="S1","S1",IF(TKB!F10="S2","S2",IF(TKB!F10="S3","S3",IF(TKB!F10="S4","S4",IF(TKB!F10="S5","S5","")))))</f>
        <v/>
      </c>
      <c r="F10" s="9" t="str">
        <f>IF(TKB!G10="S1","S1",IF(TKB!G10="S2","S2",IF(TKB!G10="S3","S3",IF(TKB!G10="S4","S4",IF(TKB!G10="S5","S5","")))))</f>
        <v/>
      </c>
      <c r="G10" s="9" t="str">
        <f>IF(TKB!H10="S1","S1",IF(TKB!H10="S2","S2",IF(TKB!H10="S3","S3",IF(TKB!H10="S4","S4",IF(TKB!H10="S5","S5","")))))</f>
        <v/>
      </c>
      <c r="H10" s="9" t="str">
        <f>IF(TKB!I10="S1","S1",IF(TKB!I10="S2","S2",IF(TKB!I10="S3","S3",IF(TKB!I10="S4","S4",IF(TKB!I10="S5","S5","")))))</f>
        <v/>
      </c>
      <c r="I10" s="9" t="str">
        <f>IF(TKB!J10="S1","S1",IF(TKB!J10="S2","S2",IF(TKB!J10="S3","S3",IF(TKB!J10="S4","S4",IF(TKB!J10="S5","S5","")))))</f>
        <v/>
      </c>
      <c r="J10" s="9" t="str">
        <f>IF(TKB!K10="S1","S1",IF(TKB!K10="S2","S2",IF(TKB!K10="S3","S3",IF(TKB!K10="S4","S4",IF(TKB!K10="S5","S5","")))))</f>
        <v/>
      </c>
      <c r="K10" s="34" t="str">
        <f>IF(TKB!L10="S1","S1",IF(TKB!L10="S2","S2",IF(TKB!L10="S3","S3",IF(TKB!L10="S4","S4",IF(TKB!L10="S5","S5","")))))</f>
        <v/>
      </c>
      <c r="L10" s="108" t="str">
        <f>IF(TKB!M10="S1","S1",IF(TKB!M10="S2","S2",IF(TKB!M10="S3","S3",IF(TKB!M10="S4","S4",IF(TKB!M10="S5","S5","")))))</f>
        <v/>
      </c>
      <c r="M10" s="61" t="str">
        <f>IF(TKB!N10="S1","S1",IF(TKB!N10="S2","S2",IF(TKB!N10="S3","S3",IF(TKB!N10="S4","S4",IF(TKB!N10="S5","S5","")))))</f>
        <v/>
      </c>
      <c r="N10" s="9" t="str">
        <f>IF(TKB!O10="S1","S1",IF(TKB!O10="S2","S2",IF(TKB!O10="S3","S3",IF(TKB!O10="S4","S4",IF(TKB!O10="S5","S5","")))))</f>
        <v/>
      </c>
      <c r="O10" s="9" t="str">
        <f>IF(TKB!P10="S1","S1",IF(TKB!P10="S2","S2",IF(TKB!P10="S3","S3",IF(TKB!P10="S4","S4",IF(TKB!P10="S5","S5","")))))</f>
        <v/>
      </c>
      <c r="P10" s="9" t="str">
        <f>IF(TKB!Q10="S1","S1",IF(TKB!Q10="S2","S2",IF(TKB!Q10="S3","S3",IF(TKB!Q10="S4","S4",IF(TKB!Q10="S5","S5","")))))</f>
        <v/>
      </c>
      <c r="Q10" s="9" t="str">
        <f>IF(TKB!R10="S1","S1",IF(TKB!R10="S2","S2",IF(TKB!R10="S3","S3",IF(TKB!R10="S4","S4",IF(TKB!R10="S5","S5","")))))</f>
        <v/>
      </c>
      <c r="R10" s="9" t="str">
        <f>IF(TKB!S10="S1","S1",IF(TKB!S10="S2","S2",IF(TKB!S10="S3","S3",IF(TKB!S10="S4","S4",IF(TKB!S10="S5","S5","")))))</f>
        <v/>
      </c>
      <c r="S10" s="9" t="str">
        <f>IF(TKB!T10="S1","S1",IF(TKB!T10="S2","S2",IF(TKB!T10="S3","S3",IF(TKB!T10="S4","S4",IF(TKB!T10="S5","S5","")))))</f>
        <v/>
      </c>
      <c r="T10" s="9" t="str">
        <f>IF(TKB!U10="S1","S1",IF(TKB!U10="S2","S2",IF(TKB!U10="S3","S3",IF(TKB!U10="S4","S4",IF(TKB!U10="S5","S5","")))))</f>
        <v/>
      </c>
      <c r="U10" s="9" t="str">
        <f>IF(TKB!V10="S1","S1",IF(TKB!V10="S2","S2",IF(TKB!V10="S3","S3",IF(TKB!V10="S4","S4",IF(TKB!V10="S5","S5","")))))</f>
        <v/>
      </c>
      <c r="V10" s="9" t="str">
        <f>IF(TKB!W10="S1","S1",IF(TKB!W10="S2","S2",IF(TKB!W10="S3","S3",IF(TKB!W10="S4","S4",IF(TKB!W10="S5","S5","")))))</f>
        <v/>
      </c>
      <c r="W10" s="61" t="str">
        <f>IF(TKB!X10="S1","S1",IF(TKB!X10="S2","S2",IF(TKB!X10="S3","S3",IF(TKB!X10="S4","S4",IF(TKB!X10="S5","S5","")))))</f>
        <v/>
      </c>
      <c r="X10" s="9" t="str">
        <f>IF(TKB!Y10="S1","S1",IF(TKB!Y10="S2","S2",IF(TKB!Y10="S3","S3",IF(TKB!Y10="S4","S4",IF(TKB!Y10="S5","S5","")))))</f>
        <v/>
      </c>
      <c r="Y10" s="9" t="str">
        <f>IF(TKB!Z10="S1","S1",IF(TKB!Z10="S2","S2",IF(TKB!Z10="S3","S3",IF(TKB!Z10="S4","S4",IF(TKB!Z10="S5","S5","")))))</f>
        <v/>
      </c>
      <c r="Z10" s="9" t="str">
        <f>IF(TKB!AA10="S1","S1",IF(TKB!AA10="S2","S2",IF(TKB!AA10="S3","S3",IF(TKB!AA10="S4","S4",IF(TKB!AA10="S5","S5","")))))</f>
        <v/>
      </c>
      <c r="AA10" s="9" t="str">
        <f>IF(TKB!AB10="S1","S1",IF(TKB!AB10="S2","S2",IF(TKB!AB10="S3","S3",IF(TKB!AB10="S4","S4",IF(TKB!AB10="S5","S5","")))))</f>
        <v/>
      </c>
      <c r="AB10" s="9" t="str">
        <f>IF(TKB!AC10="S1","S1",IF(TKB!AC10="S2","S2",IF(TKB!AC10="S3","S3",IF(TKB!AC10="S4","S4",IF(TKB!AC10="S5","S5","")))))</f>
        <v/>
      </c>
      <c r="AC10" s="9" t="str">
        <f>IF(TKB!AD10="S1","S1",IF(TKB!AD10="S2","S2",IF(TKB!AD10="S3","S3",IF(TKB!AD10="S4","S4",IF(TKB!AD10="S5","S5","")))))</f>
        <v/>
      </c>
      <c r="AD10" s="9" t="str">
        <f>IF(TKB!AE10="S1","S1",IF(TKB!AE10="S2","S2",IF(TKB!AE10="S3","S3",IF(TKB!AE10="S4","S4",IF(TKB!AE10="S5","S5","")))))</f>
        <v/>
      </c>
      <c r="AE10" s="9" t="str">
        <f>IF(TKB!AF10="S1","S1",IF(TKB!AF10="S2","S2",IF(TKB!AF10="S3","S3",IF(TKB!AF10="S4","S4",IF(TKB!AF10="S5","S5","")))))</f>
        <v/>
      </c>
      <c r="AF10" s="10" t="str">
        <f>IF(TKB!AG10="S1","S1",IF(TKB!AG10="S2","S2",IF(TKB!AG10="S3","S3",IF(TKB!AG10="S4","S4",IF(TKB!AG10="S5","S5","")))))</f>
        <v/>
      </c>
      <c r="AG10">
        <f t="shared" si="0"/>
        <v>30</v>
      </c>
      <c r="AH10">
        <f t="shared" si="2"/>
        <v>0</v>
      </c>
      <c r="AI10" s="48" t="str">
        <f t="shared" si="1"/>
        <v/>
      </c>
    </row>
    <row r="11" spans="1:35" x14ac:dyDescent="0.25">
      <c r="A11" s="200"/>
      <c r="B11" s="1" t="s">
        <v>4</v>
      </c>
      <c r="C11" s="7" t="str">
        <f>IF(TKB!D11="S1","S1",IF(TKB!D11="S2","S2",IF(TKB!D11="S3","S3",IF(TKB!D11="S4","S4",IF(TKB!D11="S5","S5","")))))</f>
        <v/>
      </c>
      <c r="D11" s="7" t="str">
        <f>IF(TKB!E11="S1","S1",IF(TKB!E11="S2","S2",IF(TKB!E11="S3","S3",IF(TKB!E11="S4","S4",IF(TKB!E11="S5","S5","")))))</f>
        <v/>
      </c>
      <c r="E11" s="7" t="str">
        <f>IF(TKB!F11="S1","S1",IF(TKB!F11="S2","S2",IF(TKB!F11="S3","S3",IF(TKB!F11="S4","S4",IF(TKB!F11="S5","S5","")))))</f>
        <v/>
      </c>
      <c r="F11" s="7" t="str">
        <f>IF(TKB!G11="S1","S1",IF(TKB!G11="S2","S2",IF(TKB!G11="S3","S3",IF(TKB!G11="S4","S4",IF(TKB!G11="S5","S5","")))))</f>
        <v/>
      </c>
      <c r="G11" s="7" t="str">
        <f>IF(TKB!H11="S1","S1",IF(TKB!H11="S2","S2",IF(TKB!H11="S3","S3",IF(TKB!H11="S4","S4",IF(TKB!H11="S5","S5","")))))</f>
        <v/>
      </c>
      <c r="H11" s="7" t="str">
        <f>IF(TKB!I11="S1","S1",IF(TKB!I11="S2","S2",IF(TKB!I11="S3","S3",IF(TKB!I11="S4","S4",IF(TKB!I11="S5","S5","")))))</f>
        <v/>
      </c>
      <c r="I11" s="7" t="str">
        <f>IF(TKB!J11="S1","S1",IF(TKB!J11="S2","S2",IF(TKB!J11="S3","S3",IF(TKB!J11="S4","S4",IF(TKB!J11="S5","S5","")))))</f>
        <v/>
      </c>
      <c r="J11" s="7" t="str">
        <f>IF(TKB!K11="S1","S1",IF(TKB!K11="S2","S2",IF(TKB!K11="S3","S3",IF(TKB!K11="S4","S4",IF(TKB!K11="S5","S5","")))))</f>
        <v/>
      </c>
      <c r="K11" s="36" t="str">
        <f>IF(TKB!L11="S1","S1",IF(TKB!L11="S2","S2",IF(TKB!L11="S3","S3",IF(TKB!L11="S4","S4",IF(TKB!L11="S5","S5","")))))</f>
        <v/>
      </c>
      <c r="L11" s="106" t="str">
        <f>IF(TKB!M11="S1","S1",IF(TKB!M11="S2","S2",IF(TKB!M11="S3","S3",IF(TKB!M11="S4","S4",IF(TKB!M11="S5","S5","")))))</f>
        <v/>
      </c>
      <c r="M11" s="62" t="str">
        <f>IF(TKB!N11="S1","S1",IF(TKB!N11="S2","S2",IF(TKB!N11="S3","S3",IF(TKB!N11="S4","S4",IF(TKB!N11="S5","S5","")))))</f>
        <v/>
      </c>
      <c r="N11" s="7" t="str">
        <f>IF(TKB!O11="S1","S1",IF(TKB!O11="S2","S2",IF(TKB!O11="S3","S3",IF(TKB!O11="S4","S4",IF(TKB!O11="S5","S5","")))))</f>
        <v/>
      </c>
      <c r="O11" s="7" t="str">
        <f>IF(TKB!P11="S1","S1",IF(TKB!P11="S2","S2",IF(TKB!P11="S3","S3",IF(TKB!P11="S4","S4",IF(TKB!P11="S5","S5","")))))</f>
        <v/>
      </c>
      <c r="P11" s="7" t="str">
        <f>IF(TKB!Q11="S1","S1",IF(TKB!Q11="S2","S2",IF(TKB!Q11="S3","S3",IF(TKB!Q11="S4","S4",IF(TKB!Q11="S5","S5","")))))</f>
        <v/>
      </c>
      <c r="Q11" s="7" t="str">
        <f>IF(TKB!R11="S1","S1",IF(TKB!R11="S2","S2",IF(TKB!R11="S3","S3",IF(TKB!R11="S4","S4",IF(TKB!R11="S5","S5","")))))</f>
        <v/>
      </c>
      <c r="R11" s="7" t="str">
        <f>IF(TKB!S11="S1","S1",IF(TKB!S11="S2","S2",IF(TKB!S11="S3","S3",IF(TKB!S11="S4","S4",IF(TKB!S11="S5","S5","")))))</f>
        <v/>
      </c>
      <c r="S11" s="7" t="str">
        <f>IF(TKB!T11="S1","S1",IF(TKB!T11="S2","S2",IF(TKB!T11="S3","S3",IF(TKB!T11="S4","S4",IF(TKB!T11="S5","S5","")))))</f>
        <v/>
      </c>
      <c r="T11" s="7" t="str">
        <f>IF(TKB!U11="S1","S1",IF(TKB!U11="S2","S2",IF(TKB!U11="S3","S3",IF(TKB!U11="S4","S4",IF(TKB!U11="S5","S5","")))))</f>
        <v/>
      </c>
      <c r="U11" s="7" t="str">
        <f>IF(TKB!V11="S1","S1",IF(TKB!V11="S2","S2",IF(TKB!V11="S3","S3",IF(TKB!V11="S4","S4",IF(TKB!V11="S5","S5","")))))</f>
        <v/>
      </c>
      <c r="V11" s="7" t="str">
        <f>IF(TKB!W11="S1","S1",IF(TKB!W11="S2","S2",IF(TKB!W11="S3","S3",IF(TKB!W11="S4","S4",IF(TKB!W11="S5","S5","")))))</f>
        <v/>
      </c>
      <c r="W11" s="62" t="str">
        <f>IF(TKB!X11="S1","S1",IF(TKB!X11="S2","S2",IF(TKB!X11="S3","S3",IF(TKB!X11="S4","S4",IF(TKB!X11="S5","S5","")))))</f>
        <v/>
      </c>
      <c r="X11" s="7" t="str">
        <f>IF(TKB!Y11="S1","S1",IF(TKB!Y11="S2","S2",IF(TKB!Y11="S3","S3",IF(TKB!Y11="S4","S4",IF(TKB!Y11="S5","S5","")))))</f>
        <v/>
      </c>
      <c r="Y11" s="7" t="str">
        <f>IF(TKB!Z11="S1","S1",IF(TKB!Z11="S2","S2",IF(TKB!Z11="S3","S3",IF(TKB!Z11="S4","S4",IF(TKB!Z11="S5","S5","")))))</f>
        <v/>
      </c>
      <c r="Z11" s="7" t="str">
        <f>IF(TKB!AA11="S1","S1",IF(TKB!AA11="S2","S2",IF(TKB!AA11="S3","S3",IF(TKB!AA11="S4","S4",IF(TKB!AA11="S5","S5","")))))</f>
        <v/>
      </c>
      <c r="AA11" s="7" t="str">
        <f>IF(TKB!AB11="S1","S1",IF(TKB!AB11="S2","S2",IF(TKB!AB11="S3","S3",IF(TKB!AB11="S4","S4",IF(TKB!AB11="S5","S5","")))))</f>
        <v/>
      </c>
      <c r="AB11" s="7" t="str">
        <f>IF(TKB!AC11="S1","S1",IF(TKB!AC11="S2","S2",IF(TKB!AC11="S3","S3",IF(TKB!AC11="S4","S4",IF(TKB!AC11="S5","S5","")))))</f>
        <v/>
      </c>
      <c r="AC11" s="7" t="str">
        <f>IF(TKB!AD11="S1","S1",IF(TKB!AD11="S2","S2",IF(TKB!AD11="S3","S3",IF(TKB!AD11="S4","S4",IF(TKB!AD11="S5","S5","")))))</f>
        <v/>
      </c>
      <c r="AD11" s="7" t="str">
        <f>IF(TKB!AE11="S1","S1",IF(TKB!AE11="S2","S2",IF(TKB!AE11="S3","S3",IF(TKB!AE11="S4","S4",IF(TKB!AE11="S5","S5","")))))</f>
        <v/>
      </c>
      <c r="AE11" s="7" t="str">
        <f>IF(TKB!AF11="S1","S1",IF(TKB!AF11="S2","S2",IF(TKB!AF11="S3","S3",IF(TKB!AF11="S4","S4",IF(TKB!AF11="S5","S5","")))))</f>
        <v/>
      </c>
      <c r="AF11" s="11" t="str">
        <f>IF(TKB!AG11="S1","S1",IF(TKB!AG11="S2","S2",IF(TKB!AG11="S3","S3",IF(TKB!AG11="S4","S4",IF(TKB!AG11="S5","S5","")))))</f>
        <v/>
      </c>
      <c r="AG11">
        <f t="shared" si="0"/>
        <v>30</v>
      </c>
      <c r="AH11">
        <f t="shared" si="2"/>
        <v>0</v>
      </c>
      <c r="AI11" s="48" t="str">
        <f t="shared" si="1"/>
        <v/>
      </c>
    </row>
    <row r="12" spans="1:35" x14ac:dyDescent="0.25">
      <c r="A12" s="200"/>
      <c r="B12" s="1" t="s">
        <v>6</v>
      </c>
      <c r="C12" s="7" t="str">
        <f>IF(TKB!D12="S1","S1",IF(TKB!D12="S2","S2",IF(TKB!D12="S3","S3",IF(TKB!D12="S4","S4",IF(TKB!D12="S5","S5","")))))</f>
        <v/>
      </c>
      <c r="D12" s="7" t="str">
        <f>IF(TKB!E12="S1","S1",IF(TKB!E12="S2","S2",IF(TKB!E12="S3","S3",IF(TKB!E12="S4","S4",IF(TKB!E12="S5","S5","")))))</f>
        <v/>
      </c>
      <c r="E12" s="7" t="str">
        <f>IF(TKB!F12="S1","S1",IF(TKB!F12="S2","S2",IF(TKB!F12="S3","S3",IF(TKB!F12="S4","S4",IF(TKB!F12="S5","S5","")))))</f>
        <v/>
      </c>
      <c r="F12" s="7" t="str">
        <f>IF(TKB!G12="S1","S1",IF(TKB!G12="S2","S2",IF(TKB!G12="S3","S3",IF(TKB!G12="S4","S4",IF(TKB!G12="S5","S5","")))))</f>
        <v/>
      </c>
      <c r="G12" s="7" t="str">
        <f>IF(TKB!H12="S1","S1",IF(TKB!H12="S2","S2",IF(TKB!H12="S3","S3",IF(TKB!H12="S4","S4",IF(TKB!H12="S5","S5","")))))</f>
        <v/>
      </c>
      <c r="H12" s="7" t="str">
        <f>IF(TKB!I12="S1","S1",IF(TKB!I12="S2","S2",IF(TKB!I12="S3","S3",IF(TKB!I12="S4","S4",IF(TKB!I12="S5","S5","")))))</f>
        <v/>
      </c>
      <c r="I12" s="7" t="str">
        <f>IF(TKB!J12="S1","S1",IF(TKB!J12="S2","S2",IF(TKB!J12="S3","S3",IF(TKB!J12="S4","S4",IF(TKB!J12="S5","S5","")))))</f>
        <v/>
      </c>
      <c r="J12" s="7" t="str">
        <f>IF(TKB!K12="S1","S1",IF(TKB!K12="S2","S2",IF(TKB!K12="S3","S3",IF(TKB!K12="S4","S4",IF(TKB!K12="S5","S5","")))))</f>
        <v/>
      </c>
      <c r="K12" s="36" t="str">
        <f>IF(TKB!L12="S1","S1",IF(TKB!L12="S2","S2",IF(TKB!L12="S3","S3",IF(TKB!L12="S4","S4",IF(TKB!L12="S5","S5","")))))</f>
        <v/>
      </c>
      <c r="L12" s="106" t="str">
        <f>IF(TKB!M12="S1","S1",IF(TKB!M12="S2","S2",IF(TKB!M12="S3","S3",IF(TKB!M12="S4","S4",IF(TKB!M12="S5","S5","")))))</f>
        <v/>
      </c>
      <c r="M12" s="62" t="str">
        <f>IF(TKB!N12="S1","S1",IF(TKB!N12="S2","S2",IF(TKB!N12="S3","S3",IF(TKB!N12="S4","S4",IF(TKB!N12="S5","S5","")))))</f>
        <v/>
      </c>
      <c r="N12" s="7" t="str">
        <f>IF(TKB!O12="S1","S1",IF(TKB!O12="S2","S2",IF(TKB!O12="S3","S3",IF(TKB!O12="S4","S4",IF(TKB!O12="S5","S5","")))))</f>
        <v/>
      </c>
      <c r="O12" s="7" t="str">
        <f>IF(TKB!P12="S1","S1",IF(TKB!P12="S2","S2",IF(TKB!P12="S3","S3",IF(TKB!P12="S4","S4",IF(TKB!P12="S5","S5","")))))</f>
        <v/>
      </c>
      <c r="P12" s="7" t="str">
        <f>IF(TKB!Q12="S1","S1",IF(TKB!Q12="S2","S2",IF(TKB!Q12="S3","S3",IF(TKB!Q12="S4","S4",IF(TKB!Q12="S5","S5","")))))</f>
        <v/>
      </c>
      <c r="Q12" s="7" t="str">
        <f>IF(TKB!R12="S1","S1",IF(TKB!R12="S2","S2",IF(TKB!R12="S3","S3",IF(TKB!R12="S4","S4",IF(TKB!R12="S5","S5","")))))</f>
        <v/>
      </c>
      <c r="R12" s="7" t="str">
        <f>IF(TKB!S12="S1","S1",IF(TKB!S12="S2","S2",IF(TKB!S12="S3","S3",IF(TKB!S12="S4","S4",IF(TKB!S12="S5","S5","")))))</f>
        <v/>
      </c>
      <c r="S12" s="7" t="str">
        <f>IF(TKB!T12="S1","S1",IF(TKB!T12="S2","S2",IF(TKB!T12="S3","S3",IF(TKB!T12="S4","S4",IF(TKB!T12="S5","S5","")))))</f>
        <v/>
      </c>
      <c r="T12" s="7" t="str">
        <f>IF(TKB!U12="S1","S1",IF(TKB!U12="S2","S2",IF(TKB!U12="S3","S3",IF(TKB!U12="S4","S4",IF(TKB!U12="S5","S5","")))))</f>
        <v/>
      </c>
      <c r="U12" s="7" t="str">
        <f>IF(TKB!V12="S1","S1",IF(TKB!V12="S2","S2",IF(TKB!V12="S3","S3",IF(TKB!V12="S4","S4",IF(TKB!V12="S5","S5","")))))</f>
        <v/>
      </c>
      <c r="V12" s="7" t="str">
        <f>IF(TKB!W12="S1","S1",IF(TKB!W12="S2","S2",IF(TKB!W12="S3","S3",IF(TKB!W12="S4","S4",IF(TKB!W12="S5","S5","")))))</f>
        <v/>
      </c>
      <c r="W12" s="62" t="str">
        <f>IF(TKB!X12="S1","S1",IF(TKB!X12="S2","S2",IF(TKB!X12="S3","S3",IF(TKB!X12="S4","S4",IF(TKB!X12="S5","S5","")))))</f>
        <v/>
      </c>
      <c r="X12" s="7" t="str">
        <f>IF(TKB!Y12="S1","S1",IF(TKB!Y12="S2","S2",IF(TKB!Y12="S3","S3",IF(TKB!Y12="S4","S4",IF(TKB!Y12="S5","S5","")))))</f>
        <v/>
      </c>
      <c r="Y12" s="7" t="str">
        <f>IF(TKB!Z12="S1","S1",IF(TKB!Z12="S2","S2",IF(TKB!Z12="S3","S3",IF(TKB!Z12="S4","S4",IF(TKB!Z12="S5","S5","")))))</f>
        <v/>
      </c>
      <c r="Z12" s="7" t="str">
        <f>IF(TKB!AA12="S1","S1",IF(TKB!AA12="S2","S2",IF(TKB!AA12="S3","S3",IF(TKB!AA12="S4","S4",IF(TKB!AA12="S5","S5","")))))</f>
        <v/>
      </c>
      <c r="AA12" s="7" t="str">
        <f>IF(TKB!AB12="S1","S1",IF(TKB!AB12="S2","S2",IF(TKB!AB12="S3","S3",IF(TKB!AB12="S4","S4",IF(TKB!AB12="S5","S5","")))))</f>
        <v/>
      </c>
      <c r="AB12" s="7" t="str">
        <f>IF(TKB!AC12="S1","S1",IF(TKB!AC12="S2","S2",IF(TKB!AC12="S3","S3",IF(TKB!AC12="S4","S4",IF(TKB!AC12="S5","S5","")))))</f>
        <v/>
      </c>
      <c r="AC12" s="7" t="str">
        <f>IF(TKB!AD12="S1","S1",IF(TKB!AD12="S2","S2",IF(TKB!AD12="S3","S3",IF(TKB!AD12="S4","S4",IF(TKB!AD12="S5","S5","")))))</f>
        <v/>
      </c>
      <c r="AD12" s="7" t="str">
        <f>IF(TKB!AE12="S1","S1",IF(TKB!AE12="S2","S2",IF(TKB!AE12="S3","S3",IF(TKB!AE12="S4","S4",IF(TKB!AE12="S5","S5","")))))</f>
        <v/>
      </c>
      <c r="AE12" s="7" t="str">
        <f>IF(TKB!AF12="S1","S1",IF(TKB!AF12="S2","S2",IF(TKB!AF12="S3","S3",IF(TKB!AF12="S4","S4",IF(TKB!AF12="S5","S5","")))))</f>
        <v/>
      </c>
      <c r="AF12" s="11" t="str">
        <f>IF(TKB!AG12="S1","S1",IF(TKB!AG12="S2","S2",IF(TKB!AG12="S3","S3",IF(TKB!AG12="S4","S4",IF(TKB!AG12="S5","S5","")))))</f>
        <v/>
      </c>
      <c r="AG12">
        <f t="shared" si="0"/>
        <v>30</v>
      </c>
      <c r="AH12">
        <f t="shared" si="2"/>
        <v>0</v>
      </c>
      <c r="AI12" s="48" t="str">
        <f t="shared" si="1"/>
        <v/>
      </c>
    </row>
    <row r="13" spans="1:35" x14ac:dyDescent="0.25">
      <c r="A13" s="200"/>
      <c r="B13" s="1" t="s">
        <v>9</v>
      </c>
      <c r="C13" s="7" t="str">
        <f>IF(TKB!D13="S1","S1",IF(TKB!D13="S2","S2",IF(TKB!D13="S3","S3",IF(TKB!D13="S4","S4",IF(TKB!D13="S5","S5","")))))</f>
        <v/>
      </c>
      <c r="D13" s="7" t="str">
        <f>IF(TKB!E13="S1","S1",IF(TKB!E13="S2","S2",IF(TKB!E13="S3","S3",IF(TKB!E13="S4","S4",IF(TKB!E13="S5","S5","")))))</f>
        <v/>
      </c>
      <c r="E13" s="7" t="str">
        <f>IF(TKB!F13="S1","S1",IF(TKB!F13="S2","S2",IF(TKB!F13="S3","S3",IF(TKB!F13="S4","S4",IF(TKB!F13="S5","S5","")))))</f>
        <v/>
      </c>
      <c r="F13" s="7" t="str">
        <f>IF(TKB!G13="S1","S1",IF(TKB!G13="S2","S2",IF(TKB!G13="S3","S3",IF(TKB!G13="S4","S4",IF(TKB!G13="S5","S5","")))))</f>
        <v/>
      </c>
      <c r="G13" s="7" t="str">
        <f>IF(TKB!H13="S1","S1",IF(TKB!H13="S2","S2",IF(TKB!H13="S3","S3",IF(TKB!H13="S4","S4",IF(TKB!H13="S5","S5","")))))</f>
        <v/>
      </c>
      <c r="H13" s="7" t="str">
        <f>IF(TKB!I13="S1","S1",IF(TKB!I13="S2","S2",IF(TKB!I13="S3","S3",IF(TKB!I13="S4","S4",IF(TKB!I13="S5","S5","")))))</f>
        <v/>
      </c>
      <c r="I13" s="7" t="str">
        <f>IF(TKB!J13="S1","S1",IF(TKB!J13="S2","S2",IF(TKB!J13="S3","S3",IF(TKB!J13="S4","S4",IF(TKB!J13="S5","S5","")))))</f>
        <v/>
      </c>
      <c r="J13" s="7" t="str">
        <f>IF(TKB!K13="S1","S1",IF(TKB!K13="S2","S2",IF(TKB!K13="S3","S3",IF(TKB!K13="S4","S4",IF(TKB!K13="S5","S5","")))))</f>
        <v/>
      </c>
      <c r="K13" s="36" t="str">
        <f>IF(TKB!L13="S1","S1",IF(TKB!L13="S2","S2",IF(TKB!L13="S3","S3",IF(TKB!L13="S4","S4",IF(TKB!L13="S5","S5","")))))</f>
        <v/>
      </c>
      <c r="L13" s="106" t="str">
        <f>IF(TKB!M13="S1","S1",IF(TKB!M13="S2","S2",IF(TKB!M13="S3","S3",IF(TKB!M13="S4","S4",IF(TKB!M13="S5","S5","")))))</f>
        <v/>
      </c>
      <c r="M13" s="62" t="str">
        <f>IF(TKB!N13="S1","S1",IF(TKB!N13="S2","S2",IF(TKB!N13="S3","S3",IF(TKB!N13="S4","S4",IF(TKB!N13="S5","S5","")))))</f>
        <v/>
      </c>
      <c r="N13" s="7" t="str">
        <f>IF(TKB!O13="S1","S1",IF(TKB!O13="S2","S2",IF(TKB!O13="S3","S3",IF(TKB!O13="S4","S4",IF(TKB!O13="S5","S5","")))))</f>
        <v/>
      </c>
      <c r="O13" s="7" t="str">
        <f>IF(TKB!P13="S1","S1",IF(TKB!P13="S2","S2",IF(TKB!P13="S3","S3",IF(TKB!P13="S4","S4",IF(TKB!P13="S5","S5","")))))</f>
        <v/>
      </c>
      <c r="P13" s="7" t="str">
        <f>IF(TKB!Q13="S1","S1",IF(TKB!Q13="S2","S2",IF(TKB!Q13="S3","S3",IF(TKB!Q13="S4","S4",IF(TKB!Q13="S5","S5","")))))</f>
        <v/>
      </c>
      <c r="Q13" s="7" t="str">
        <f>IF(TKB!R13="S1","S1",IF(TKB!R13="S2","S2",IF(TKB!R13="S3","S3",IF(TKB!R13="S4","S4",IF(TKB!R13="S5","S5","")))))</f>
        <v/>
      </c>
      <c r="R13" s="7" t="str">
        <f>IF(TKB!S13="S1","S1",IF(TKB!S13="S2","S2",IF(TKB!S13="S3","S3",IF(TKB!S13="S4","S4",IF(TKB!S13="S5","S5","")))))</f>
        <v/>
      </c>
      <c r="S13" s="7" t="str">
        <f>IF(TKB!T13="S1","S1",IF(TKB!T13="S2","S2",IF(TKB!T13="S3","S3",IF(TKB!T13="S4","S4",IF(TKB!T13="S5","S5","")))))</f>
        <v/>
      </c>
      <c r="T13" s="7" t="str">
        <f>IF(TKB!U13="S1","S1",IF(TKB!U13="S2","S2",IF(TKB!U13="S3","S3",IF(TKB!U13="S4","S4",IF(TKB!U13="S5","S5","")))))</f>
        <v/>
      </c>
      <c r="U13" s="7" t="str">
        <f>IF(TKB!V13="S1","S1",IF(TKB!V13="S2","S2",IF(TKB!V13="S3","S3",IF(TKB!V13="S4","S4",IF(TKB!V13="S5","S5","")))))</f>
        <v/>
      </c>
      <c r="V13" s="7" t="str">
        <f>IF(TKB!W13="S1","S1",IF(TKB!W13="S2","S2",IF(TKB!W13="S3","S3",IF(TKB!W13="S4","S4",IF(TKB!W13="S5","S5","")))))</f>
        <v/>
      </c>
      <c r="W13" s="62" t="str">
        <f>IF(TKB!X13="S1","S1",IF(TKB!X13="S2","S2",IF(TKB!X13="S3","S3",IF(TKB!X13="S4","S4",IF(TKB!X13="S5","S5","")))))</f>
        <v/>
      </c>
      <c r="X13" s="7" t="str">
        <f>IF(TKB!Y13="S1","S1",IF(TKB!Y13="S2","S2",IF(TKB!Y13="S3","S3",IF(TKB!Y13="S4","S4",IF(TKB!Y13="S5","S5","")))))</f>
        <v/>
      </c>
      <c r="Y13" s="7" t="str">
        <f>IF(TKB!Z13="S1","S1",IF(TKB!Z13="S2","S2",IF(TKB!Z13="S3","S3",IF(TKB!Z13="S4","S4",IF(TKB!Z13="S5","S5","")))))</f>
        <v/>
      </c>
      <c r="Z13" s="7" t="str">
        <f>IF(TKB!AA13="S1","S1",IF(TKB!AA13="S2","S2",IF(TKB!AA13="S3","S3",IF(TKB!AA13="S4","S4",IF(TKB!AA13="S5","S5","")))))</f>
        <v/>
      </c>
      <c r="AA13" s="7" t="str">
        <f>IF(TKB!AB13="S1","S1",IF(TKB!AB13="S2","S2",IF(TKB!AB13="S3","S3",IF(TKB!AB13="S4","S4",IF(TKB!AB13="S5","S5","")))))</f>
        <v/>
      </c>
      <c r="AB13" s="7" t="str">
        <f>IF(TKB!AC13="S1","S1",IF(TKB!AC13="S2","S2",IF(TKB!AC13="S3","S3",IF(TKB!AC13="S4","S4",IF(TKB!AC13="S5","S5","")))))</f>
        <v/>
      </c>
      <c r="AC13" s="7" t="str">
        <f>IF(TKB!AD13="S1","S1",IF(TKB!AD13="S2","S2",IF(TKB!AD13="S3","S3",IF(TKB!AD13="S4","S4",IF(TKB!AD13="S5","S5","")))))</f>
        <v/>
      </c>
      <c r="AD13" s="7" t="str">
        <f>IF(TKB!AE13="S1","S1",IF(TKB!AE13="S2","S2",IF(TKB!AE13="S3","S3",IF(TKB!AE13="S4","S4",IF(TKB!AE13="S5","S5","")))))</f>
        <v/>
      </c>
      <c r="AE13" s="7" t="str">
        <f>IF(TKB!AF13="S1","S1",IF(TKB!AF13="S2","S2",IF(TKB!AF13="S3","S3",IF(TKB!AF13="S4","S4",IF(TKB!AF13="S5","S5","")))))</f>
        <v/>
      </c>
      <c r="AF13" s="11" t="str">
        <f>IF(TKB!AG13="S1","S1",IF(TKB!AG13="S2","S2",IF(TKB!AG13="S3","S3",IF(TKB!AG13="S4","S4",IF(TKB!AG13="S5","S5","")))))</f>
        <v/>
      </c>
      <c r="AG13">
        <f t="shared" si="0"/>
        <v>30</v>
      </c>
      <c r="AH13">
        <f t="shared" si="2"/>
        <v>0</v>
      </c>
      <c r="AI13" s="48" t="str">
        <f t="shared" si="1"/>
        <v/>
      </c>
    </row>
    <row r="14" spans="1:35" ht="15.75" thickBot="1" x14ac:dyDescent="0.3">
      <c r="A14" s="201"/>
      <c r="B14" s="5" t="s">
        <v>13</v>
      </c>
      <c r="C14" s="13" t="str">
        <f>IF(TKB!D14="S1","S1",IF(TKB!D14="S2","S2",IF(TKB!D14="S3","S3",IF(TKB!D14="S4","S4",IF(TKB!D14="S5","S5","")))))</f>
        <v/>
      </c>
      <c r="D14" s="13" t="str">
        <f>IF(TKB!E14="S1","S1",IF(TKB!E14="S2","S2",IF(TKB!E14="S3","S3",IF(TKB!E14="S4","S4",IF(TKB!E14="S5","S5","")))))</f>
        <v/>
      </c>
      <c r="E14" s="13" t="str">
        <f>IF(TKB!F14="S1","S1",IF(TKB!F14="S2","S2",IF(TKB!F14="S3","S3",IF(TKB!F14="S4","S4",IF(TKB!F14="S5","S5","")))))</f>
        <v/>
      </c>
      <c r="F14" s="13" t="str">
        <f>IF(TKB!G14="S1","S1",IF(TKB!G14="S2","S2",IF(TKB!G14="S3","S3",IF(TKB!G14="S4","S4",IF(TKB!G14="S5","S5","")))))</f>
        <v/>
      </c>
      <c r="G14" s="13" t="str">
        <f>IF(TKB!H14="S1","S1",IF(TKB!H14="S2","S2",IF(TKB!H14="S3","S3",IF(TKB!H14="S4","S4",IF(TKB!H14="S5","S5","")))))</f>
        <v/>
      </c>
      <c r="H14" s="13" t="str">
        <f>IF(TKB!I14="S1","S1",IF(TKB!I14="S2","S2",IF(TKB!I14="S3","S3",IF(TKB!I14="S4","S4",IF(TKB!I14="S5","S5","")))))</f>
        <v/>
      </c>
      <c r="I14" s="13" t="str">
        <f>IF(TKB!J14="S1","S1",IF(TKB!J14="S2","S2",IF(TKB!J14="S3","S3",IF(TKB!J14="S4","S4",IF(TKB!J14="S5","S5","")))))</f>
        <v/>
      </c>
      <c r="J14" s="13" t="str">
        <f>IF(TKB!K14="S1","S1",IF(TKB!K14="S2","S2",IF(TKB!K14="S3","S3",IF(TKB!K14="S4","S4",IF(TKB!K14="S5","S5","")))))</f>
        <v/>
      </c>
      <c r="K14" s="33" t="str">
        <f>IF(TKB!L14="S1","S1",IF(TKB!L14="S2","S2",IF(TKB!L14="S3","S3",IF(TKB!L14="S4","S4",IF(TKB!L14="S5","S5","")))))</f>
        <v/>
      </c>
      <c r="L14" s="107" t="str">
        <f>IF(TKB!M14="S1","S1",IF(TKB!M14="S2","S2",IF(TKB!M14="S3","S3",IF(TKB!M14="S4","S4",IF(TKB!M14="S5","S5","")))))</f>
        <v/>
      </c>
      <c r="M14" s="63" t="str">
        <f>IF(TKB!N14="S1","S1",IF(TKB!N14="S2","S2",IF(TKB!N14="S3","S3",IF(TKB!N14="S4","S4",IF(TKB!N14="S5","S5","")))))</f>
        <v/>
      </c>
      <c r="N14" s="13" t="str">
        <f>IF(TKB!O14="S1","S1",IF(TKB!O14="S2","S2",IF(TKB!O14="S3","S3",IF(TKB!O14="S4","S4",IF(TKB!O14="S5","S5","")))))</f>
        <v/>
      </c>
      <c r="O14" s="13" t="str">
        <f>IF(TKB!P14="S1","S1",IF(TKB!P14="S2","S2",IF(TKB!P14="S3","S3",IF(TKB!P14="S4","S4",IF(TKB!P14="S5","S5","")))))</f>
        <v/>
      </c>
      <c r="P14" s="13" t="str">
        <f>IF(TKB!Q14="S1","S1",IF(TKB!Q14="S2","S2",IF(TKB!Q14="S3","S3",IF(TKB!Q14="S4","S4",IF(TKB!Q14="S5","S5","")))))</f>
        <v/>
      </c>
      <c r="Q14" s="13" t="str">
        <f>IF(TKB!R14="S1","S1",IF(TKB!R14="S2","S2",IF(TKB!R14="S3","S3",IF(TKB!R14="S4","S4",IF(TKB!R14="S5","S5","")))))</f>
        <v/>
      </c>
      <c r="R14" s="13" t="str">
        <f>IF(TKB!S14="S1","S1",IF(TKB!S14="S2","S2",IF(TKB!S14="S3","S3",IF(TKB!S14="S4","S4",IF(TKB!S14="S5","S5","")))))</f>
        <v/>
      </c>
      <c r="S14" s="13" t="str">
        <f>IF(TKB!T14="S1","S1",IF(TKB!T14="S2","S2",IF(TKB!T14="S3","S3",IF(TKB!T14="S4","S4",IF(TKB!T14="S5","S5","")))))</f>
        <v/>
      </c>
      <c r="T14" s="13" t="str">
        <f>IF(TKB!U14="S1","S1",IF(TKB!U14="S2","S2",IF(TKB!U14="S3","S3",IF(TKB!U14="S4","S4",IF(TKB!U14="S5","S5","")))))</f>
        <v/>
      </c>
      <c r="U14" s="13" t="str">
        <f>IF(TKB!V14="S1","S1",IF(TKB!V14="S2","S2",IF(TKB!V14="S3","S3",IF(TKB!V14="S4","S4",IF(TKB!V14="S5","S5","")))))</f>
        <v/>
      </c>
      <c r="V14" s="13" t="str">
        <f>IF(TKB!W14="S1","S1",IF(TKB!W14="S2","S2",IF(TKB!W14="S3","S3",IF(TKB!W14="S4","S4",IF(TKB!W14="S5","S5","")))))</f>
        <v/>
      </c>
      <c r="W14" s="63" t="str">
        <f>IF(TKB!X14="S1","S1",IF(TKB!X14="S2","S2",IF(TKB!X14="S3","S3",IF(TKB!X14="S4","S4",IF(TKB!X14="S5","S5","")))))</f>
        <v/>
      </c>
      <c r="X14" s="13" t="str">
        <f>IF(TKB!Y14="S1","S1",IF(TKB!Y14="S2","S2",IF(TKB!Y14="S3","S3",IF(TKB!Y14="S4","S4",IF(TKB!Y14="S5","S5","")))))</f>
        <v/>
      </c>
      <c r="Y14" s="13" t="str">
        <f>IF(TKB!Z14="S1","S1",IF(TKB!Z14="S2","S2",IF(TKB!Z14="S3","S3",IF(TKB!Z14="S4","S4",IF(TKB!Z14="S5","S5","")))))</f>
        <v/>
      </c>
      <c r="Z14" s="13" t="str">
        <f>IF(TKB!AA14="S1","S1",IF(TKB!AA14="S2","S2",IF(TKB!AA14="S3","S3",IF(TKB!AA14="S4","S4",IF(TKB!AA14="S5","S5","")))))</f>
        <v/>
      </c>
      <c r="AA14" s="13" t="str">
        <f>IF(TKB!AB14="S1","S1",IF(TKB!AB14="S2","S2",IF(TKB!AB14="S3","S3",IF(TKB!AB14="S4","S4",IF(TKB!AB14="S5","S5","")))))</f>
        <v/>
      </c>
      <c r="AB14" s="13" t="str">
        <f>IF(TKB!AC14="S1","S1",IF(TKB!AC14="S2","S2",IF(TKB!AC14="S3","S3",IF(TKB!AC14="S4","S4",IF(TKB!AC14="S5","S5","")))))</f>
        <v/>
      </c>
      <c r="AC14" s="13" t="str">
        <f>IF(TKB!AD14="S1","S1",IF(TKB!AD14="S2","S2",IF(TKB!AD14="S3","S3",IF(TKB!AD14="S4","S4",IF(TKB!AD14="S5","S5","")))))</f>
        <v/>
      </c>
      <c r="AD14" s="13" t="str">
        <f>IF(TKB!AE14="S1","S1",IF(TKB!AE14="S2","S2",IF(TKB!AE14="S3","S3",IF(TKB!AE14="S4","S4",IF(TKB!AE14="S5","S5","")))))</f>
        <v/>
      </c>
      <c r="AE14" s="13" t="str">
        <f>IF(TKB!AF14="S1","S1",IF(TKB!AF14="S2","S2",IF(TKB!AF14="S3","S3",IF(TKB!AF14="S4","S4",IF(TKB!AF14="S5","S5","")))))</f>
        <v/>
      </c>
      <c r="AF14" s="14" t="str">
        <f>IF(TKB!AG14="S1","S1",IF(TKB!AG14="S2","S2",IF(TKB!AG14="S3","S3",IF(TKB!AG14="S4","S4",IF(TKB!AG14="S5","S5","")))))</f>
        <v/>
      </c>
      <c r="AG14">
        <f t="shared" si="0"/>
        <v>30</v>
      </c>
      <c r="AH14">
        <f t="shared" si="2"/>
        <v>0</v>
      </c>
      <c r="AI14" s="48" t="str">
        <f t="shared" si="1"/>
        <v/>
      </c>
    </row>
    <row r="15" spans="1:35" ht="15" customHeight="1" x14ac:dyDescent="0.25">
      <c r="A15" s="199" t="s">
        <v>17</v>
      </c>
      <c r="B15" s="4" t="s">
        <v>3</v>
      </c>
      <c r="C15" s="9" t="str">
        <f>IF(TKB!D15="S1","S1",IF(TKB!D15="S2","S2",IF(TKB!D15="S3","S3",IF(TKB!D15="S4","S4",IF(TKB!D15="S5","S5","")))))</f>
        <v/>
      </c>
      <c r="D15" s="9" t="str">
        <f>IF(TKB!E15="S1","S1",IF(TKB!E15="S2","S2",IF(TKB!E15="S3","S3",IF(TKB!E15="S4","S4",IF(TKB!E15="S5","S5","")))))</f>
        <v/>
      </c>
      <c r="E15" s="9" t="str">
        <f>IF(TKB!F15="S1","S1",IF(TKB!F15="S2","S2",IF(TKB!F15="S3","S3",IF(TKB!F15="S4","S4",IF(TKB!F15="S5","S5","")))))</f>
        <v/>
      </c>
      <c r="F15" s="9" t="str">
        <f>IF(TKB!G15="S1","S1",IF(TKB!G15="S2","S2",IF(TKB!G15="S3","S3",IF(TKB!G15="S4","S4",IF(TKB!G15="S5","S5","")))))</f>
        <v/>
      </c>
      <c r="G15" s="9" t="str">
        <f>IF(TKB!H15="S1","S1",IF(TKB!H15="S2","S2",IF(TKB!H15="S3","S3",IF(TKB!H15="S4","S4",IF(TKB!H15="S5","S5","")))))</f>
        <v/>
      </c>
      <c r="H15" s="9" t="str">
        <f>IF(TKB!I15="S1","S1",IF(TKB!I15="S2","S2",IF(TKB!I15="S3","S3",IF(TKB!I15="S4","S4",IF(TKB!I15="S5","S5","")))))</f>
        <v/>
      </c>
      <c r="I15" s="9" t="str">
        <f>IF(TKB!J15="S1","S1",IF(TKB!J15="S2","S2",IF(TKB!J15="S3","S3",IF(TKB!J15="S4","S4",IF(TKB!J15="S5","S5","")))))</f>
        <v/>
      </c>
      <c r="J15" s="9" t="str">
        <f>IF(TKB!K15="S1","S1",IF(TKB!K15="S2","S2",IF(TKB!K15="S3","S3",IF(TKB!K15="S4","S4",IF(TKB!K15="S5","S5","")))))</f>
        <v/>
      </c>
      <c r="K15" s="34" t="str">
        <f>IF(TKB!L15="S1","S1",IF(TKB!L15="S2","S2",IF(TKB!L15="S3","S3",IF(TKB!L15="S4","S4",IF(TKB!L15="S5","S5","")))))</f>
        <v/>
      </c>
      <c r="L15" s="108" t="str">
        <f>IF(TKB!M15="S1","S1",IF(TKB!M15="S2","S2",IF(TKB!M15="S3","S3",IF(TKB!M15="S4","S4",IF(TKB!M15="S5","S5","")))))</f>
        <v/>
      </c>
      <c r="M15" s="61" t="str">
        <f>IF(TKB!N15="S1","S1",IF(TKB!N15="S2","S2",IF(TKB!N15="S3","S3",IF(TKB!N15="S4","S4",IF(TKB!N15="S5","S5","")))))</f>
        <v/>
      </c>
      <c r="N15" s="9" t="str">
        <f>IF(TKB!O15="S1","S1",IF(TKB!O15="S2","S2",IF(TKB!O15="S3","S3",IF(TKB!O15="S4","S4",IF(TKB!O15="S5","S5","")))))</f>
        <v/>
      </c>
      <c r="O15" s="9" t="str">
        <f>IF(TKB!P15="S1","S1",IF(TKB!P15="S2","S2",IF(TKB!P15="S3","S3",IF(TKB!P15="S4","S4",IF(TKB!P15="S5","S5","")))))</f>
        <v/>
      </c>
      <c r="P15" s="9" t="str">
        <f>IF(TKB!Q15="S1","S1",IF(TKB!Q15="S2","S2",IF(TKB!Q15="S3","S3",IF(TKB!Q15="S4","S4",IF(TKB!Q15="S5","S5","")))))</f>
        <v/>
      </c>
      <c r="Q15" s="9" t="str">
        <f>IF(TKB!R15="S1","S1",IF(TKB!R15="S2","S2",IF(TKB!R15="S3","S3",IF(TKB!R15="S4","S4",IF(TKB!R15="S5","S5","")))))</f>
        <v/>
      </c>
      <c r="R15" s="9" t="str">
        <f>IF(TKB!S15="S1","S1",IF(TKB!S15="S2","S2",IF(TKB!S15="S3","S3",IF(TKB!S15="S4","S4",IF(TKB!S15="S5","S5","")))))</f>
        <v/>
      </c>
      <c r="S15" s="9" t="str">
        <f>IF(TKB!T15="S1","S1",IF(TKB!T15="S2","S2",IF(TKB!T15="S3","S3",IF(TKB!T15="S4","S4",IF(TKB!T15="S5","S5","")))))</f>
        <v/>
      </c>
      <c r="T15" s="9" t="str">
        <f>IF(TKB!U15="S1","S1",IF(TKB!U15="S2","S2",IF(TKB!U15="S3","S3",IF(TKB!U15="S4","S4",IF(TKB!U15="S5","S5","")))))</f>
        <v/>
      </c>
      <c r="U15" s="9" t="str">
        <f>IF(TKB!V15="S1","S1",IF(TKB!V15="S2","S2",IF(TKB!V15="S3","S3",IF(TKB!V15="S4","S4",IF(TKB!V15="S5","S5","")))))</f>
        <v/>
      </c>
      <c r="V15" s="9" t="str">
        <f>IF(TKB!W15="S1","S1",IF(TKB!W15="S2","S2",IF(TKB!W15="S3","S3",IF(TKB!W15="S4","S4",IF(TKB!W15="S5","S5","")))))</f>
        <v/>
      </c>
      <c r="W15" s="61" t="str">
        <f>IF(TKB!X15="S1","S1",IF(TKB!X15="S2","S2",IF(TKB!X15="S3","S3",IF(TKB!X15="S4","S4",IF(TKB!X15="S5","S5","")))))</f>
        <v/>
      </c>
      <c r="X15" s="9" t="str">
        <f>IF(TKB!Y15="S1","S1",IF(TKB!Y15="S2","S2",IF(TKB!Y15="S3","S3",IF(TKB!Y15="S4","S4",IF(TKB!Y15="S5","S5","")))))</f>
        <v/>
      </c>
      <c r="Y15" s="9" t="str">
        <f>IF(TKB!Z15="S1","S1",IF(TKB!Z15="S2","S2",IF(TKB!Z15="S3","S3",IF(TKB!Z15="S4","S4",IF(TKB!Z15="S5","S5","")))))</f>
        <v/>
      </c>
      <c r="Z15" s="9" t="str">
        <f>IF(TKB!AA15="S1","S1",IF(TKB!AA15="S2","S2",IF(TKB!AA15="S3","S3",IF(TKB!AA15="S4","S4",IF(TKB!AA15="S5","S5","")))))</f>
        <v/>
      </c>
      <c r="AA15" s="9" t="str">
        <f>IF(TKB!AB15="S1","S1",IF(TKB!AB15="S2","S2",IF(TKB!AB15="S3","S3",IF(TKB!AB15="S4","S4",IF(TKB!AB15="S5","S5","")))))</f>
        <v/>
      </c>
      <c r="AB15" s="9" t="str">
        <f>IF(TKB!AC15="S1","S1",IF(TKB!AC15="S2","S2",IF(TKB!AC15="S3","S3",IF(TKB!AC15="S4","S4",IF(TKB!AC15="S5","S5","")))))</f>
        <v/>
      </c>
      <c r="AC15" s="9" t="str">
        <f>IF(TKB!AD15="S1","S1",IF(TKB!AD15="S2","S2",IF(TKB!AD15="S3","S3",IF(TKB!AD15="S4","S4",IF(TKB!AD15="S5","S5","")))))</f>
        <v/>
      </c>
      <c r="AD15" s="9" t="str">
        <f>IF(TKB!AE15="S1","S1",IF(TKB!AE15="S2","S2",IF(TKB!AE15="S3","S3",IF(TKB!AE15="S4","S4",IF(TKB!AE15="S5","S5","")))))</f>
        <v/>
      </c>
      <c r="AE15" s="9" t="str">
        <f>IF(TKB!AF15="S1","S1",IF(TKB!AF15="S2","S2",IF(TKB!AF15="S3","S3",IF(TKB!AF15="S4","S4",IF(TKB!AF15="S5","S5","")))))</f>
        <v/>
      </c>
      <c r="AF15" s="10" t="str">
        <f>IF(TKB!AG15="S1","S1",IF(TKB!AG15="S2","S2",IF(TKB!AG15="S3","S3",IF(TKB!AG15="S4","S4",IF(TKB!AG15="S5","S5","")))))</f>
        <v/>
      </c>
      <c r="AG15">
        <f t="shared" si="0"/>
        <v>30</v>
      </c>
      <c r="AH15">
        <f t="shared" si="2"/>
        <v>0</v>
      </c>
      <c r="AI15" s="48" t="str">
        <f t="shared" si="1"/>
        <v/>
      </c>
    </row>
    <row r="16" spans="1:35" x14ac:dyDescent="0.25">
      <c r="A16" s="200"/>
      <c r="B16" s="1" t="s">
        <v>4</v>
      </c>
      <c r="C16" s="7" t="str">
        <f>IF(TKB!D16="S1","S1",IF(TKB!D16="S2","S2",IF(TKB!D16="S3","S3",IF(TKB!D16="S4","S4",IF(TKB!D16="S5","S5","")))))</f>
        <v/>
      </c>
      <c r="D16" s="7" t="str">
        <f>IF(TKB!E16="S1","S1",IF(TKB!E16="S2","S2",IF(TKB!E16="S3","S3",IF(TKB!E16="S4","S4",IF(TKB!E16="S5","S5","")))))</f>
        <v/>
      </c>
      <c r="E16" s="7" t="str">
        <f>IF(TKB!F16="S1","S1",IF(TKB!F16="S2","S2",IF(TKB!F16="S3","S3",IF(TKB!F16="S4","S4",IF(TKB!F16="S5","S5","")))))</f>
        <v/>
      </c>
      <c r="F16" s="7" t="str">
        <f>IF(TKB!G16="S1","S1",IF(TKB!G16="S2","S2",IF(TKB!G16="S3","S3",IF(TKB!G16="S4","S4",IF(TKB!G16="S5","S5","")))))</f>
        <v/>
      </c>
      <c r="G16" s="7" t="str">
        <f>IF(TKB!H16="S1","S1",IF(TKB!H16="S2","S2",IF(TKB!H16="S3","S3",IF(TKB!H16="S4","S4",IF(TKB!H16="S5","S5","")))))</f>
        <v/>
      </c>
      <c r="H16" s="7" t="str">
        <f>IF(TKB!I16="S1","S1",IF(TKB!I16="S2","S2",IF(TKB!I16="S3","S3",IF(TKB!I16="S4","S4",IF(TKB!I16="S5","S5","")))))</f>
        <v/>
      </c>
      <c r="I16" s="7" t="str">
        <f>IF(TKB!J16="S1","S1",IF(TKB!J16="S2","S2",IF(TKB!J16="S3","S3",IF(TKB!J16="S4","S4",IF(TKB!J16="S5","S5","")))))</f>
        <v/>
      </c>
      <c r="J16" s="7" t="str">
        <f>IF(TKB!K16="S1","S1",IF(TKB!K16="S2","S2",IF(TKB!K16="S3","S3",IF(TKB!K16="S4","S4",IF(TKB!K16="S5","S5","")))))</f>
        <v/>
      </c>
      <c r="K16" s="36" t="str">
        <f>IF(TKB!L16="S1","S1",IF(TKB!L16="S2","S2",IF(TKB!L16="S3","S3",IF(TKB!L16="S4","S4",IF(TKB!L16="S5","S5","")))))</f>
        <v/>
      </c>
      <c r="L16" s="106" t="str">
        <f>IF(TKB!M16="S1","S1",IF(TKB!M16="S2","S2",IF(TKB!M16="S3","S3",IF(TKB!M16="S4","S4",IF(TKB!M16="S5","S5","")))))</f>
        <v/>
      </c>
      <c r="M16" s="62" t="str">
        <f>IF(TKB!N16="S1","S1",IF(TKB!N16="S2","S2",IF(TKB!N16="S3","S3",IF(TKB!N16="S4","S4",IF(TKB!N16="S5","S5","")))))</f>
        <v/>
      </c>
      <c r="N16" s="7" t="str">
        <f>IF(TKB!O16="S1","S1",IF(TKB!O16="S2","S2",IF(TKB!O16="S3","S3",IF(TKB!O16="S4","S4",IF(TKB!O16="S5","S5","")))))</f>
        <v/>
      </c>
      <c r="O16" s="7" t="str">
        <f>IF(TKB!P16="S1","S1",IF(TKB!P16="S2","S2",IF(TKB!P16="S3","S3",IF(TKB!P16="S4","S4",IF(TKB!P16="S5","S5","")))))</f>
        <v/>
      </c>
      <c r="P16" s="7" t="str">
        <f>IF(TKB!Q16="S1","S1",IF(TKB!Q16="S2","S2",IF(TKB!Q16="S3","S3",IF(TKB!Q16="S4","S4",IF(TKB!Q16="S5","S5","")))))</f>
        <v/>
      </c>
      <c r="Q16" s="7" t="str">
        <f>IF(TKB!R16="S1","S1",IF(TKB!R16="S2","S2",IF(TKB!R16="S3","S3",IF(TKB!R16="S4","S4",IF(TKB!R16="S5","S5","")))))</f>
        <v/>
      </c>
      <c r="R16" s="7" t="str">
        <f>IF(TKB!S16="S1","S1",IF(TKB!S16="S2","S2",IF(TKB!S16="S3","S3",IF(TKB!S16="S4","S4",IF(TKB!S16="S5","S5","")))))</f>
        <v/>
      </c>
      <c r="S16" s="7" t="str">
        <f>IF(TKB!T16="S1","S1",IF(TKB!T16="S2","S2",IF(TKB!T16="S3","S3",IF(TKB!T16="S4","S4",IF(TKB!T16="S5","S5","")))))</f>
        <v/>
      </c>
      <c r="T16" s="7" t="str">
        <f>IF(TKB!U16="S1","S1",IF(TKB!U16="S2","S2",IF(TKB!U16="S3","S3",IF(TKB!U16="S4","S4",IF(TKB!U16="S5","S5","")))))</f>
        <v/>
      </c>
      <c r="U16" s="7" t="str">
        <f>IF(TKB!V16="S1","S1",IF(TKB!V16="S2","S2",IF(TKB!V16="S3","S3",IF(TKB!V16="S4","S4",IF(TKB!V16="S5","S5","")))))</f>
        <v/>
      </c>
      <c r="V16" s="7" t="str">
        <f>IF(TKB!W16="S1","S1",IF(TKB!W16="S2","S2",IF(TKB!W16="S3","S3",IF(TKB!W16="S4","S4",IF(TKB!W16="S5","S5","")))))</f>
        <v/>
      </c>
      <c r="W16" s="62" t="str">
        <f>IF(TKB!X16="S1","S1",IF(TKB!X16="S2","S2",IF(TKB!X16="S3","S3",IF(TKB!X16="S4","S4",IF(TKB!X16="S5","S5","")))))</f>
        <v/>
      </c>
      <c r="X16" s="7" t="str">
        <f>IF(TKB!Y16="S1","S1",IF(TKB!Y16="S2","S2",IF(TKB!Y16="S3","S3",IF(TKB!Y16="S4","S4",IF(TKB!Y16="S5","S5","")))))</f>
        <v/>
      </c>
      <c r="Y16" s="7" t="str">
        <f>IF(TKB!Z16="S1","S1",IF(TKB!Z16="S2","S2",IF(TKB!Z16="S3","S3",IF(TKB!Z16="S4","S4",IF(TKB!Z16="S5","S5","")))))</f>
        <v/>
      </c>
      <c r="Z16" s="7" t="str">
        <f>IF(TKB!AA16="S1","S1",IF(TKB!AA16="S2","S2",IF(TKB!AA16="S3","S3",IF(TKB!AA16="S4","S4",IF(TKB!AA16="S5","S5","")))))</f>
        <v/>
      </c>
      <c r="AA16" s="7" t="str">
        <f>IF(TKB!AB16="S1","S1",IF(TKB!AB16="S2","S2",IF(TKB!AB16="S3","S3",IF(TKB!AB16="S4","S4",IF(TKB!AB16="S5","S5","")))))</f>
        <v/>
      </c>
      <c r="AB16" s="7" t="str">
        <f>IF(TKB!AC16="S1","S1",IF(TKB!AC16="S2","S2",IF(TKB!AC16="S3","S3",IF(TKB!AC16="S4","S4",IF(TKB!AC16="S5","S5","")))))</f>
        <v/>
      </c>
      <c r="AC16" s="7" t="str">
        <f>IF(TKB!AD16="S1","S1",IF(TKB!AD16="S2","S2",IF(TKB!AD16="S3","S3",IF(TKB!AD16="S4","S4",IF(TKB!AD16="S5","S5","")))))</f>
        <v/>
      </c>
      <c r="AD16" s="7" t="str">
        <f>IF(TKB!AE16="S1","S1",IF(TKB!AE16="S2","S2",IF(TKB!AE16="S3","S3",IF(TKB!AE16="S4","S4",IF(TKB!AE16="S5","S5","")))))</f>
        <v/>
      </c>
      <c r="AE16" s="7" t="str">
        <f>IF(TKB!AF16="S1","S1",IF(TKB!AF16="S2","S2",IF(TKB!AF16="S3","S3",IF(TKB!AF16="S4","S4",IF(TKB!AF16="S5","S5","")))))</f>
        <v/>
      </c>
      <c r="AF16" s="11" t="str">
        <f>IF(TKB!AG16="S1","S1",IF(TKB!AG16="S2","S2",IF(TKB!AG16="S3","S3",IF(TKB!AG16="S4","S4",IF(TKB!AG16="S5","S5","")))))</f>
        <v/>
      </c>
      <c r="AG16">
        <f t="shared" si="0"/>
        <v>30</v>
      </c>
      <c r="AH16">
        <f t="shared" si="2"/>
        <v>0</v>
      </c>
      <c r="AI16" s="48" t="str">
        <f t="shared" si="1"/>
        <v/>
      </c>
    </row>
    <row r="17" spans="1:35" x14ac:dyDescent="0.25">
      <c r="A17" s="200"/>
      <c r="B17" s="1" t="s">
        <v>6</v>
      </c>
      <c r="C17" s="7" t="str">
        <f>IF(TKB!D17="S1","S1",IF(TKB!D17="S2","S2",IF(TKB!D17="S3","S3",IF(TKB!D17="S4","S4",IF(TKB!D17="S5","S5","")))))</f>
        <v/>
      </c>
      <c r="D17" s="7" t="str">
        <f>IF(TKB!E17="S1","S1",IF(TKB!E17="S2","S2",IF(TKB!E17="S3","S3",IF(TKB!E17="S4","S4",IF(TKB!E17="S5","S5","")))))</f>
        <v/>
      </c>
      <c r="E17" s="7" t="str">
        <f>IF(TKB!F17="S1","S1",IF(TKB!F17="S2","S2",IF(TKB!F17="S3","S3",IF(TKB!F17="S4","S4",IF(TKB!F17="S5","S5","")))))</f>
        <v/>
      </c>
      <c r="F17" s="7" t="str">
        <f>IF(TKB!G17="S1","S1",IF(TKB!G17="S2","S2",IF(TKB!G17="S3","S3",IF(TKB!G17="S4","S4",IF(TKB!G17="S5","S5","")))))</f>
        <v/>
      </c>
      <c r="G17" s="7" t="str">
        <f>IF(TKB!H17="S1","S1",IF(TKB!H17="S2","S2",IF(TKB!H17="S3","S3",IF(TKB!H17="S4","S4",IF(TKB!H17="S5","S5","")))))</f>
        <v/>
      </c>
      <c r="H17" s="7" t="str">
        <f>IF(TKB!I17="S1","S1",IF(TKB!I17="S2","S2",IF(TKB!I17="S3","S3",IF(TKB!I17="S4","S4",IF(TKB!I17="S5","S5","")))))</f>
        <v/>
      </c>
      <c r="I17" s="7" t="str">
        <f>IF(TKB!J17="S1","S1",IF(TKB!J17="S2","S2",IF(TKB!J17="S3","S3",IF(TKB!J17="S4","S4",IF(TKB!J17="S5","S5","")))))</f>
        <v/>
      </c>
      <c r="J17" s="7" t="str">
        <f>IF(TKB!K17="S1","S1",IF(TKB!K17="S2","S2",IF(TKB!K17="S3","S3",IF(TKB!K17="S4","S4",IF(TKB!K17="S5","S5","")))))</f>
        <v/>
      </c>
      <c r="K17" s="36" t="str">
        <f>IF(TKB!L17="S1","S1",IF(TKB!L17="S2","S2",IF(TKB!L17="S3","S3",IF(TKB!L17="S4","S4",IF(TKB!L17="S5","S5","")))))</f>
        <v/>
      </c>
      <c r="L17" s="106" t="str">
        <f>IF(TKB!M17="S1","S1",IF(TKB!M17="S2","S2",IF(TKB!M17="S3","S3",IF(TKB!M17="S4","S4",IF(TKB!M17="S5","S5","")))))</f>
        <v/>
      </c>
      <c r="M17" s="62" t="str">
        <f>IF(TKB!N17="S1","S1",IF(TKB!N17="S2","S2",IF(TKB!N17="S3","S3",IF(TKB!N17="S4","S4",IF(TKB!N17="S5","S5","")))))</f>
        <v/>
      </c>
      <c r="N17" s="7" t="str">
        <f>IF(TKB!O17="S1","S1",IF(TKB!O17="S2","S2",IF(TKB!O17="S3","S3",IF(TKB!O17="S4","S4",IF(TKB!O17="S5","S5","")))))</f>
        <v/>
      </c>
      <c r="O17" s="7" t="str">
        <f>IF(TKB!P17="S1","S1",IF(TKB!P17="S2","S2",IF(TKB!P17="S3","S3",IF(TKB!P17="S4","S4",IF(TKB!P17="S5","S5","")))))</f>
        <v/>
      </c>
      <c r="P17" s="7" t="str">
        <f>IF(TKB!Q17="S1","S1",IF(TKB!Q17="S2","S2",IF(TKB!Q17="S3","S3",IF(TKB!Q17="S4","S4",IF(TKB!Q17="S5","S5","")))))</f>
        <v/>
      </c>
      <c r="Q17" s="7" t="str">
        <f>IF(TKB!R17="S1","S1",IF(TKB!R17="S2","S2",IF(TKB!R17="S3","S3",IF(TKB!R17="S4","S4",IF(TKB!R17="S5","S5","")))))</f>
        <v/>
      </c>
      <c r="R17" s="7" t="str">
        <f>IF(TKB!S17="S1","S1",IF(TKB!S17="S2","S2",IF(TKB!S17="S3","S3",IF(TKB!S17="S4","S4",IF(TKB!S17="S5","S5","")))))</f>
        <v/>
      </c>
      <c r="S17" s="7" t="str">
        <f>IF(TKB!T17="S1","S1",IF(TKB!T17="S2","S2",IF(TKB!T17="S3","S3",IF(TKB!T17="S4","S4",IF(TKB!T17="S5","S5","")))))</f>
        <v/>
      </c>
      <c r="T17" s="7" t="str">
        <f>IF(TKB!U17="S1","S1",IF(TKB!U17="S2","S2",IF(TKB!U17="S3","S3",IF(TKB!U17="S4","S4",IF(TKB!U17="S5","S5","")))))</f>
        <v/>
      </c>
      <c r="U17" s="7" t="str">
        <f>IF(TKB!V17="S1","S1",IF(TKB!V17="S2","S2",IF(TKB!V17="S3","S3",IF(TKB!V17="S4","S4",IF(TKB!V17="S5","S5","")))))</f>
        <v/>
      </c>
      <c r="V17" s="7" t="str">
        <f>IF(TKB!W17="S1","S1",IF(TKB!W17="S2","S2",IF(TKB!W17="S3","S3",IF(TKB!W17="S4","S4",IF(TKB!W17="S5","S5","")))))</f>
        <v/>
      </c>
      <c r="W17" s="62" t="str">
        <f>IF(TKB!X17="S1","S1",IF(TKB!X17="S2","S2",IF(TKB!X17="S3","S3",IF(TKB!X17="S4","S4",IF(TKB!X17="S5","S5","")))))</f>
        <v/>
      </c>
      <c r="X17" s="7" t="str">
        <f>IF(TKB!Y17="S1","S1",IF(TKB!Y17="S2","S2",IF(TKB!Y17="S3","S3",IF(TKB!Y17="S4","S4",IF(TKB!Y17="S5","S5","")))))</f>
        <v/>
      </c>
      <c r="Y17" s="7" t="str">
        <f>IF(TKB!Z17="S1","S1",IF(TKB!Z17="S2","S2",IF(TKB!Z17="S3","S3",IF(TKB!Z17="S4","S4",IF(TKB!Z17="S5","S5","")))))</f>
        <v/>
      </c>
      <c r="Z17" s="7" t="str">
        <f>IF(TKB!AA17="S1","S1",IF(TKB!AA17="S2","S2",IF(TKB!AA17="S3","S3",IF(TKB!AA17="S4","S4",IF(TKB!AA17="S5","S5","")))))</f>
        <v/>
      </c>
      <c r="AA17" s="7" t="str">
        <f>IF(TKB!AB17="S1","S1",IF(TKB!AB17="S2","S2",IF(TKB!AB17="S3","S3",IF(TKB!AB17="S4","S4",IF(TKB!AB17="S5","S5","")))))</f>
        <v/>
      </c>
      <c r="AB17" s="7" t="str">
        <f>IF(TKB!AC17="S1","S1",IF(TKB!AC17="S2","S2",IF(TKB!AC17="S3","S3",IF(TKB!AC17="S4","S4",IF(TKB!AC17="S5","S5","")))))</f>
        <v/>
      </c>
      <c r="AC17" s="7" t="str">
        <f>IF(TKB!AD17="S1","S1",IF(TKB!AD17="S2","S2",IF(TKB!AD17="S3","S3",IF(TKB!AD17="S4","S4",IF(TKB!AD17="S5","S5","")))))</f>
        <v/>
      </c>
      <c r="AD17" s="7" t="str">
        <f>IF(TKB!AE17="S1","S1",IF(TKB!AE17="S2","S2",IF(TKB!AE17="S3","S3",IF(TKB!AE17="S4","S4",IF(TKB!AE17="S5","S5","")))))</f>
        <v/>
      </c>
      <c r="AE17" s="7" t="str">
        <f>IF(TKB!AF17="S1","S1",IF(TKB!AF17="S2","S2",IF(TKB!AF17="S3","S3",IF(TKB!AF17="S4","S4",IF(TKB!AF17="S5","S5","")))))</f>
        <v/>
      </c>
      <c r="AF17" s="11" t="str">
        <f>IF(TKB!AG17="S1","S1",IF(TKB!AG17="S2","S2",IF(TKB!AG17="S3","S3",IF(TKB!AG17="S4","S4",IF(TKB!AG17="S5","S5","")))))</f>
        <v/>
      </c>
      <c r="AG17">
        <f t="shared" si="0"/>
        <v>30</v>
      </c>
      <c r="AH17">
        <f t="shared" si="2"/>
        <v>0</v>
      </c>
      <c r="AI17" s="48" t="str">
        <f t="shared" si="1"/>
        <v/>
      </c>
    </row>
    <row r="18" spans="1:35" x14ac:dyDescent="0.25">
      <c r="A18" s="200"/>
      <c r="B18" s="1" t="s">
        <v>9</v>
      </c>
      <c r="C18" s="7" t="str">
        <f>IF(TKB!D18="S1","S1",IF(TKB!D18="S2","S2",IF(TKB!D18="S3","S3",IF(TKB!D18="S4","S4",IF(TKB!D18="S5","S5","")))))</f>
        <v/>
      </c>
      <c r="D18" s="7" t="str">
        <f>IF(TKB!E18="S1","S1",IF(TKB!E18="S2","S2",IF(TKB!E18="S3","S3",IF(TKB!E18="S4","S4",IF(TKB!E18="S5","S5","")))))</f>
        <v/>
      </c>
      <c r="E18" s="7" t="str">
        <f>IF(TKB!F18="S1","S1",IF(TKB!F18="S2","S2",IF(TKB!F18="S3","S3",IF(TKB!F18="S4","S4",IF(TKB!F18="S5","S5","")))))</f>
        <v/>
      </c>
      <c r="F18" s="7" t="str">
        <f>IF(TKB!G18="S1","S1",IF(TKB!G18="S2","S2",IF(TKB!G18="S3","S3",IF(TKB!G18="S4","S4",IF(TKB!G18="S5","S5","")))))</f>
        <v/>
      </c>
      <c r="G18" s="7" t="str">
        <f>IF(TKB!H18="S1","S1",IF(TKB!H18="S2","S2",IF(TKB!H18="S3","S3",IF(TKB!H18="S4","S4",IF(TKB!H18="S5","S5","")))))</f>
        <v/>
      </c>
      <c r="H18" s="7" t="str">
        <f>IF(TKB!I18="S1","S1",IF(TKB!I18="S2","S2",IF(TKB!I18="S3","S3",IF(TKB!I18="S4","S4",IF(TKB!I18="S5","S5","")))))</f>
        <v/>
      </c>
      <c r="I18" s="7" t="str">
        <f>IF(TKB!J18="S1","S1",IF(TKB!J18="S2","S2",IF(TKB!J18="S3","S3",IF(TKB!J18="S4","S4",IF(TKB!J18="S5","S5","")))))</f>
        <v/>
      </c>
      <c r="J18" s="7" t="str">
        <f>IF(TKB!K18="S1","S1",IF(TKB!K18="S2","S2",IF(TKB!K18="S3","S3",IF(TKB!K18="S4","S4",IF(TKB!K18="S5","S5","")))))</f>
        <v/>
      </c>
      <c r="K18" s="36" t="str">
        <f>IF(TKB!L18="S1","S1",IF(TKB!L18="S2","S2",IF(TKB!L18="S3","S3",IF(TKB!L18="S4","S4",IF(TKB!L18="S5","S5","")))))</f>
        <v/>
      </c>
      <c r="L18" s="106" t="str">
        <f>IF(TKB!M18="S1","S1",IF(TKB!M18="S2","S2",IF(TKB!M18="S3","S3",IF(TKB!M18="S4","S4",IF(TKB!M18="S5","S5","")))))</f>
        <v/>
      </c>
      <c r="M18" s="62" t="str">
        <f>IF(TKB!N18="S1","S1",IF(TKB!N18="S2","S2",IF(TKB!N18="S3","S3",IF(TKB!N18="S4","S4",IF(TKB!N18="S5","S5","")))))</f>
        <v/>
      </c>
      <c r="N18" s="7" t="str">
        <f>IF(TKB!O18="S1","S1",IF(TKB!O18="S2","S2",IF(TKB!O18="S3","S3",IF(TKB!O18="S4","S4",IF(TKB!O18="S5","S5","")))))</f>
        <v/>
      </c>
      <c r="O18" s="7" t="str">
        <f>IF(TKB!P18="S1","S1",IF(TKB!P18="S2","S2",IF(TKB!P18="S3","S3",IF(TKB!P18="S4","S4",IF(TKB!P18="S5","S5","")))))</f>
        <v/>
      </c>
      <c r="P18" s="7" t="str">
        <f>IF(TKB!Q18="S1","S1",IF(TKB!Q18="S2","S2",IF(TKB!Q18="S3","S3",IF(TKB!Q18="S4","S4",IF(TKB!Q18="S5","S5","")))))</f>
        <v/>
      </c>
      <c r="Q18" s="7" t="str">
        <f>IF(TKB!R18="S1","S1",IF(TKB!R18="S2","S2",IF(TKB!R18="S3","S3",IF(TKB!R18="S4","S4",IF(TKB!R18="S5","S5","")))))</f>
        <v/>
      </c>
      <c r="R18" s="7" t="str">
        <f>IF(TKB!S18="S1","S1",IF(TKB!S18="S2","S2",IF(TKB!S18="S3","S3",IF(TKB!S18="S4","S4",IF(TKB!S18="S5","S5","")))))</f>
        <v/>
      </c>
      <c r="S18" s="7" t="str">
        <f>IF(TKB!T18="S1","S1",IF(TKB!T18="S2","S2",IF(TKB!T18="S3","S3",IF(TKB!T18="S4","S4",IF(TKB!T18="S5","S5","")))))</f>
        <v/>
      </c>
      <c r="T18" s="7" t="str">
        <f>IF(TKB!U18="S1","S1",IF(TKB!U18="S2","S2",IF(TKB!U18="S3","S3",IF(TKB!U18="S4","S4",IF(TKB!U18="S5","S5","")))))</f>
        <v/>
      </c>
      <c r="U18" s="7" t="str">
        <f>IF(TKB!V18="S1","S1",IF(TKB!V18="S2","S2",IF(TKB!V18="S3","S3",IF(TKB!V18="S4","S4",IF(TKB!V18="S5","S5","")))))</f>
        <v/>
      </c>
      <c r="V18" s="7" t="str">
        <f>IF(TKB!W18="S1","S1",IF(TKB!W18="S2","S2",IF(TKB!W18="S3","S3",IF(TKB!W18="S4","S4",IF(TKB!W18="S5","S5","")))))</f>
        <v/>
      </c>
      <c r="W18" s="62" t="str">
        <f>IF(TKB!X18="S1","S1",IF(TKB!X18="S2","S2",IF(TKB!X18="S3","S3",IF(TKB!X18="S4","S4",IF(TKB!X18="S5","S5","")))))</f>
        <v/>
      </c>
      <c r="X18" s="7" t="str">
        <f>IF(TKB!Y18="S1","S1",IF(TKB!Y18="S2","S2",IF(TKB!Y18="S3","S3",IF(TKB!Y18="S4","S4",IF(TKB!Y18="S5","S5","")))))</f>
        <v/>
      </c>
      <c r="Y18" s="7" t="str">
        <f>IF(TKB!Z18="S1","S1",IF(TKB!Z18="S2","S2",IF(TKB!Z18="S3","S3",IF(TKB!Z18="S4","S4",IF(TKB!Z18="S5","S5","")))))</f>
        <v/>
      </c>
      <c r="Z18" s="7" t="str">
        <f>IF(TKB!AA18="S1","S1",IF(TKB!AA18="S2","S2",IF(TKB!AA18="S3","S3",IF(TKB!AA18="S4","S4",IF(TKB!AA18="S5","S5","")))))</f>
        <v/>
      </c>
      <c r="AA18" s="7" t="str">
        <f>IF(TKB!AB18="S1","S1",IF(TKB!AB18="S2","S2",IF(TKB!AB18="S3","S3",IF(TKB!AB18="S4","S4",IF(TKB!AB18="S5","S5","")))))</f>
        <v/>
      </c>
      <c r="AB18" s="7" t="str">
        <f>IF(TKB!AC18="S1","S1",IF(TKB!AC18="S2","S2",IF(TKB!AC18="S3","S3",IF(TKB!AC18="S4","S4",IF(TKB!AC18="S5","S5","")))))</f>
        <v/>
      </c>
      <c r="AC18" s="7" t="str">
        <f>IF(TKB!AD18="S1","S1",IF(TKB!AD18="S2","S2",IF(TKB!AD18="S3","S3",IF(TKB!AD18="S4","S4",IF(TKB!AD18="S5","S5","")))))</f>
        <v/>
      </c>
      <c r="AD18" s="7" t="str">
        <f>IF(TKB!AE18="S1","S1",IF(TKB!AE18="S2","S2",IF(TKB!AE18="S3","S3",IF(TKB!AE18="S4","S4",IF(TKB!AE18="S5","S5","")))))</f>
        <v/>
      </c>
      <c r="AE18" s="7" t="str">
        <f>IF(TKB!AF18="S1","S1",IF(TKB!AF18="S2","S2",IF(TKB!AF18="S3","S3",IF(TKB!AF18="S4","S4",IF(TKB!AF18="S5","S5","")))))</f>
        <v/>
      </c>
      <c r="AF18" s="11" t="str">
        <f>IF(TKB!AG18="S1","S1",IF(TKB!AG18="S2","S2",IF(TKB!AG18="S3","S3",IF(TKB!AG18="S4","S4",IF(TKB!AG18="S5","S5","")))))</f>
        <v/>
      </c>
      <c r="AG18">
        <f t="shared" si="0"/>
        <v>30</v>
      </c>
      <c r="AH18">
        <f t="shared" si="2"/>
        <v>0</v>
      </c>
      <c r="AI18" s="48" t="str">
        <f t="shared" si="1"/>
        <v/>
      </c>
    </row>
    <row r="19" spans="1:35" ht="15.75" thickBot="1" x14ac:dyDescent="0.3">
      <c r="A19" s="201"/>
      <c r="B19" s="5" t="s">
        <v>13</v>
      </c>
      <c r="C19" s="13" t="str">
        <f>IF(TKB!D19="S1","S1",IF(TKB!D19="S2","S2",IF(TKB!D19="S3","S3",IF(TKB!D19="S4","S4",IF(TKB!D19="S5","S5","")))))</f>
        <v/>
      </c>
      <c r="D19" s="13" t="str">
        <f>IF(TKB!E19="S1","S1",IF(TKB!E19="S2","S2",IF(TKB!E19="S3","S3",IF(TKB!E19="S4","S4",IF(TKB!E19="S5","S5","")))))</f>
        <v/>
      </c>
      <c r="E19" s="13" t="str">
        <f>IF(TKB!F19="S1","S1",IF(TKB!F19="S2","S2",IF(TKB!F19="S3","S3",IF(TKB!F19="S4","S4",IF(TKB!F19="S5","S5","")))))</f>
        <v/>
      </c>
      <c r="F19" s="13" t="str">
        <f>IF(TKB!G19="S1","S1",IF(TKB!G19="S2","S2",IF(TKB!G19="S3","S3",IF(TKB!G19="S4","S4",IF(TKB!G19="S5","S5","")))))</f>
        <v/>
      </c>
      <c r="G19" s="13" t="str">
        <f>IF(TKB!H19="S1","S1",IF(TKB!H19="S2","S2",IF(TKB!H19="S3","S3",IF(TKB!H19="S4","S4",IF(TKB!H19="S5","S5","")))))</f>
        <v/>
      </c>
      <c r="H19" s="13" t="str">
        <f>IF(TKB!I19="S1","S1",IF(TKB!I19="S2","S2",IF(TKB!I19="S3","S3",IF(TKB!I19="S4","S4",IF(TKB!I19="S5","S5","")))))</f>
        <v/>
      </c>
      <c r="I19" s="13" t="str">
        <f>IF(TKB!J19="S1","S1",IF(TKB!J19="S2","S2",IF(TKB!J19="S3","S3",IF(TKB!J19="S4","S4",IF(TKB!J19="S5","S5","")))))</f>
        <v/>
      </c>
      <c r="J19" s="13" t="str">
        <f>IF(TKB!K19="S1","S1",IF(TKB!K19="S2","S2",IF(TKB!K19="S3","S3",IF(TKB!K19="S4","S4",IF(TKB!K19="S5","S5","")))))</f>
        <v/>
      </c>
      <c r="K19" s="33" t="str">
        <f>IF(TKB!L19="S1","S1",IF(TKB!L19="S2","S2",IF(TKB!L19="S3","S3",IF(TKB!L19="S4","S4",IF(TKB!L19="S5","S5","")))))</f>
        <v/>
      </c>
      <c r="L19" s="107" t="str">
        <f>IF(TKB!M19="S1","S1",IF(TKB!M19="S2","S2",IF(TKB!M19="S3","S3",IF(TKB!M19="S4","S4",IF(TKB!M19="S5","S5","")))))</f>
        <v/>
      </c>
      <c r="M19" s="63" t="str">
        <f>IF(TKB!N19="S1","S1",IF(TKB!N19="S2","S2",IF(TKB!N19="S3","S3",IF(TKB!N19="S4","S4",IF(TKB!N19="S5","S5","")))))</f>
        <v/>
      </c>
      <c r="N19" s="13" t="str">
        <f>IF(TKB!O19="S1","S1",IF(TKB!O19="S2","S2",IF(TKB!O19="S3","S3",IF(TKB!O19="S4","S4",IF(TKB!O19="S5","S5","")))))</f>
        <v/>
      </c>
      <c r="O19" s="13" t="str">
        <f>IF(TKB!P19="S1","S1",IF(TKB!P19="S2","S2",IF(TKB!P19="S3","S3",IF(TKB!P19="S4","S4",IF(TKB!P19="S5","S5","")))))</f>
        <v/>
      </c>
      <c r="P19" s="13" t="str">
        <f>IF(TKB!Q19="S1","S1",IF(TKB!Q19="S2","S2",IF(TKB!Q19="S3","S3",IF(TKB!Q19="S4","S4",IF(TKB!Q19="S5","S5","")))))</f>
        <v/>
      </c>
      <c r="Q19" s="13" t="str">
        <f>IF(TKB!R19="S1","S1",IF(TKB!R19="S2","S2",IF(TKB!R19="S3","S3",IF(TKB!R19="S4","S4",IF(TKB!R19="S5","S5","")))))</f>
        <v/>
      </c>
      <c r="R19" s="13" t="str">
        <f>IF(TKB!S19="S1","S1",IF(TKB!S19="S2","S2",IF(TKB!S19="S3","S3",IF(TKB!S19="S4","S4",IF(TKB!S19="S5","S5","")))))</f>
        <v/>
      </c>
      <c r="S19" s="13" t="str">
        <f>IF(TKB!T19="S1","S1",IF(TKB!T19="S2","S2",IF(TKB!T19="S3","S3",IF(TKB!T19="S4","S4",IF(TKB!T19="S5","S5","")))))</f>
        <v/>
      </c>
      <c r="T19" s="13" t="str">
        <f>IF(TKB!U19="S1","S1",IF(TKB!U19="S2","S2",IF(TKB!U19="S3","S3",IF(TKB!U19="S4","S4",IF(TKB!U19="S5","S5","")))))</f>
        <v/>
      </c>
      <c r="U19" s="13" t="str">
        <f>IF(TKB!V19="S1","S1",IF(TKB!V19="S2","S2",IF(TKB!V19="S3","S3",IF(TKB!V19="S4","S4",IF(TKB!V19="S5","S5","")))))</f>
        <v/>
      </c>
      <c r="V19" s="13" t="str">
        <f>IF(TKB!W19="S1","S1",IF(TKB!W19="S2","S2",IF(TKB!W19="S3","S3",IF(TKB!W19="S4","S4",IF(TKB!W19="S5","S5","")))))</f>
        <v/>
      </c>
      <c r="W19" s="63" t="str">
        <f>IF(TKB!X19="S1","S1",IF(TKB!X19="S2","S2",IF(TKB!X19="S3","S3",IF(TKB!X19="S4","S4",IF(TKB!X19="S5","S5","")))))</f>
        <v/>
      </c>
      <c r="X19" s="13" t="str">
        <f>IF(TKB!Y19="S1","S1",IF(TKB!Y19="S2","S2",IF(TKB!Y19="S3","S3",IF(TKB!Y19="S4","S4",IF(TKB!Y19="S5","S5","")))))</f>
        <v/>
      </c>
      <c r="Y19" s="13" t="str">
        <f>IF(TKB!Z19="S1","S1",IF(TKB!Z19="S2","S2",IF(TKB!Z19="S3","S3",IF(TKB!Z19="S4","S4",IF(TKB!Z19="S5","S5","")))))</f>
        <v/>
      </c>
      <c r="Z19" s="13" t="str">
        <f>IF(TKB!AA19="S1","S1",IF(TKB!AA19="S2","S2",IF(TKB!AA19="S3","S3",IF(TKB!AA19="S4","S4",IF(TKB!AA19="S5","S5","")))))</f>
        <v/>
      </c>
      <c r="AA19" s="13" t="str">
        <f>IF(TKB!AB19="S1","S1",IF(TKB!AB19="S2","S2",IF(TKB!AB19="S3","S3",IF(TKB!AB19="S4","S4",IF(TKB!AB19="S5","S5","")))))</f>
        <v/>
      </c>
      <c r="AB19" s="13" t="str">
        <f>IF(TKB!AC19="S1","S1",IF(TKB!AC19="S2","S2",IF(TKB!AC19="S3","S3",IF(TKB!AC19="S4","S4",IF(TKB!AC19="S5","S5","")))))</f>
        <v/>
      </c>
      <c r="AC19" s="13" t="str">
        <f>IF(TKB!AD19="S1","S1",IF(TKB!AD19="S2","S2",IF(TKB!AD19="S3","S3",IF(TKB!AD19="S4","S4",IF(TKB!AD19="S5","S5","")))))</f>
        <v/>
      </c>
      <c r="AD19" s="13" t="str">
        <f>IF(TKB!AE19="S1","S1",IF(TKB!AE19="S2","S2",IF(TKB!AE19="S3","S3",IF(TKB!AE19="S4","S4",IF(TKB!AE19="S5","S5","")))))</f>
        <v/>
      </c>
      <c r="AE19" s="13" t="str">
        <f>IF(TKB!AF19="S1","S1",IF(TKB!AF19="S2","S2",IF(TKB!AF19="S3","S3",IF(TKB!AF19="S4","S4",IF(TKB!AF19="S5","S5","")))))</f>
        <v/>
      </c>
      <c r="AF19" s="14" t="str">
        <f>IF(TKB!AG19="S1","S1",IF(TKB!AG19="S2","S2",IF(TKB!AG19="S3","S3",IF(TKB!AG19="S4","S4",IF(TKB!AG19="S5","S5","")))))</f>
        <v/>
      </c>
      <c r="AG19">
        <f t="shared" si="0"/>
        <v>30</v>
      </c>
      <c r="AH19">
        <f t="shared" si="2"/>
        <v>0</v>
      </c>
      <c r="AI19" s="48" t="str">
        <f t="shared" si="1"/>
        <v/>
      </c>
    </row>
    <row r="20" spans="1:35" x14ac:dyDescent="0.25">
      <c r="A20" s="200" t="s">
        <v>18</v>
      </c>
      <c r="B20" s="1" t="s">
        <v>3</v>
      </c>
      <c r="C20" s="9" t="str">
        <f>IF(TKB!D20="S1","S1",IF(TKB!D20="S2","S2",IF(TKB!D20="S3","S3",IF(TKB!D20="S4","S4",IF(TKB!D20="S5","S5","")))))</f>
        <v/>
      </c>
      <c r="D20" s="9" t="str">
        <f>IF(TKB!E20="S1","S1",IF(TKB!E20="S2","S2",IF(TKB!E20="S3","S3",IF(TKB!E20="S4","S4",IF(TKB!E20="S5","S5","")))))</f>
        <v/>
      </c>
      <c r="E20" s="9" t="str">
        <f>IF(TKB!F20="S1","S1",IF(TKB!F20="S2","S2",IF(TKB!F20="S3","S3",IF(TKB!F20="S4","S4",IF(TKB!F20="S5","S5","")))))</f>
        <v/>
      </c>
      <c r="F20" s="9" t="str">
        <f>IF(TKB!G20="S1","S1",IF(TKB!G20="S2","S2",IF(TKB!G20="S3","S3",IF(TKB!G20="S4","S4",IF(TKB!G20="S5","S5","")))))</f>
        <v/>
      </c>
      <c r="G20" s="9" t="str">
        <f>IF(TKB!H20="S1","S1",IF(TKB!H20="S2","S2",IF(TKB!H20="S3","S3",IF(TKB!H20="S4","S4",IF(TKB!H20="S5","S5","")))))</f>
        <v/>
      </c>
      <c r="H20" s="9" t="str">
        <f>IF(TKB!I20="S1","S1",IF(TKB!I20="S2","S2",IF(TKB!I20="S3","S3",IF(TKB!I20="S4","S4",IF(TKB!I20="S5","S5","")))))</f>
        <v/>
      </c>
      <c r="I20" s="9" t="str">
        <f>IF(TKB!J20="S1","S1",IF(TKB!J20="S2","S2",IF(TKB!J20="S3","S3",IF(TKB!J20="S4","S4",IF(TKB!J20="S5","S5","")))))</f>
        <v/>
      </c>
      <c r="J20" s="9" t="str">
        <f>IF(TKB!K20="S1","S1",IF(TKB!K20="S2","S2",IF(TKB!K20="S3","S3",IF(TKB!K20="S4","S4",IF(TKB!K20="S5","S5","")))))</f>
        <v/>
      </c>
      <c r="K20" s="34" t="str">
        <f>IF(TKB!L20="S1","S1",IF(TKB!L20="S2","S2",IF(TKB!L20="S3","S3",IF(TKB!L20="S4","S4",IF(TKB!L20="S5","S5","")))))</f>
        <v/>
      </c>
      <c r="L20" s="108" t="str">
        <f>IF(TKB!M20="S1","S1",IF(TKB!M20="S2","S2",IF(TKB!M20="S3","S3",IF(TKB!M20="S4","S4",IF(TKB!M20="S5","S5","")))))</f>
        <v/>
      </c>
      <c r="M20" s="61" t="str">
        <f>IF(TKB!N20="S1","S1",IF(TKB!N20="S2","S2",IF(TKB!N20="S3","S3",IF(TKB!N20="S4","S4",IF(TKB!N20="S5","S5","")))))</f>
        <v/>
      </c>
      <c r="N20" s="9" t="str">
        <f>IF(TKB!O20="S1","S1",IF(TKB!O20="S2","S2",IF(TKB!O20="S3","S3",IF(TKB!O20="S4","S4",IF(TKB!O20="S5","S5","")))))</f>
        <v/>
      </c>
      <c r="O20" s="9" t="str">
        <f>IF(TKB!P20="S1","S1",IF(TKB!P20="S2","S2",IF(TKB!P20="S3","S3",IF(TKB!P20="S4","S4",IF(TKB!P20="S5","S5","")))))</f>
        <v/>
      </c>
      <c r="P20" s="9" t="str">
        <f>IF(TKB!Q20="S1","S1",IF(TKB!Q20="S2","S2",IF(TKB!Q20="S3","S3",IF(TKB!Q20="S4","S4",IF(TKB!Q20="S5","S5","")))))</f>
        <v/>
      </c>
      <c r="Q20" s="9" t="str">
        <f>IF(TKB!R20="S1","S1",IF(TKB!R20="S2","S2",IF(TKB!R20="S3","S3",IF(TKB!R20="S4","S4",IF(TKB!R20="S5","S5","")))))</f>
        <v/>
      </c>
      <c r="R20" s="9" t="str">
        <f>IF(TKB!S20="S1","S1",IF(TKB!S20="S2","S2",IF(TKB!S20="S3","S3",IF(TKB!S20="S4","S4",IF(TKB!S20="S5","S5","")))))</f>
        <v/>
      </c>
      <c r="S20" s="9" t="str">
        <f>IF(TKB!T20="S1","S1",IF(TKB!T20="S2","S2",IF(TKB!T20="S3","S3",IF(TKB!T20="S4","S4",IF(TKB!T20="S5","S5","")))))</f>
        <v/>
      </c>
      <c r="T20" s="9" t="str">
        <f>IF(TKB!U20="S1","S1",IF(TKB!U20="S2","S2",IF(TKB!U20="S3","S3",IF(TKB!U20="S4","S4",IF(TKB!U20="S5","S5","")))))</f>
        <v/>
      </c>
      <c r="U20" s="9" t="str">
        <f>IF(TKB!V20="S1","S1",IF(TKB!V20="S2","S2",IF(TKB!V20="S3","S3",IF(TKB!V20="S4","S4",IF(TKB!V20="S5","S5","")))))</f>
        <v/>
      </c>
      <c r="V20" s="9" t="str">
        <f>IF(TKB!W20="S1","S1",IF(TKB!W20="S2","S2",IF(TKB!W20="S3","S3",IF(TKB!W20="S4","S4",IF(TKB!W20="S5","S5","")))))</f>
        <v/>
      </c>
      <c r="W20" s="61" t="str">
        <f>IF(TKB!X20="S1","S1",IF(TKB!X20="S2","S2",IF(TKB!X20="S3","S3",IF(TKB!X20="S4","S4",IF(TKB!X20="S5","S5","")))))</f>
        <v/>
      </c>
      <c r="X20" s="9" t="str">
        <f>IF(TKB!Y20="S1","S1",IF(TKB!Y20="S2","S2",IF(TKB!Y20="S3","S3",IF(TKB!Y20="S4","S4",IF(TKB!Y20="S5","S5","")))))</f>
        <v/>
      </c>
      <c r="Y20" s="9" t="str">
        <f>IF(TKB!Z20="S1","S1",IF(TKB!Z20="S2","S2",IF(TKB!Z20="S3","S3",IF(TKB!Z20="S4","S4",IF(TKB!Z20="S5","S5","")))))</f>
        <v/>
      </c>
      <c r="Z20" s="9" t="str">
        <f>IF(TKB!AA20="S1","S1",IF(TKB!AA20="S2","S2",IF(TKB!AA20="S3","S3",IF(TKB!AA20="S4","S4",IF(TKB!AA20="S5","S5","")))))</f>
        <v/>
      </c>
      <c r="AA20" s="9" t="str">
        <f>IF(TKB!AB20="S1","S1",IF(TKB!AB20="S2","S2",IF(TKB!AB20="S3","S3",IF(TKB!AB20="S4","S4",IF(TKB!AB20="S5","S5","")))))</f>
        <v/>
      </c>
      <c r="AB20" s="9" t="str">
        <f>IF(TKB!AC20="S1","S1",IF(TKB!AC20="S2","S2",IF(TKB!AC20="S3","S3",IF(TKB!AC20="S4","S4",IF(TKB!AC20="S5","S5","")))))</f>
        <v/>
      </c>
      <c r="AC20" s="9" t="str">
        <f>IF(TKB!AD20="S1","S1",IF(TKB!AD20="S2","S2",IF(TKB!AD20="S3","S3",IF(TKB!AD20="S4","S4",IF(TKB!AD20="S5","S5","")))))</f>
        <v/>
      </c>
      <c r="AD20" s="9" t="str">
        <f>IF(TKB!AE20="S1","S1",IF(TKB!AE20="S2","S2",IF(TKB!AE20="S3","S3",IF(TKB!AE20="S4","S4",IF(TKB!AE20="S5","S5","")))))</f>
        <v/>
      </c>
      <c r="AE20" s="9" t="str">
        <f>IF(TKB!AF20="S1","S1",IF(TKB!AF20="S2","S2",IF(TKB!AF20="S3","S3",IF(TKB!AF20="S4","S4",IF(TKB!AF20="S5","S5","")))))</f>
        <v/>
      </c>
      <c r="AF20" s="10" t="str">
        <f>IF(TKB!AG20="S1","S1",IF(TKB!AG20="S2","S2",IF(TKB!AG20="S3","S3",IF(TKB!AG20="S4","S4",IF(TKB!AG20="S5","S5","")))))</f>
        <v/>
      </c>
      <c r="AG20">
        <f t="shared" si="0"/>
        <v>30</v>
      </c>
      <c r="AH20">
        <f t="shared" si="2"/>
        <v>0</v>
      </c>
      <c r="AI20" s="48" t="str">
        <f t="shared" si="1"/>
        <v/>
      </c>
    </row>
    <row r="21" spans="1:35" x14ac:dyDescent="0.25">
      <c r="A21" s="200"/>
      <c r="B21" s="1" t="s">
        <v>4</v>
      </c>
      <c r="C21" s="7" t="str">
        <f>IF(TKB!D21="S1","S1",IF(TKB!D21="S2","S2",IF(TKB!D21="S3","S3",IF(TKB!D21="S4","S4",IF(TKB!D21="S5","S5","")))))</f>
        <v/>
      </c>
      <c r="D21" s="7" t="str">
        <f>IF(TKB!E21="S1","S1",IF(TKB!E21="S2","S2",IF(TKB!E21="S3","S3",IF(TKB!E21="S4","S4",IF(TKB!E21="S5","S5","")))))</f>
        <v/>
      </c>
      <c r="E21" s="7" t="str">
        <f>IF(TKB!F21="S1","S1",IF(TKB!F21="S2","S2",IF(TKB!F21="S3","S3",IF(TKB!F21="S4","S4",IF(TKB!F21="S5","S5","")))))</f>
        <v/>
      </c>
      <c r="F21" s="7" t="str">
        <f>IF(TKB!G21="S1","S1",IF(TKB!G21="S2","S2",IF(TKB!G21="S3","S3",IF(TKB!G21="S4","S4",IF(TKB!G21="S5","S5","")))))</f>
        <v/>
      </c>
      <c r="G21" s="7" t="str">
        <f>IF(TKB!H21="S1","S1",IF(TKB!H21="S2","S2",IF(TKB!H21="S3","S3",IF(TKB!H21="S4","S4",IF(TKB!H21="S5","S5","")))))</f>
        <v/>
      </c>
      <c r="H21" s="7" t="str">
        <f>IF(TKB!I21="S1","S1",IF(TKB!I21="S2","S2",IF(TKB!I21="S3","S3",IF(TKB!I21="S4","S4",IF(TKB!I21="S5","S5","")))))</f>
        <v>S1</v>
      </c>
      <c r="I21" s="7" t="str">
        <f>IF(TKB!J21="S1","S1",IF(TKB!J21="S2","S2",IF(TKB!J21="S3","S3",IF(TKB!J21="S4","S4",IF(TKB!J21="S5","S5","")))))</f>
        <v/>
      </c>
      <c r="J21" s="7" t="str">
        <f>IF(TKB!K21="S1","S1",IF(TKB!K21="S2","S2",IF(TKB!K21="S3","S3",IF(TKB!K21="S4","S4",IF(TKB!K21="S5","S5","")))))</f>
        <v/>
      </c>
      <c r="K21" s="36" t="str">
        <f>IF(TKB!L21="S1","S1",IF(TKB!L21="S2","S2",IF(TKB!L21="S3","S3",IF(TKB!L21="S4","S4",IF(TKB!L21="S5","S5","")))))</f>
        <v/>
      </c>
      <c r="L21" s="106" t="str">
        <f>IF(TKB!M21="S1","S1",IF(TKB!M21="S2","S2",IF(TKB!M21="S3","S3",IF(TKB!M21="S4","S4",IF(TKB!M21="S5","S5","")))))</f>
        <v/>
      </c>
      <c r="M21" s="62" t="str">
        <f>IF(TKB!N21="S1","S1",IF(TKB!N21="S2","S2",IF(TKB!N21="S3","S3",IF(TKB!N21="S4","S4",IF(TKB!N21="S5","S5","")))))</f>
        <v/>
      </c>
      <c r="N21" s="7" t="str">
        <f>IF(TKB!O21="S1","S1",IF(TKB!O21="S2","S2",IF(TKB!O21="S3","S3",IF(TKB!O21="S4","S4",IF(TKB!O21="S5","S5","")))))</f>
        <v/>
      </c>
      <c r="O21" s="7" t="str">
        <f>IF(TKB!P21="S1","S1",IF(TKB!P21="S2","S2",IF(TKB!P21="S3","S3",IF(TKB!P21="S4","S4",IF(TKB!P21="S5","S5","")))))</f>
        <v/>
      </c>
      <c r="P21" s="7" t="str">
        <f>IF(TKB!Q21="S1","S1",IF(TKB!Q21="S2","S2",IF(TKB!Q21="S3","S3",IF(TKB!Q21="S4","S4",IF(TKB!Q21="S5","S5","")))))</f>
        <v/>
      </c>
      <c r="Q21" s="7" t="str">
        <f>IF(TKB!R21="S1","S1",IF(TKB!R21="S2","S2",IF(TKB!R21="S3","S3",IF(TKB!R21="S4","S4",IF(TKB!R21="S5","S5","")))))</f>
        <v/>
      </c>
      <c r="R21" s="7" t="str">
        <f>IF(TKB!S21="S1","S1",IF(TKB!S21="S2","S2",IF(TKB!S21="S3","S3",IF(TKB!S21="S4","S4",IF(TKB!S21="S5","S5","")))))</f>
        <v/>
      </c>
      <c r="S21" s="7" t="str">
        <f>IF(TKB!T21="S1","S1",IF(TKB!T21="S2","S2",IF(TKB!T21="S3","S3",IF(TKB!T21="S4","S4",IF(TKB!T21="S5","S5","")))))</f>
        <v/>
      </c>
      <c r="T21" s="7" t="str">
        <f>IF(TKB!U21="S1","S1",IF(TKB!U21="S2","S2",IF(TKB!U21="S3","S3",IF(TKB!U21="S4","S4",IF(TKB!U21="S5","S5","")))))</f>
        <v/>
      </c>
      <c r="U21" s="7" t="str">
        <f>IF(TKB!V21="S1","S1",IF(TKB!V21="S2","S2",IF(TKB!V21="S3","S3",IF(TKB!V21="S4","S4",IF(TKB!V21="S5","S5","")))))</f>
        <v/>
      </c>
      <c r="V21" s="7" t="str">
        <f>IF(TKB!W21="S1","S1",IF(TKB!W21="S2","S2",IF(TKB!W21="S3","S3",IF(TKB!W21="S4","S4",IF(TKB!W21="S5","S5","")))))</f>
        <v/>
      </c>
      <c r="W21" s="62" t="str">
        <f>IF(TKB!X21="S1","S1",IF(TKB!X21="S2","S2",IF(TKB!X21="S3","S3",IF(TKB!X21="S4","S4",IF(TKB!X21="S5","S5","")))))</f>
        <v/>
      </c>
      <c r="X21" s="7" t="str">
        <f>IF(TKB!Y21="S1","S1",IF(TKB!Y21="S2","S2",IF(TKB!Y21="S3","S3",IF(TKB!Y21="S4","S4",IF(TKB!Y21="S5","S5","")))))</f>
        <v/>
      </c>
      <c r="Y21" s="7" t="str">
        <f>IF(TKB!Z21="S1","S1",IF(TKB!Z21="S2","S2",IF(TKB!Z21="S3","S3",IF(TKB!Z21="S4","S4",IF(TKB!Z21="S5","S5","")))))</f>
        <v/>
      </c>
      <c r="Z21" s="7" t="str">
        <f>IF(TKB!AA21="S1","S1",IF(TKB!AA21="S2","S2",IF(TKB!AA21="S3","S3",IF(TKB!AA21="S4","S4",IF(TKB!AA21="S5","S5","")))))</f>
        <v/>
      </c>
      <c r="AA21" s="7" t="str">
        <f>IF(TKB!AB21="S1","S1",IF(TKB!AB21="S2","S2",IF(TKB!AB21="S3","S3",IF(TKB!AB21="S4","S4",IF(TKB!AB21="S5","S5","")))))</f>
        <v/>
      </c>
      <c r="AB21" s="7" t="str">
        <f>IF(TKB!AC21="S1","S1",IF(TKB!AC21="S2","S2",IF(TKB!AC21="S3","S3",IF(TKB!AC21="S4","S4",IF(TKB!AC21="S5","S5","")))))</f>
        <v>S4</v>
      </c>
      <c r="AC21" s="7" t="str">
        <f>IF(TKB!AD21="S1","S1",IF(TKB!AD21="S2","S2",IF(TKB!AD21="S3","S3",IF(TKB!AD21="S4","S4",IF(TKB!AD21="S5","S5","")))))</f>
        <v/>
      </c>
      <c r="AD21" s="7" t="str">
        <f>IF(TKB!AE21="S1","S1",IF(TKB!AE21="S2","S2",IF(TKB!AE21="S3","S3",IF(TKB!AE21="S4","S4",IF(TKB!AE21="S5","S5","")))))</f>
        <v/>
      </c>
      <c r="AE21" s="7" t="str">
        <f>IF(TKB!AF21="S1","S1",IF(TKB!AF21="S2","S2",IF(TKB!AF21="S3","S3",IF(TKB!AF21="S4","S4",IF(TKB!AF21="S5","S5","")))))</f>
        <v/>
      </c>
      <c r="AF21" s="11" t="str">
        <f>IF(TKB!AG21="S1","S1",IF(TKB!AG21="S2","S2",IF(TKB!AG21="S3","S3",IF(TKB!AG21="S4","S4",IF(TKB!AG21="S5","S5","")))))</f>
        <v/>
      </c>
      <c r="AG21">
        <f t="shared" si="0"/>
        <v>28</v>
      </c>
      <c r="AH21">
        <f t="shared" si="2"/>
        <v>2</v>
      </c>
      <c r="AI21" s="48" t="str">
        <f t="shared" si="1"/>
        <v/>
      </c>
    </row>
    <row r="22" spans="1:35" x14ac:dyDescent="0.25">
      <c r="A22" s="200"/>
      <c r="B22" s="1" t="s">
        <v>6</v>
      </c>
      <c r="C22" s="7" t="str">
        <f>IF(TKB!D22="S1","S1",IF(TKB!D22="S2","S2",IF(TKB!D22="S3","S3",IF(TKB!D22="S4","S4",IF(TKB!D22="S5","S5","")))))</f>
        <v/>
      </c>
      <c r="D22" s="7" t="str">
        <f>IF(TKB!E22="S1","S1",IF(TKB!E22="S2","S2",IF(TKB!E22="S3","S3",IF(TKB!E22="S4","S4",IF(TKB!E22="S5","S5","")))))</f>
        <v/>
      </c>
      <c r="E22" s="7" t="str">
        <f>IF(TKB!F22="S1","S1",IF(TKB!F22="S2","S2",IF(TKB!F22="S3","S3",IF(TKB!F22="S4","S4",IF(TKB!F22="S5","S5","")))))</f>
        <v/>
      </c>
      <c r="F22" s="7" t="str">
        <f>IF(TKB!G22="S1","S1",IF(TKB!G22="S2","S2",IF(TKB!G22="S3","S3",IF(TKB!G22="S4","S4",IF(TKB!G22="S5","S5","")))))</f>
        <v/>
      </c>
      <c r="G22" s="7" t="str">
        <f>IF(TKB!H22="S1","S1",IF(TKB!H22="S2","S2",IF(TKB!H22="S3","S3",IF(TKB!H22="S4","S4",IF(TKB!H22="S5","S5","")))))</f>
        <v/>
      </c>
      <c r="H22" s="7" t="str">
        <f>IF(TKB!I22="S1","S1",IF(TKB!I22="S2","S2",IF(TKB!I22="S3","S3",IF(TKB!I22="S4","S4",IF(TKB!I22="S5","S5","")))))</f>
        <v>S1</v>
      </c>
      <c r="I22" s="7" t="str">
        <f>IF(TKB!J22="S1","S1",IF(TKB!J22="S2","S2",IF(TKB!J22="S3","S3",IF(TKB!J22="S4","S4",IF(TKB!J22="S5","S5","")))))</f>
        <v/>
      </c>
      <c r="J22" s="7" t="str">
        <f>IF(TKB!K22="S1","S1",IF(TKB!K22="S2","S2",IF(TKB!K22="S3","S3",IF(TKB!K22="S4","S4",IF(TKB!K22="S5","S5","")))))</f>
        <v/>
      </c>
      <c r="K22" s="36" t="str">
        <f>IF(TKB!L22="S1","S1",IF(TKB!L22="S2","S2",IF(TKB!L22="S3","S3",IF(TKB!L22="S4","S4",IF(TKB!L22="S5","S5","")))))</f>
        <v/>
      </c>
      <c r="L22" s="106" t="str">
        <f>IF(TKB!M22="S1","S1",IF(TKB!M22="S2","S2",IF(TKB!M22="S3","S3",IF(TKB!M22="S4","S4",IF(TKB!M22="S5","S5","")))))</f>
        <v/>
      </c>
      <c r="M22" s="62" t="str">
        <f>IF(TKB!N22="S1","S1",IF(TKB!N22="S2","S2",IF(TKB!N22="S3","S3",IF(TKB!N22="S4","S4",IF(TKB!N22="S5","S5","")))))</f>
        <v/>
      </c>
      <c r="N22" s="7" t="str">
        <f>IF(TKB!O22="S1","S1",IF(TKB!O22="S2","S2",IF(TKB!O22="S3","S3",IF(TKB!O22="S4","S4",IF(TKB!O22="S5","S5","")))))</f>
        <v/>
      </c>
      <c r="O22" s="7" t="str">
        <f>IF(TKB!P22="S1","S1",IF(TKB!P22="S2","S2",IF(TKB!P22="S3","S3",IF(TKB!P22="S4","S4",IF(TKB!P22="S5","S5","")))))</f>
        <v/>
      </c>
      <c r="P22" s="7" t="str">
        <f>IF(TKB!Q22="S1","S1",IF(TKB!Q22="S2","S2",IF(TKB!Q22="S3","S3",IF(TKB!Q22="S4","S4",IF(TKB!Q22="S5","S5","")))))</f>
        <v/>
      </c>
      <c r="Q22" s="7" t="str">
        <f>IF(TKB!R22="S1","S1",IF(TKB!R22="S2","S2",IF(TKB!R22="S3","S3",IF(TKB!R22="S4","S4",IF(TKB!R22="S5","S5","")))))</f>
        <v/>
      </c>
      <c r="R22" s="7" t="str">
        <f>IF(TKB!S22="S1","S1",IF(TKB!S22="S2","S2",IF(TKB!S22="S3","S3",IF(TKB!S22="S4","S4",IF(TKB!S22="S5","S5","")))))</f>
        <v/>
      </c>
      <c r="S22" s="7" t="str">
        <f>IF(TKB!T22="S1","S1",IF(TKB!T22="S2","S2",IF(TKB!T22="S3","S3",IF(TKB!T22="S4","S4",IF(TKB!T22="S5","S5","")))))</f>
        <v/>
      </c>
      <c r="T22" s="7" t="str">
        <f>IF(TKB!U22="S1","S1",IF(TKB!U22="S2","S2",IF(TKB!U22="S3","S3",IF(TKB!U22="S4","S4",IF(TKB!U22="S5","S5","")))))</f>
        <v/>
      </c>
      <c r="U22" s="7" t="str">
        <f>IF(TKB!V22="S1","S1",IF(TKB!V22="S2","S2",IF(TKB!V22="S3","S3",IF(TKB!V22="S4","S4",IF(TKB!V22="S5","S5","")))))</f>
        <v/>
      </c>
      <c r="V22" s="7" t="str">
        <f>IF(TKB!W22="S1","S1",IF(TKB!W22="S2","S2",IF(TKB!W22="S3","S3",IF(TKB!W22="S4","S4",IF(TKB!W22="S5","S5","")))))</f>
        <v/>
      </c>
      <c r="W22" s="62" t="str">
        <f>IF(TKB!X22="S1","S1",IF(TKB!X22="S2","S2",IF(TKB!X22="S3","S3",IF(TKB!X22="S4","S4",IF(TKB!X22="S5","S5","")))))</f>
        <v/>
      </c>
      <c r="X22" s="7" t="str">
        <f>IF(TKB!Y22="S1","S1",IF(TKB!Y22="S2","S2",IF(TKB!Y22="S3","S3",IF(TKB!Y22="S4","S4",IF(TKB!Y22="S5","S5","")))))</f>
        <v/>
      </c>
      <c r="Y22" s="7" t="str">
        <f>IF(TKB!Z22="S1","S1",IF(TKB!Z22="S2","S2",IF(TKB!Z22="S3","S3",IF(TKB!Z22="S4","S4",IF(TKB!Z22="S5","S5","")))))</f>
        <v/>
      </c>
      <c r="Z22" s="7" t="str">
        <f>IF(TKB!AA22="S1","S1",IF(TKB!AA22="S2","S2",IF(TKB!AA22="S3","S3",IF(TKB!AA22="S4","S4",IF(TKB!AA22="S5","S5","")))))</f>
        <v/>
      </c>
      <c r="AA22" s="7" t="str">
        <f>IF(TKB!AB22="S1","S1",IF(TKB!AB22="S2","S2",IF(TKB!AB22="S3","S3",IF(TKB!AB22="S4","S4",IF(TKB!AB22="S5","S5","")))))</f>
        <v/>
      </c>
      <c r="AB22" s="7" t="str">
        <f>IF(TKB!AC22="S1","S1",IF(TKB!AC22="S2","S2",IF(TKB!AC22="S3","S3",IF(TKB!AC22="S4","S4",IF(TKB!AC22="S5","S5","")))))</f>
        <v>S4</v>
      </c>
      <c r="AC22" s="7" t="str">
        <f>IF(TKB!AD22="S1","S1",IF(TKB!AD22="S2","S2",IF(TKB!AD22="S3","S3",IF(TKB!AD22="S4","S4",IF(TKB!AD22="S5","S5","")))))</f>
        <v/>
      </c>
      <c r="AD22" s="7" t="str">
        <f>IF(TKB!AE22="S1","S1",IF(TKB!AE22="S2","S2",IF(TKB!AE22="S3","S3",IF(TKB!AE22="S4","S4",IF(TKB!AE22="S5","S5","")))))</f>
        <v/>
      </c>
      <c r="AE22" s="7" t="str">
        <f>IF(TKB!AF22="S1","S1",IF(TKB!AF22="S2","S2",IF(TKB!AF22="S3","S3",IF(TKB!AF22="S4","S4",IF(TKB!AF22="S5","S5","")))))</f>
        <v/>
      </c>
      <c r="AF22" s="11" t="str">
        <f>IF(TKB!AG22="S1","S1",IF(TKB!AG22="S2","S2",IF(TKB!AG22="S3","S3",IF(TKB!AG22="S4","S4",IF(TKB!AG22="S5","S5","")))))</f>
        <v/>
      </c>
      <c r="AG22">
        <f t="shared" si="0"/>
        <v>28</v>
      </c>
      <c r="AH22">
        <f t="shared" si="2"/>
        <v>2</v>
      </c>
      <c r="AI22" s="48" t="str">
        <f t="shared" si="1"/>
        <v/>
      </c>
    </row>
    <row r="23" spans="1:35" x14ac:dyDescent="0.25">
      <c r="A23" s="200"/>
      <c r="B23" s="1" t="s">
        <v>9</v>
      </c>
      <c r="C23" s="7" t="str">
        <f>IF(TKB!D23="S1","S1",IF(TKB!D23="S2","S2",IF(TKB!D23="S3","S3",IF(TKB!D23="S4","S4",IF(TKB!D23="S5","S5","")))))</f>
        <v/>
      </c>
      <c r="D23" s="7" t="str">
        <f>IF(TKB!E23="S1","S1",IF(TKB!E23="S2","S2",IF(TKB!E23="S3","S3",IF(TKB!E23="S4","S4",IF(TKB!E23="S5","S5","")))))</f>
        <v/>
      </c>
      <c r="E23" s="7" t="str">
        <f>IF(TKB!F23="S1","S1",IF(TKB!F23="S2","S2",IF(TKB!F23="S3","S3",IF(TKB!F23="S4","S4",IF(TKB!F23="S5","S5","")))))</f>
        <v/>
      </c>
      <c r="F23" s="7" t="str">
        <f>IF(TKB!G23="S1","S1",IF(TKB!G23="S2","S2",IF(TKB!G23="S3","S3",IF(TKB!G23="S4","S4",IF(TKB!G23="S5","S5","")))))</f>
        <v/>
      </c>
      <c r="G23" s="7" t="str">
        <f>IF(TKB!H23="S1","S1",IF(TKB!H23="S2","S2",IF(TKB!H23="S3","S3",IF(TKB!H23="S4","S4",IF(TKB!H23="S5","S5","")))))</f>
        <v/>
      </c>
      <c r="H23" s="7" t="str">
        <f>IF(TKB!I23="S1","S1",IF(TKB!I23="S2","S2",IF(TKB!I23="S3","S3",IF(TKB!I23="S4","S4",IF(TKB!I23="S5","S5","")))))</f>
        <v>S1</v>
      </c>
      <c r="I23" s="7" t="str">
        <f>IF(TKB!J23="S1","S1",IF(TKB!J23="S2","S2",IF(TKB!J23="S3","S3",IF(TKB!J23="S4","S4",IF(TKB!J23="S5","S5","")))))</f>
        <v/>
      </c>
      <c r="J23" s="7" t="str">
        <f>IF(TKB!K23="S1","S1",IF(TKB!K23="S2","S2",IF(TKB!K23="S3","S3",IF(TKB!K23="S4","S4",IF(TKB!K23="S5","S5","")))))</f>
        <v/>
      </c>
      <c r="K23" s="36" t="str">
        <f>IF(TKB!L23="S1","S1",IF(TKB!L23="S2","S2",IF(TKB!L23="S3","S3",IF(TKB!L23="S4","S4",IF(TKB!L23="S5","S5","")))))</f>
        <v/>
      </c>
      <c r="L23" s="106" t="str">
        <f>IF(TKB!M23="S1","S1",IF(TKB!M23="S2","S2",IF(TKB!M23="S3","S3",IF(TKB!M23="S4","S4",IF(TKB!M23="S5","S5","")))))</f>
        <v/>
      </c>
      <c r="M23" s="62" t="str">
        <f>IF(TKB!N23="S1","S1",IF(TKB!N23="S2","S2",IF(TKB!N23="S3","S3",IF(TKB!N23="S4","S4",IF(TKB!N23="S5","S5","")))))</f>
        <v/>
      </c>
      <c r="N23" s="7" t="str">
        <f>IF(TKB!O23="S1","S1",IF(TKB!O23="S2","S2",IF(TKB!O23="S3","S3",IF(TKB!O23="S4","S4",IF(TKB!O23="S5","S5","")))))</f>
        <v/>
      </c>
      <c r="O23" s="7" t="str">
        <f>IF(TKB!P23="S1","S1",IF(TKB!P23="S2","S2",IF(TKB!P23="S3","S3",IF(TKB!P23="S4","S4",IF(TKB!P23="S5","S5","")))))</f>
        <v/>
      </c>
      <c r="P23" s="7" t="str">
        <f>IF(TKB!Q23="S1","S1",IF(TKB!Q23="S2","S2",IF(TKB!Q23="S3","S3",IF(TKB!Q23="S4","S4",IF(TKB!Q23="S5","S5","")))))</f>
        <v/>
      </c>
      <c r="Q23" s="7" t="str">
        <f>IF(TKB!R23="S1","S1",IF(TKB!R23="S2","S2",IF(TKB!R23="S3","S3",IF(TKB!R23="S4","S4",IF(TKB!R23="S5","S5","")))))</f>
        <v/>
      </c>
      <c r="R23" s="7" t="str">
        <f>IF(TKB!S23="S1","S1",IF(TKB!S23="S2","S2",IF(TKB!S23="S3","S3",IF(TKB!S23="S4","S4",IF(TKB!S23="S5","S5","")))))</f>
        <v/>
      </c>
      <c r="S23" s="7" t="str">
        <f>IF(TKB!T23="S1","S1",IF(TKB!T23="S2","S2",IF(TKB!T23="S3","S3",IF(TKB!T23="S4","S4",IF(TKB!T23="S5","S5","")))))</f>
        <v/>
      </c>
      <c r="T23" s="7" t="str">
        <f>IF(TKB!U23="S1","S1",IF(TKB!U23="S2","S2",IF(TKB!U23="S3","S3",IF(TKB!U23="S4","S4",IF(TKB!U23="S5","S5","")))))</f>
        <v/>
      </c>
      <c r="U23" s="7" t="str">
        <f>IF(TKB!V23="S1","S1",IF(TKB!V23="S2","S2",IF(TKB!V23="S3","S3",IF(TKB!V23="S4","S4",IF(TKB!V23="S5","S5","")))))</f>
        <v/>
      </c>
      <c r="V23" s="7" t="str">
        <f>IF(TKB!W23="S1","S1",IF(TKB!W23="S2","S2",IF(TKB!W23="S3","S3",IF(TKB!W23="S4","S4",IF(TKB!W23="S5","S5","")))))</f>
        <v/>
      </c>
      <c r="W23" s="62" t="str">
        <f>IF(TKB!X23="S1","S1",IF(TKB!X23="S2","S2",IF(TKB!X23="S3","S3",IF(TKB!X23="S4","S4",IF(TKB!X23="S5","S5","")))))</f>
        <v/>
      </c>
      <c r="X23" s="7" t="str">
        <f>IF(TKB!Y23="S1","S1",IF(TKB!Y23="S2","S2",IF(TKB!Y23="S3","S3",IF(TKB!Y23="S4","S4",IF(TKB!Y23="S5","S5","")))))</f>
        <v/>
      </c>
      <c r="Y23" s="7" t="str">
        <f>IF(TKB!Z23="S1","S1",IF(TKB!Z23="S2","S2",IF(TKB!Z23="S3","S3",IF(TKB!Z23="S4","S4",IF(TKB!Z23="S5","S5","")))))</f>
        <v/>
      </c>
      <c r="Z23" s="7" t="str">
        <f>IF(TKB!AA23="S1","S1",IF(TKB!AA23="S2","S2",IF(TKB!AA23="S3","S3",IF(TKB!AA23="S4","S4",IF(TKB!AA23="S5","S5","")))))</f>
        <v/>
      </c>
      <c r="AA23" s="7" t="str">
        <f>IF(TKB!AB23="S1","S1",IF(TKB!AB23="S2","S2",IF(TKB!AB23="S3","S3",IF(TKB!AB23="S4","S4",IF(TKB!AB23="S5","S5","")))))</f>
        <v/>
      </c>
      <c r="AB23" s="7" t="str">
        <f>IF(TKB!AC23="S1","S1",IF(TKB!AC23="S2","S2",IF(TKB!AC23="S3","S3",IF(TKB!AC23="S4","S4",IF(TKB!AC23="S5","S5","")))))</f>
        <v>S4</v>
      </c>
      <c r="AC23" s="7" t="str">
        <f>IF(TKB!AD23="S1","S1",IF(TKB!AD23="S2","S2",IF(TKB!AD23="S3","S3",IF(TKB!AD23="S4","S4",IF(TKB!AD23="S5","S5","")))))</f>
        <v/>
      </c>
      <c r="AD23" s="7" t="str">
        <f>IF(TKB!AE23="S1","S1",IF(TKB!AE23="S2","S2",IF(TKB!AE23="S3","S3",IF(TKB!AE23="S4","S4",IF(TKB!AE23="S5","S5","")))))</f>
        <v/>
      </c>
      <c r="AE23" s="7" t="str">
        <f>IF(TKB!AF23="S1","S1",IF(TKB!AF23="S2","S2",IF(TKB!AF23="S3","S3",IF(TKB!AF23="S4","S4",IF(TKB!AF23="S5","S5","")))))</f>
        <v/>
      </c>
      <c r="AF23" s="11" t="str">
        <f>IF(TKB!AG23="S1","S1",IF(TKB!AG23="S2","S2",IF(TKB!AG23="S3","S3",IF(TKB!AG23="S4","S4",IF(TKB!AG23="S5","S5","")))))</f>
        <v/>
      </c>
      <c r="AG23">
        <f t="shared" si="0"/>
        <v>28</v>
      </c>
      <c r="AH23">
        <f t="shared" si="2"/>
        <v>2</v>
      </c>
      <c r="AI23" s="48" t="str">
        <f t="shared" si="1"/>
        <v/>
      </c>
    </row>
    <row r="24" spans="1:35" ht="15.75" thickBot="1" x14ac:dyDescent="0.3">
      <c r="A24" s="202"/>
      <c r="B24" s="2" t="s">
        <v>13</v>
      </c>
      <c r="C24" s="13" t="str">
        <f>IF(TKB!D24="S1","S1",IF(TKB!D24="S2","S2",IF(TKB!D24="S3","S3",IF(TKB!D24="S4","S4",IF(TKB!D24="S5","S5","")))))</f>
        <v/>
      </c>
      <c r="D24" s="13" t="str">
        <f>IF(TKB!E24="S1","S1",IF(TKB!E24="S2","S2",IF(TKB!E24="S3","S3",IF(TKB!E24="S4","S4",IF(TKB!E24="S5","S5","")))))</f>
        <v/>
      </c>
      <c r="E24" s="13" t="str">
        <f>IF(TKB!F24="S1","S1",IF(TKB!F24="S2","S2",IF(TKB!F24="S3","S3",IF(TKB!F24="S4","S4",IF(TKB!F24="S5","S5","")))))</f>
        <v/>
      </c>
      <c r="F24" s="13" t="str">
        <f>IF(TKB!G24="S1","S1",IF(TKB!G24="S2","S2",IF(TKB!G24="S3","S3",IF(TKB!G24="S4","S4",IF(TKB!G24="S5","S5","")))))</f>
        <v/>
      </c>
      <c r="G24" s="13" t="str">
        <f>IF(TKB!H24="S1","S1",IF(TKB!H24="S2","S2",IF(TKB!H24="S3","S3",IF(TKB!H24="S4","S4",IF(TKB!H24="S5","S5","")))))</f>
        <v/>
      </c>
      <c r="H24" s="13" t="str">
        <f>IF(TKB!I24="S1","S1",IF(TKB!I24="S2","S2",IF(TKB!I24="S3","S3",IF(TKB!I24="S4","S4",IF(TKB!I24="S5","S5","")))))</f>
        <v/>
      </c>
      <c r="I24" s="13" t="str">
        <f>IF(TKB!J24="S1","S1",IF(TKB!J24="S2","S2",IF(TKB!J24="S3","S3",IF(TKB!J24="S4","S4",IF(TKB!J24="S5","S5","")))))</f>
        <v/>
      </c>
      <c r="J24" s="13" t="str">
        <f>IF(TKB!K24="S1","S1",IF(TKB!K24="S2","S2",IF(TKB!K24="S3","S3",IF(TKB!K24="S4","S4",IF(TKB!K24="S5","S5","")))))</f>
        <v/>
      </c>
      <c r="K24" s="33" t="str">
        <f>IF(TKB!L24="S1","S1",IF(TKB!L24="S2","S2",IF(TKB!L24="S3","S3",IF(TKB!L24="S4","S4",IF(TKB!L24="S5","S5","")))))</f>
        <v/>
      </c>
      <c r="L24" s="107" t="str">
        <f>IF(TKB!M24="S1","S1",IF(TKB!M24="S2","S2",IF(TKB!M24="S3","S3",IF(TKB!M24="S4","S4",IF(TKB!M24="S5","S5","")))))</f>
        <v/>
      </c>
      <c r="M24" s="63" t="str">
        <f>IF(TKB!N24="S1","S1",IF(TKB!N24="S2","S2",IF(TKB!N24="S3","S3",IF(TKB!N24="S4","S4",IF(TKB!N24="S5","S5","")))))</f>
        <v/>
      </c>
      <c r="N24" s="13" t="str">
        <f>IF(TKB!O24="S1","S1",IF(TKB!O24="S2","S2",IF(TKB!O24="S3","S3",IF(TKB!O24="S4","S4",IF(TKB!O24="S5","S5","")))))</f>
        <v/>
      </c>
      <c r="O24" s="13" t="str">
        <f>IF(TKB!P24="S1","S1",IF(TKB!P24="S2","S2",IF(TKB!P24="S3","S3",IF(TKB!P24="S4","S4",IF(TKB!P24="S5","S5","")))))</f>
        <v/>
      </c>
      <c r="P24" s="13" t="str">
        <f>IF(TKB!Q24="S1","S1",IF(TKB!Q24="S2","S2",IF(TKB!Q24="S3","S3",IF(TKB!Q24="S4","S4",IF(TKB!Q24="S5","S5","")))))</f>
        <v/>
      </c>
      <c r="Q24" s="13" t="str">
        <f>IF(TKB!R24="S1","S1",IF(TKB!R24="S2","S2",IF(TKB!R24="S3","S3",IF(TKB!R24="S4","S4",IF(TKB!R24="S5","S5","")))))</f>
        <v/>
      </c>
      <c r="R24" s="13" t="str">
        <f>IF(TKB!S24="S1","S1",IF(TKB!S24="S2","S2",IF(TKB!S24="S3","S3",IF(TKB!S24="S4","S4",IF(TKB!S24="S5","S5","")))))</f>
        <v/>
      </c>
      <c r="S24" s="13" t="str">
        <f>IF(TKB!T24="S1","S1",IF(TKB!T24="S2","S2",IF(TKB!T24="S3","S3",IF(TKB!T24="S4","S4",IF(TKB!T24="S5","S5","")))))</f>
        <v/>
      </c>
      <c r="T24" s="13" t="str">
        <f>IF(TKB!U24="S1","S1",IF(TKB!U24="S2","S2",IF(TKB!U24="S3","S3",IF(TKB!U24="S4","S4",IF(TKB!U24="S5","S5","")))))</f>
        <v/>
      </c>
      <c r="U24" s="13" t="str">
        <f>IF(TKB!V24="S1","S1",IF(TKB!V24="S2","S2",IF(TKB!V24="S3","S3",IF(TKB!V24="S4","S4",IF(TKB!V24="S5","S5","")))))</f>
        <v/>
      </c>
      <c r="V24" s="13" t="str">
        <f>IF(TKB!W24="S1","S1",IF(TKB!W24="S2","S2",IF(TKB!W24="S3","S3",IF(TKB!W24="S4","S4",IF(TKB!W24="S5","S5","")))))</f>
        <v/>
      </c>
      <c r="W24" s="63" t="str">
        <f>IF(TKB!X24="S1","S1",IF(TKB!X24="S2","S2",IF(TKB!X24="S3","S3",IF(TKB!X24="S4","S4",IF(TKB!X24="S5","S5","")))))</f>
        <v/>
      </c>
      <c r="X24" s="13" t="str">
        <f>IF(TKB!Y24="S1","S1",IF(TKB!Y24="S2","S2",IF(TKB!Y24="S3","S3",IF(TKB!Y24="S4","S4",IF(TKB!Y24="S5","S5","")))))</f>
        <v/>
      </c>
      <c r="Y24" s="13" t="str">
        <f>IF(TKB!Z24="S1","S1",IF(TKB!Z24="S2","S2",IF(TKB!Z24="S3","S3",IF(TKB!Z24="S4","S4",IF(TKB!Z24="S5","S5","")))))</f>
        <v/>
      </c>
      <c r="Z24" s="13" t="str">
        <f>IF(TKB!AA24="S1","S1",IF(TKB!AA24="S2","S2",IF(TKB!AA24="S3","S3",IF(TKB!AA24="S4","S4",IF(TKB!AA24="S5","S5","")))))</f>
        <v/>
      </c>
      <c r="AA24" s="13" t="str">
        <f>IF(TKB!AB24="S1","S1",IF(TKB!AB24="S2","S2",IF(TKB!AB24="S3","S3",IF(TKB!AB24="S4","S4",IF(TKB!AB24="S5","S5","")))))</f>
        <v/>
      </c>
      <c r="AB24" s="13" t="str">
        <f>IF(TKB!AC24="S1","S1",IF(TKB!AC24="S2","S2",IF(TKB!AC24="S3","S3",IF(TKB!AC24="S4","S4",IF(TKB!AC24="S5","S5","")))))</f>
        <v/>
      </c>
      <c r="AC24" s="13" t="str">
        <f>IF(TKB!AD24="S1","S1",IF(TKB!AD24="S2","S2",IF(TKB!AD24="S3","S3",IF(TKB!AD24="S4","S4",IF(TKB!AD24="S5","S5","")))))</f>
        <v/>
      </c>
      <c r="AD24" s="13" t="str">
        <f>IF(TKB!AE24="S1","S1",IF(TKB!AE24="S2","S2",IF(TKB!AE24="S3","S3",IF(TKB!AE24="S4","S4",IF(TKB!AE24="S5","S5","")))))</f>
        <v/>
      </c>
      <c r="AE24" s="13" t="str">
        <f>IF(TKB!AF24="S1","S1",IF(TKB!AF24="S2","S2",IF(TKB!AF24="S3","S3",IF(TKB!AF24="S4","S4",IF(TKB!AF24="S5","S5","")))))</f>
        <v/>
      </c>
      <c r="AF24" s="14" t="str">
        <f>IF(TKB!AG24="S1","S1",IF(TKB!AG24="S2","S2",IF(TKB!AG24="S3","S3",IF(TKB!AG24="S4","S4",IF(TKB!AG24="S5","S5","")))))</f>
        <v/>
      </c>
      <c r="AG24">
        <f t="shared" si="0"/>
        <v>30</v>
      </c>
      <c r="AH24">
        <f t="shared" si="2"/>
        <v>0</v>
      </c>
      <c r="AI24" s="48" t="str">
        <f t="shared" si="1"/>
        <v/>
      </c>
    </row>
    <row r="25" spans="1:35" ht="15" customHeight="1" x14ac:dyDescent="0.25">
      <c r="A25" s="199" t="s">
        <v>19</v>
      </c>
      <c r="B25" s="4" t="s">
        <v>3</v>
      </c>
      <c r="C25" s="9" t="str">
        <f>IF(TKB!D25="S1","S1",IF(TKB!D25="S2","S2",IF(TKB!D25="S3","S3",IF(TKB!D25="S4","S4",IF(TKB!D25="S5","S5","")))))</f>
        <v/>
      </c>
      <c r="D25" s="9" t="str">
        <f>IF(TKB!E25="S1","S1",IF(TKB!E25="S2","S2",IF(TKB!E25="S3","S3",IF(TKB!E25="S4","S4",IF(TKB!E25="S5","S5","")))))</f>
        <v/>
      </c>
      <c r="E25" s="9" t="str">
        <f>IF(TKB!F25="S1","S1",IF(TKB!F25="S2","S2",IF(TKB!F25="S3","S3",IF(TKB!F25="S4","S4",IF(TKB!F25="S5","S5","")))))</f>
        <v/>
      </c>
      <c r="F25" s="9" t="str">
        <f>IF(TKB!G25="S1","S1",IF(TKB!G25="S2","S2",IF(TKB!G25="S3","S3",IF(TKB!G25="S4","S4",IF(TKB!G25="S5","S5","")))))</f>
        <v/>
      </c>
      <c r="G25" s="9" t="str">
        <f>IF(TKB!H25="S1","S1",IF(TKB!H25="S2","S2",IF(TKB!H25="S3","S3",IF(TKB!H25="S4","S4",IF(TKB!H25="S5","S5","")))))</f>
        <v/>
      </c>
      <c r="H25" s="9" t="str">
        <f>IF(TKB!I25="S1","S1",IF(TKB!I25="S2","S2",IF(TKB!I25="S3","S3",IF(TKB!I25="S4","S4",IF(TKB!I25="S5","S5","")))))</f>
        <v/>
      </c>
      <c r="I25" s="9" t="str">
        <f>IF(TKB!J25="S1","S1",IF(TKB!J25="S2","S2",IF(TKB!J25="S3","S3",IF(TKB!J25="S4","S4",IF(TKB!J25="S5","S5","")))))</f>
        <v/>
      </c>
      <c r="J25" s="9" t="str">
        <f>IF(TKB!K25="S1","S1",IF(TKB!K25="S2","S2",IF(TKB!K25="S3","S3",IF(TKB!K25="S4","S4",IF(TKB!K25="S5","S5","")))))</f>
        <v/>
      </c>
      <c r="K25" s="34" t="str">
        <f>IF(TKB!L25="S1","S1",IF(TKB!L25="S2","S2",IF(TKB!L25="S3","S3",IF(TKB!L25="S4","S4",IF(TKB!L25="S5","S5","")))))</f>
        <v/>
      </c>
      <c r="L25" s="108" t="str">
        <f>IF(TKB!M25="S1","S1",IF(TKB!M25="S2","S2",IF(TKB!M25="S3","S3",IF(TKB!M25="S4","S4",IF(TKB!M25="S5","S5","")))))</f>
        <v/>
      </c>
      <c r="M25" s="61" t="str">
        <f>IF(TKB!N25="S1","S1",IF(TKB!N25="S2","S2",IF(TKB!N25="S3","S3",IF(TKB!N25="S4","S4",IF(TKB!N25="S5","S5","")))))</f>
        <v/>
      </c>
      <c r="N25" s="9" t="str">
        <f>IF(TKB!O25="S1","S1",IF(TKB!O25="S2","S2",IF(TKB!O25="S3","S3",IF(TKB!O25="S4","S4",IF(TKB!O25="S5","S5","")))))</f>
        <v/>
      </c>
      <c r="O25" s="9" t="str">
        <f>IF(TKB!P25="S1","S1",IF(TKB!P25="S2","S2",IF(TKB!P25="S3","S3",IF(TKB!P25="S4","S4",IF(TKB!P25="S5","S5","")))))</f>
        <v/>
      </c>
      <c r="P25" s="9" t="str">
        <f>IF(TKB!Q25="S1","S1",IF(TKB!Q25="S2","S2",IF(TKB!Q25="S3","S3",IF(TKB!Q25="S4","S4",IF(TKB!Q25="S5","S5","")))))</f>
        <v/>
      </c>
      <c r="Q25" s="9" t="str">
        <f>IF(TKB!R25="S1","S1",IF(TKB!R25="S2","S2",IF(TKB!R25="S3","S3",IF(TKB!R25="S4","S4",IF(TKB!R25="S5","S5","")))))</f>
        <v/>
      </c>
      <c r="R25" s="9" t="str">
        <f>IF(TKB!S25="S1","S1",IF(TKB!S25="S2","S2",IF(TKB!S25="S3","S3",IF(TKB!S25="S4","S4",IF(TKB!S25="S5","S5","")))))</f>
        <v/>
      </c>
      <c r="S25" s="9" t="str">
        <f>IF(TKB!T25="S1","S1",IF(TKB!T25="S2","S2",IF(TKB!T25="S3","S3",IF(TKB!T25="S4","S4",IF(TKB!T25="S5","S5","")))))</f>
        <v/>
      </c>
      <c r="T25" s="9" t="str">
        <f>IF(TKB!U25="S1","S1",IF(TKB!U25="S2","S2",IF(TKB!U25="S3","S3",IF(TKB!U25="S4","S4",IF(TKB!U25="S5","S5","")))))</f>
        <v/>
      </c>
      <c r="U25" s="9" t="str">
        <f>IF(TKB!V25="S1","S1",IF(TKB!V25="S2","S2",IF(TKB!V25="S3","S3",IF(TKB!V25="S4","S4",IF(TKB!V25="S5","S5","")))))</f>
        <v/>
      </c>
      <c r="V25" s="9" t="str">
        <f>IF(TKB!W25="S1","S1",IF(TKB!W25="S2","S2",IF(TKB!W25="S3","S3",IF(TKB!W25="S4","S4",IF(TKB!W25="S5","S5","")))))</f>
        <v/>
      </c>
      <c r="W25" s="61" t="str">
        <f>IF(TKB!X25="S1","S1",IF(TKB!X25="S2","S2",IF(TKB!X25="S3","S3",IF(TKB!X25="S4","S4",IF(TKB!X25="S5","S5","")))))</f>
        <v/>
      </c>
      <c r="X25" s="9" t="str">
        <f>IF(TKB!Y25="S1","S1",IF(TKB!Y25="S2","S2",IF(TKB!Y25="S3","S3",IF(TKB!Y25="S4","S4",IF(TKB!Y25="S5","S5","")))))</f>
        <v/>
      </c>
      <c r="Y25" s="9" t="str">
        <f>IF(TKB!Z25="S1","S1",IF(TKB!Z25="S2","S2",IF(TKB!Z25="S3","S3",IF(TKB!Z25="S4","S4",IF(TKB!Z25="S5","S5","")))))</f>
        <v/>
      </c>
      <c r="Z25" s="9" t="str">
        <f>IF(TKB!AA25="S1","S1",IF(TKB!AA25="S2","S2",IF(TKB!AA25="S3","S3",IF(TKB!AA25="S4","S4",IF(TKB!AA25="S5","S5","")))))</f>
        <v/>
      </c>
      <c r="AA25" s="9" t="str">
        <f>IF(TKB!AB25="S1","S1",IF(TKB!AB25="S2","S2",IF(TKB!AB25="S3","S3",IF(TKB!AB25="S4","S4",IF(TKB!AB25="S5","S5","")))))</f>
        <v/>
      </c>
      <c r="AB25" s="9" t="str">
        <f>IF(TKB!AC25="S1","S1",IF(TKB!AC25="S2","S2",IF(TKB!AC25="S3","S3",IF(TKB!AC25="S4","S4",IF(TKB!AC25="S5","S5","")))))</f>
        <v/>
      </c>
      <c r="AC25" s="9" t="str">
        <f>IF(TKB!AD25="S1","S1",IF(TKB!AD25="S2","S2",IF(TKB!AD25="S3","S3",IF(TKB!AD25="S4","S4",IF(TKB!AD25="S5","S5","")))))</f>
        <v/>
      </c>
      <c r="AD25" s="9" t="str">
        <f>IF(TKB!AE25="S1","S1",IF(TKB!AE25="S2","S2",IF(TKB!AE25="S3","S3",IF(TKB!AE25="S4","S4",IF(TKB!AE25="S5","S5","")))))</f>
        <v/>
      </c>
      <c r="AE25" s="9" t="str">
        <f>IF(TKB!AF25="S1","S1",IF(TKB!AF25="S2","S2",IF(TKB!AF25="S3","S3",IF(TKB!AF25="S4","S4",IF(TKB!AF25="S5","S5","")))))</f>
        <v/>
      </c>
      <c r="AF25" s="10" t="str">
        <f>IF(TKB!AG25="S1","S1",IF(TKB!AG25="S2","S2",IF(TKB!AG25="S3","S3",IF(TKB!AG25="S4","S4",IF(TKB!AG25="S5","S5","")))))</f>
        <v/>
      </c>
      <c r="AG25">
        <f t="shared" si="0"/>
        <v>30</v>
      </c>
      <c r="AH25">
        <f t="shared" si="2"/>
        <v>0</v>
      </c>
      <c r="AI25" s="48" t="str">
        <f t="shared" si="1"/>
        <v/>
      </c>
    </row>
    <row r="26" spans="1:35" x14ac:dyDescent="0.25">
      <c r="A26" s="200"/>
      <c r="B26" s="1" t="s">
        <v>4</v>
      </c>
      <c r="C26" s="7" t="str">
        <f>IF(TKB!D26="S1","S1",IF(TKB!D26="S2","S2",IF(TKB!D26="S3","S3",IF(TKB!D26="S4","S4",IF(TKB!D26="S5","S5","")))))</f>
        <v/>
      </c>
      <c r="D26" s="7" t="str">
        <f>IF(TKB!E26="S1","S1",IF(TKB!E26="S2","S2",IF(TKB!E26="S3","S3",IF(TKB!E26="S4","S4",IF(TKB!E26="S5","S5","")))))</f>
        <v/>
      </c>
      <c r="E26" s="7" t="str">
        <f>IF(TKB!F26="S1","S1",IF(TKB!F26="S2","S2",IF(TKB!F26="S3","S3",IF(TKB!F26="S4","S4",IF(TKB!F26="S5","S5","")))))</f>
        <v/>
      </c>
      <c r="F26" s="7" t="str">
        <f>IF(TKB!G26="S1","S1",IF(TKB!G26="S2","S2",IF(TKB!G26="S3","S3",IF(TKB!G26="S4","S4",IF(TKB!G26="S5","S5","")))))</f>
        <v/>
      </c>
      <c r="G26" s="7" t="str">
        <f>IF(TKB!H26="S1","S1",IF(TKB!H26="S2","S2",IF(TKB!H26="S3","S3",IF(TKB!H26="S4","S4",IF(TKB!H26="S5","S5","")))))</f>
        <v/>
      </c>
      <c r="H26" s="7" t="str">
        <f>IF(TKB!I26="S1","S1",IF(TKB!I26="S2","S2",IF(TKB!I26="S3","S3",IF(TKB!I26="S4","S4",IF(TKB!I26="S5","S5","")))))</f>
        <v/>
      </c>
      <c r="I26" s="7" t="str">
        <f>IF(TKB!J26="S1","S1",IF(TKB!J26="S2","S2",IF(TKB!J26="S3","S3",IF(TKB!J26="S4","S4",IF(TKB!J26="S5","S5","")))))</f>
        <v/>
      </c>
      <c r="J26" s="7" t="str">
        <f>IF(TKB!K26="S1","S1",IF(TKB!K26="S2","S2",IF(TKB!K26="S3","S3",IF(TKB!K26="S4","S4",IF(TKB!K26="S5","S5","")))))</f>
        <v/>
      </c>
      <c r="K26" s="36" t="str">
        <f>IF(TKB!L26="S1","S1",IF(TKB!L26="S2","S2",IF(TKB!L26="S3","S3",IF(TKB!L26="S4","S4",IF(TKB!L26="S5","S5","")))))</f>
        <v/>
      </c>
      <c r="L26" s="106" t="str">
        <f>IF(TKB!M26="S1","S1",IF(TKB!M26="S2","S2",IF(TKB!M26="S3","S3",IF(TKB!M26="S4","S4",IF(TKB!M26="S5","S5","")))))</f>
        <v/>
      </c>
      <c r="M26" s="62" t="str">
        <f>IF(TKB!N26="S1","S1",IF(TKB!N26="S2","S2",IF(TKB!N26="S3","S3",IF(TKB!N26="S4","S4",IF(TKB!N26="S5","S5","")))))</f>
        <v/>
      </c>
      <c r="N26" s="7" t="str">
        <f>IF(TKB!O26="S1","S1",IF(TKB!O26="S2","S2",IF(TKB!O26="S3","S3",IF(TKB!O26="S4","S4",IF(TKB!O26="S5","S5","")))))</f>
        <v/>
      </c>
      <c r="O26" s="7" t="str">
        <f>IF(TKB!P26="S1","S1",IF(TKB!P26="S2","S2",IF(TKB!P26="S3","S3",IF(TKB!P26="S4","S4",IF(TKB!P26="S5","S5","")))))</f>
        <v/>
      </c>
      <c r="P26" s="7" t="str">
        <f>IF(TKB!Q26="S1","S1",IF(TKB!Q26="S2","S2",IF(TKB!Q26="S3","S3",IF(TKB!Q26="S4","S4",IF(TKB!Q26="S5","S5","")))))</f>
        <v/>
      </c>
      <c r="Q26" s="7" t="str">
        <f>IF(TKB!R26="S1","S1",IF(TKB!R26="S2","S2",IF(TKB!R26="S3","S3",IF(TKB!R26="S4","S4",IF(TKB!R26="S5","S5","")))))</f>
        <v/>
      </c>
      <c r="R26" s="7" t="str">
        <f>IF(TKB!S26="S1","S1",IF(TKB!S26="S2","S2",IF(TKB!S26="S3","S3",IF(TKB!S26="S4","S4",IF(TKB!S26="S5","S5","")))))</f>
        <v/>
      </c>
      <c r="S26" s="7" t="str">
        <f>IF(TKB!T26="S1","S1",IF(TKB!T26="S2","S2",IF(TKB!T26="S3","S3",IF(TKB!T26="S4","S4",IF(TKB!T26="S5","S5","")))))</f>
        <v/>
      </c>
      <c r="T26" s="7" t="str">
        <f>IF(TKB!U26="S1","S1",IF(TKB!U26="S2","S2",IF(TKB!U26="S3","S3",IF(TKB!U26="S4","S4",IF(TKB!U26="S5","S5","")))))</f>
        <v/>
      </c>
      <c r="U26" s="7" t="str">
        <f>IF(TKB!V26="S1","S1",IF(TKB!V26="S2","S2",IF(TKB!V26="S3","S3",IF(TKB!V26="S4","S4",IF(TKB!V26="S5","S5","")))))</f>
        <v/>
      </c>
      <c r="V26" s="7" t="str">
        <f>IF(TKB!W26="S1","S1",IF(TKB!W26="S2","S2",IF(TKB!W26="S3","S3",IF(TKB!W26="S4","S4",IF(TKB!W26="S5","S5","")))))</f>
        <v/>
      </c>
      <c r="W26" s="62" t="str">
        <f>IF(TKB!X26="S1","S1",IF(TKB!X26="S2","S2",IF(TKB!X26="S3","S3",IF(TKB!X26="S4","S4",IF(TKB!X26="S5","S5","")))))</f>
        <v/>
      </c>
      <c r="X26" s="7" t="str">
        <f>IF(TKB!Y26="S1","S1",IF(TKB!Y26="S2","S2",IF(TKB!Y26="S3","S3",IF(TKB!Y26="S4","S4",IF(TKB!Y26="S5","S5","")))))</f>
        <v/>
      </c>
      <c r="Y26" s="7" t="str">
        <f>IF(TKB!Z26="S1","S1",IF(TKB!Z26="S2","S2",IF(TKB!Z26="S3","S3",IF(TKB!Z26="S4","S4",IF(TKB!Z26="S5","S5","")))))</f>
        <v/>
      </c>
      <c r="Z26" s="7" t="str">
        <f>IF(TKB!AA26="S1","S1",IF(TKB!AA26="S2","S2",IF(TKB!AA26="S3","S3",IF(TKB!AA26="S4","S4",IF(TKB!AA26="S5","S5","")))))</f>
        <v/>
      </c>
      <c r="AA26" s="7" t="str">
        <f>IF(TKB!AB26="S1","S1",IF(TKB!AB26="S2","S2",IF(TKB!AB26="S3","S3",IF(TKB!AB26="S4","S4",IF(TKB!AB26="S5","S5","")))))</f>
        <v/>
      </c>
      <c r="AB26" s="7" t="str">
        <f>IF(TKB!AC26="S1","S1",IF(TKB!AC26="S2","S2",IF(TKB!AC26="S3","S3",IF(TKB!AC26="S4","S4",IF(TKB!AC26="S5","S5","")))))</f>
        <v/>
      </c>
      <c r="AC26" s="7" t="str">
        <f>IF(TKB!AD26="S1","S1",IF(TKB!AD26="S2","S2",IF(TKB!AD26="S3","S3",IF(TKB!AD26="S4","S4",IF(TKB!AD26="S5","S5","")))))</f>
        <v/>
      </c>
      <c r="AD26" s="7" t="str">
        <f>IF(TKB!AE26="S1","S1",IF(TKB!AE26="S2","S2",IF(TKB!AE26="S3","S3",IF(TKB!AE26="S4","S4",IF(TKB!AE26="S5","S5","")))))</f>
        <v/>
      </c>
      <c r="AE26" s="7" t="str">
        <f>IF(TKB!AF26="S1","S1",IF(TKB!AF26="S2","S2",IF(TKB!AF26="S3","S3",IF(TKB!AF26="S4","S4",IF(TKB!AF26="S5","S5","")))))</f>
        <v/>
      </c>
      <c r="AF26" s="11" t="str">
        <f>IF(TKB!AG26="S1","S1",IF(TKB!AG26="S2","S2",IF(TKB!AG26="S3","S3",IF(TKB!AG26="S4","S4",IF(TKB!AG26="S5","S5","")))))</f>
        <v/>
      </c>
      <c r="AG26">
        <f t="shared" si="0"/>
        <v>30</v>
      </c>
      <c r="AH26">
        <f t="shared" si="2"/>
        <v>0</v>
      </c>
      <c r="AI26" s="48" t="str">
        <f t="shared" si="1"/>
        <v/>
      </c>
    </row>
    <row r="27" spans="1:35" x14ac:dyDescent="0.25">
      <c r="A27" s="200"/>
      <c r="B27" s="1" t="s">
        <v>6</v>
      </c>
      <c r="C27" s="7" t="str">
        <f>IF(TKB!D27="S1","S1",IF(TKB!D27="S2","S2",IF(TKB!D27="S3","S3",IF(TKB!D27="S4","S4",IF(TKB!D27="S5","S5","")))))</f>
        <v/>
      </c>
      <c r="D27" s="7" t="str">
        <f>IF(TKB!E27="S1","S1",IF(TKB!E27="S2","S2",IF(TKB!E27="S3","S3",IF(TKB!E27="S4","S4",IF(TKB!E27="S5","S5","")))))</f>
        <v/>
      </c>
      <c r="E27" s="7" t="str">
        <f>IF(TKB!F27="S1","S1",IF(TKB!F27="S2","S2",IF(TKB!F27="S3","S3",IF(TKB!F27="S4","S4",IF(TKB!F27="S5","S5","")))))</f>
        <v/>
      </c>
      <c r="F27" s="7" t="str">
        <f>IF(TKB!G27="S1","S1",IF(TKB!G27="S2","S2",IF(TKB!G27="S3","S3",IF(TKB!G27="S4","S4",IF(TKB!G27="S5","S5","")))))</f>
        <v/>
      </c>
      <c r="G27" s="7" t="str">
        <f>IF(TKB!H27="S1","S1",IF(TKB!H27="S2","S2",IF(TKB!H27="S3","S3",IF(TKB!H27="S4","S4",IF(TKB!H27="S5","S5","")))))</f>
        <v/>
      </c>
      <c r="H27" s="7" t="str">
        <f>IF(TKB!I27="S1","S1",IF(TKB!I27="S2","S2",IF(TKB!I27="S3","S3",IF(TKB!I27="S4","S4",IF(TKB!I27="S5","S5","")))))</f>
        <v/>
      </c>
      <c r="I27" s="7" t="str">
        <f>IF(TKB!J27="S1","S1",IF(TKB!J27="S2","S2",IF(TKB!J27="S3","S3",IF(TKB!J27="S4","S4",IF(TKB!J27="S5","S5","")))))</f>
        <v/>
      </c>
      <c r="J27" s="7" t="str">
        <f>IF(TKB!K27="S1","S1",IF(TKB!K27="S2","S2",IF(TKB!K27="S3","S3",IF(TKB!K27="S4","S4",IF(TKB!K27="S5","S5","")))))</f>
        <v/>
      </c>
      <c r="K27" s="36" t="str">
        <f>IF(TKB!L27="S1","S1",IF(TKB!L27="S2","S2",IF(TKB!L27="S3","S3",IF(TKB!L27="S4","S4",IF(TKB!L27="S5","S5","")))))</f>
        <v/>
      </c>
      <c r="L27" s="106" t="str">
        <f>IF(TKB!M27="S1","S1",IF(TKB!M27="S2","S2",IF(TKB!M27="S3","S3",IF(TKB!M27="S4","S4",IF(TKB!M27="S5","S5","")))))</f>
        <v/>
      </c>
      <c r="M27" s="62" t="str">
        <f>IF(TKB!N27="S1","S1",IF(TKB!N27="S2","S2",IF(TKB!N27="S3","S3",IF(TKB!N27="S4","S4",IF(TKB!N27="S5","S5","")))))</f>
        <v/>
      </c>
      <c r="N27" s="7" t="str">
        <f>IF(TKB!O27="S1","S1",IF(TKB!O27="S2","S2",IF(TKB!O27="S3","S3",IF(TKB!O27="S4","S4",IF(TKB!O27="S5","S5","")))))</f>
        <v/>
      </c>
      <c r="O27" s="7" t="str">
        <f>IF(TKB!P27="S1","S1",IF(TKB!P27="S2","S2",IF(TKB!P27="S3","S3",IF(TKB!P27="S4","S4",IF(TKB!P27="S5","S5","")))))</f>
        <v/>
      </c>
      <c r="P27" s="7" t="str">
        <f>IF(TKB!Q27="S1","S1",IF(TKB!Q27="S2","S2",IF(TKB!Q27="S3","S3",IF(TKB!Q27="S4","S4",IF(TKB!Q27="S5","S5","")))))</f>
        <v/>
      </c>
      <c r="Q27" s="7" t="str">
        <f>IF(TKB!R27="S1","S1",IF(TKB!R27="S2","S2",IF(TKB!R27="S3","S3",IF(TKB!R27="S4","S4",IF(TKB!R27="S5","S5","")))))</f>
        <v/>
      </c>
      <c r="R27" s="7" t="str">
        <f>IF(TKB!S27="S1","S1",IF(TKB!S27="S2","S2",IF(TKB!S27="S3","S3",IF(TKB!S27="S4","S4",IF(TKB!S27="S5","S5","")))))</f>
        <v/>
      </c>
      <c r="S27" s="7" t="str">
        <f>IF(TKB!T27="S1","S1",IF(TKB!T27="S2","S2",IF(TKB!T27="S3","S3",IF(TKB!T27="S4","S4",IF(TKB!T27="S5","S5","")))))</f>
        <v/>
      </c>
      <c r="T27" s="7" t="str">
        <f>IF(TKB!U27="S1","S1",IF(TKB!U27="S2","S2",IF(TKB!U27="S3","S3",IF(TKB!U27="S4","S4",IF(TKB!U27="S5","S5","")))))</f>
        <v/>
      </c>
      <c r="U27" s="7" t="str">
        <f>IF(TKB!V27="S1","S1",IF(TKB!V27="S2","S2",IF(TKB!V27="S3","S3",IF(TKB!V27="S4","S4",IF(TKB!V27="S5","S5","")))))</f>
        <v/>
      </c>
      <c r="V27" s="7" t="str">
        <f>IF(TKB!W27="S1","S1",IF(TKB!W27="S2","S2",IF(TKB!W27="S3","S3",IF(TKB!W27="S4","S4",IF(TKB!W27="S5","S5","")))))</f>
        <v/>
      </c>
      <c r="W27" s="62" t="str">
        <f>IF(TKB!X27="S1","S1",IF(TKB!X27="S2","S2",IF(TKB!X27="S3","S3",IF(TKB!X27="S4","S4",IF(TKB!X27="S5","S5","")))))</f>
        <v/>
      </c>
      <c r="X27" s="7" t="str">
        <f>IF(TKB!Y27="S1","S1",IF(TKB!Y27="S2","S2",IF(TKB!Y27="S3","S3",IF(TKB!Y27="S4","S4",IF(TKB!Y27="S5","S5","")))))</f>
        <v/>
      </c>
      <c r="Y27" s="7" t="str">
        <f>IF(TKB!Z27="S1","S1",IF(TKB!Z27="S2","S2",IF(TKB!Z27="S3","S3",IF(TKB!Z27="S4","S4",IF(TKB!Z27="S5","S5","")))))</f>
        <v/>
      </c>
      <c r="Z27" s="7" t="str">
        <f>IF(TKB!AA27="S1","S1",IF(TKB!AA27="S2","S2",IF(TKB!AA27="S3","S3",IF(TKB!AA27="S4","S4",IF(TKB!AA27="S5","S5","")))))</f>
        <v/>
      </c>
      <c r="AA27" s="7" t="str">
        <f>IF(TKB!AB27="S1","S1",IF(TKB!AB27="S2","S2",IF(TKB!AB27="S3","S3",IF(TKB!AB27="S4","S4",IF(TKB!AB27="S5","S5","")))))</f>
        <v/>
      </c>
      <c r="AB27" s="7" t="str">
        <f>IF(TKB!AC27="S1","S1",IF(TKB!AC27="S2","S2",IF(TKB!AC27="S3","S3",IF(TKB!AC27="S4","S4",IF(TKB!AC27="S5","S5","")))))</f>
        <v/>
      </c>
      <c r="AC27" s="7" t="str">
        <f>IF(TKB!AD27="S1","S1",IF(TKB!AD27="S2","S2",IF(TKB!AD27="S3","S3",IF(TKB!AD27="S4","S4",IF(TKB!AD27="S5","S5","")))))</f>
        <v/>
      </c>
      <c r="AD27" s="7" t="str">
        <f>IF(TKB!AE27="S1","S1",IF(TKB!AE27="S2","S2",IF(TKB!AE27="S3","S3",IF(TKB!AE27="S4","S4",IF(TKB!AE27="S5","S5","")))))</f>
        <v/>
      </c>
      <c r="AE27" s="7" t="str">
        <f>IF(TKB!AF27="S1","S1",IF(TKB!AF27="S2","S2",IF(TKB!AF27="S3","S3",IF(TKB!AF27="S4","S4",IF(TKB!AF27="S5","S5","")))))</f>
        <v/>
      </c>
      <c r="AF27" s="11" t="str">
        <f>IF(TKB!AG27="S1","S1",IF(TKB!AG27="S2","S2",IF(TKB!AG27="S3","S3",IF(TKB!AG27="S4","S4",IF(TKB!AG27="S5","S5","")))))</f>
        <v/>
      </c>
      <c r="AG27">
        <f t="shared" si="0"/>
        <v>30</v>
      </c>
      <c r="AH27">
        <f t="shared" si="2"/>
        <v>0</v>
      </c>
      <c r="AI27" s="48" t="str">
        <f t="shared" si="1"/>
        <v/>
      </c>
    </row>
    <row r="28" spans="1:35" x14ac:dyDescent="0.25">
      <c r="A28" s="200"/>
      <c r="B28" s="1" t="s">
        <v>9</v>
      </c>
      <c r="C28" s="7" t="str">
        <f>IF(TKB!D28="S1","S1",IF(TKB!D28="S2","S2",IF(TKB!D28="S3","S3",IF(TKB!D28="S4","S4",IF(TKB!D28="S5","S5","")))))</f>
        <v/>
      </c>
      <c r="D28" s="7" t="str">
        <f>IF(TKB!E28="S1","S1",IF(TKB!E28="S2","S2",IF(TKB!E28="S3","S3",IF(TKB!E28="S4","S4",IF(TKB!E28="S5","S5","")))))</f>
        <v/>
      </c>
      <c r="E28" s="7" t="str">
        <f>IF(TKB!F28="S1","S1",IF(TKB!F28="S2","S2",IF(TKB!F28="S3","S3",IF(TKB!F28="S4","S4",IF(TKB!F28="S5","S5","")))))</f>
        <v/>
      </c>
      <c r="F28" s="7" t="str">
        <f>IF(TKB!G28="S1","S1",IF(TKB!G28="S2","S2",IF(TKB!G28="S3","S3",IF(TKB!G28="S4","S4",IF(TKB!G28="S5","S5","")))))</f>
        <v/>
      </c>
      <c r="G28" s="7" t="str">
        <f>IF(TKB!H28="S1","S1",IF(TKB!H28="S2","S2",IF(TKB!H28="S3","S3",IF(TKB!H28="S4","S4",IF(TKB!H28="S5","S5","")))))</f>
        <v/>
      </c>
      <c r="H28" s="7" t="str">
        <f>IF(TKB!I28="S1","S1",IF(TKB!I28="S2","S2",IF(TKB!I28="S3","S3",IF(TKB!I28="S4","S4",IF(TKB!I28="S5","S5","")))))</f>
        <v/>
      </c>
      <c r="I28" s="7" t="str">
        <f>IF(TKB!J28="S1","S1",IF(TKB!J28="S2","S2",IF(TKB!J28="S3","S3",IF(TKB!J28="S4","S4",IF(TKB!J28="S5","S5","")))))</f>
        <v/>
      </c>
      <c r="J28" s="7" t="str">
        <f>IF(TKB!K28="S1","S1",IF(TKB!K28="S2","S2",IF(TKB!K28="S3","S3",IF(TKB!K28="S4","S4",IF(TKB!K28="S5","S5","")))))</f>
        <v/>
      </c>
      <c r="K28" s="36" t="str">
        <f>IF(TKB!L28="S1","S1",IF(TKB!L28="S2","S2",IF(TKB!L28="S3","S3",IF(TKB!L28="S4","S4",IF(TKB!L28="S5","S5","")))))</f>
        <v/>
      </c>
      <c r="L28" s="106" t="str">
        <f>IF(TKB!M28="S1","S1",IF(TKB!M28="S2","S2",IF(TKB!M28="S3","S3",IF(TKB!M28="S4","S4",IF(TKB!M28="S5","S5","")))))</f>
        <v/>
      </c>
      <c r="M28" s="62" t="str">
        <f>IF(TKB!N28="S1","S1",IF(TKB!N28="S2","S2",IF(TKB!N28="S3","S3",IF(TKB!N28="S4","S4",IF(TKB!N28="S5","S5","")))))</f>
        <v/>
      </c>
      <c r="N28" s="7" t="str">
        <f>IF(TKB!O28="S1","S1",IF(TKB!O28="S2","S2",IF(TKB!O28="S3","S3",IF(TKB!O28="S4","S4",IF(TKB!O28="S5","S5","")))))</f>
        <v/>
      </c>
      <c r="O28" s="7" t="str">
        <f>IF(TKB!P28="S1","S1",IF(TKB!P28="S2","S2",IF(TKB!P28="S3","S3",IF(TKB!P28="S4","S4",IF(TKB!P28="S5","S5","")))))</f>
        <v/>
      </c>
      <c r="P28" s="7" t="str">
        <f>IF(TKB!Q28="S1","S1",IF(TKB!Q28="S2","S2",IF(TKB!Q28="S3","S3",IF(TKB!Q28="S4","S4",IF(TKB!Q28="S5","S5","")))))</f>
        <v/>
      </c>
      <c r="Q28" s="7" t="str">
        <f>IF(TKB!R28="S1","S1",IF(TKB!R28="S2","S2",IF(TKB!R28="S3","S3",IF(TKB!R28="S4","S4",IF(TKB!R28="S5","S5","")))))</f>
        <v/>
      </c>
      <c r="R28" s="7" t="str">
        <f>IF(TKB!S28="S1","S1",IF(TKB!S28="S2","S2",IF(TKB!S28="S3","S3",IF(TKB!S28="S4","S4",IF(TKB!S28="S5","S5","")))))</f>
        <v/>
      </c>
      <c r="S28" s="7" t="str">
        <f>IF(TKB!T28="S1","S1",IF(TKB!T28="S2","S2",IF(TKB!T28="S3","S3",IF(TKB!T28="S4","S4",IF(TKB!T28="S5","S5","")))))</f>
        <v/>
      </c>
      <c r="T28" s="7" t="str">
        <f>IF(TKB!U28="S1","S1",IF(TKB!U28="S2","S2",IF(TKB!U28="S3","S3",IF(TKB!U28="S4","S4",IF(TKB!U28="S5","S5","")))))</f>
        <v/>
      </c>
      <c r="U28" s="7" t="str">
        <f>IF(TKB!V28="S1","S1",IF(TKB!V28="S2","S2",IF(TKB!V28="S3","S3",IF(TKB!V28="S4","S4",IF(TKB!V28="S5","S5","")))))</f>
        <v/>
      </c>
      <c r="V28" s="7" t="str">
        <f>IF(TKB!W28="S1","S1",IF(TKB!W28="S2","S2",IF(TKB!W28="S3","S3",IF(TKB!W28="S4","S4",IF(TKB!W28="S5","S5","")))))</f>
        <v/>
      </c>
      <c r="W28" s="62" t="str">
        <f>IF(TKB!X28="S1","S1",IF(TKB!X28="S2","S2",IF(TKB!X28="S3","S3",IF(TKB!X28="S4","S4",IF(TKB!X28="S5","S5","")))))</f>
        <v/>
      </c>
      <c r="X28" s="7" t="str">
        <f>IF(TKB!Y28="S1","S1",IF(TKB!Y28="S2","S2",IF(TKB!Y28="S3","S3",IF(TKB!Y28="S4","S4",IF(TKB!Y28="S5","S5","")))))</f>
        <v/>
      </c>
      <c r="Y28" s="7" t="str">
        <f>IF(TKB!Z28="S1","S1",IF(TKB!Z28="S2","S2",IF(TKB!Z28="S3","S3",IF(TKB!Z28="S4","S4",IF(TKB!Z28="S5","S5","")))))</f>
        <v/>
      </c>
      <c r="Z28" s="7" t="str">
        <f>IF(TKB!AA28="S1","S1",IF(TKB!AA28="S2","S2",IF(TKB!AA28="S3","S3",IF(TKB!AA28="S4","S4",IF(TKB!AA28="S5","S5","")))))</f>
        <v/>
      </c>
      <c r="AA28" s="7" t="str">
        <f>IF(TKB!AB28="S1","S1",IF(TKB!AB28="S2","S2",IF(TKB!AB28="S3","S3",IF(TKB!AB28="S4","S4",IF(TKB!AB28="S5","S5","")))))</f>
        <v/>
      </c>
      <c r="AB28" s="7" t="str">
        <f>IF(TKB!AC28="S1","S1",IF(TKB!AC28="S2","S2",IF(TKB!AC28="S3","S3",IF(TKB!AC28="S4","S4",IF(TKB!AC28="S5","S5","")))))</f>
        <v/>
      </c>
      <c r="AC28" s="7" t="str">
        <f>IF(TKB!AD28="S1","S1",IF(TKB!AD28="S2","S2",IF(TKB!AD28="S3","S3",IF(TKB!AD28="S4","S4",IF(TKB!AD28="S5","S5","")))))</f>
        <v/>
      </c>
      <c r="AD28" s="7" t="str">
        <f>IF(TKB!AE28="S1","S1",IF(TKB!AE28="S2","S2",IF(TKB!AE28="S3","S3",IF(TKB!AE28="S4","S4",IF(TKB!AE28="S5","S5","")))))</f>
        <v/>
      </c>
      <c r="AE28" s="7" t="str">
        <f>IF(TKB!AF28="S1","S1",IF(TKB!AF28="S2","S2",IF(TKB!AF28="S3","S3",IF(TKB!AF28="S4","S4",IF(TKB!AF28="S5","S5","")))))</f>
        <v/>
      </c>
      <c r="AF28" s="11" t="str">
        <f>IF(TKB!AG28="S1","S1",IF(TKB!AG28="S2","S2",IF(TKB!AG28="S3","S3",IF(TKB!AG28="S4","S4",IF(TKB!AG28="S5","S5","")))))</f>
        <v/>
      </c>
      <c r="AG28">
        <f t="shared" si="0"/>
        <v>30</v>
      </c>
      <c r="AH28">
        <f t="shared" si="2"/>
        <v>0</v>
      </c>
      <c r="AI28" s="48" t="str">
        <f t="shared" si="1"/>
        <v/>
      </c>
    </row>
    <row r="29" spans="1:35" ht="15.75" thickBot="1" x14ac:dyDescent="0.3">
      <c r="A29" s="201"/>
      <c r="B29" s="5" t="s">
        <v>13</v>
      </c>
      <c r="C29" s="13" t="str">
        <f>IF(TKB!D29="S1","S1",IF(TKB!D29="S2","S2",IF(TKB!D29="S3","S3",IF(TKB!D29="S4","S4",IF(TKB!D29="S5","S5","")))))</f>
        <v/>
      </c>
      <c r="D29" s="13" t="str">
        <f>IF(TKB!E29="S1","S1",IF(TKB!E29="S2","S2",IF(TKB!E29="S3","S3",IF(TKB!E29="S4","S4",IF(TKB!E29="S5","S5","")))))</f>
        <v/>
      </c>
      <c r="E29" s="13" t="str">
        <f>IF(TKB!F29="S1","S1",IF(TKB!F29="S2","S2",IF(TKB!F29="S3","S3",IF(TKB!F29="S4","S4",IF(TKB!F29="S5","S5","")))))</f>
        <v/>
      </c>
      <c r="F29" s="13" t="str">
        <f>IF(TKB!G29="S1","S1",IF(TKB!G29="S2","S2",IF(TKB!G29="S3","S3",IF(TKB!G29="S4","S4",IF(TKB!G29="S5","S5","")))))</f>
        <v/>
      </c>
      <c r="G29" s="13" t="str">
        <f>IF(TKB!H29="S1","S1",IF(TKB!H29="S2","S2",IF(TKB!H29="S3","S3",IF(TKB!H29="S4","S4",IF(TKB!H29="S5","S5","")))))</f>
        <v/>
      </c>
      <c r="H29" s="13" t="str">
        <f>IF(TKB!I29="S1","S1",IF(TKB!I29="S2","S2",IF(TKB!I29="S3","S3",IF(TKB!I29="S4","S4",IF(TKB!I29="S5","S5","")))))</f>
        <v/>
      </c>
      <c r="I29" s="13" t="str">
        <f>IF(TKB!J29="S1","S1",IF(TKB!J29="S2","S2",IF(TKB!J29="S3","S3",IF(TKB!J29="S4","S4",IF(TKB!J29="S5","S5","")))))</f>
        <v/>
      </c>
      <c r="J29" s="13" t="str">
        <f>IF(TKB!K29="S1","S1",IF(TKB!K29="S2","S2",IF(TKB!K29="S3","S3",IF(TKB!K29="S4","S4",IF(TKB!K29="S5","S5","")))))</f>
        <v/>
      </c>
      <c r="K29" s="33" t="str">
        <f>IF(TKB!L29="S1","S1",IF(TKB!L29="S2","S2",IF(TKB!L29="S3","S3",IF(TKB!L29="S4","S4",IF(TKB!L29="S5","S5","")))))</f>
        <v/>
      </c>
      <c r="L29" s="107" t="str">
        <f>IF(TKB!M29="S1","S1",IF(TKB!M29="S2","S2",IF(TKB!M29="S3","S3",IF(TKB!M29="S4","S4",IF(TKB!M29="S5","S5","")))))</f>
        <v/>
      </c>
      <c r="M29" s="63" t="str">
        <f>IF(TKB!N29="S1","S1",IF(TKB!N29="S2","S2",IF(TKB!N29="S3","S3",IF(TKB!N29="S4","S4",IF(TKB!N29="S5","S5","")))))</f>
        <v/>
      </c>
      <c r="N29" s="13" t="str">
        <f>IF(TKB!O29="S1","S1",IF(TKB!O29="S2","S2",IF(TKB!O29="S3","S3",IF(TKB!O29="S4","S4",IF(TKB!O29="S5","S5","")))))</f>
        <v/>
      </c>
      <c r="O29" s="13" t="str">
        <f>IF(TKB!P29="S1","S1",IF(TKB!P29="S2","S2",IF(TKB!P29="S3","S3",IF(TKB!P29="S4","S4",IF(TKB!P29="S5","S5","")))))</f>
        <v/>
      </c>
      <c r="P29" s="13" t="str">
        <f>IF(TKB!Q29="S1","S1",IF(TKB!Q29="S2","S2",IF(TKB!Q29="S3","S3",IF(TKB!Q29="S4","S4",IF(TKB!Q29="S5","S5","")))))</f>
        <v/>
      </c>
      <c r="Q29" s="13" t="str">
        <f>IF(TKB!R29="S1","S1",IF(TKB!R29="S2","S2",IF(TKB!R29="S3","S3",IF(TKB!R29="S4","S4",IF(TKB!R29="S5","S5","")))))</f>
        <v/>
      </c>
      <c r="R29" s="13" t="str">
        <f>IF(TKB!S29="S1","S1",IF(TKB!S29="S2","S2",IF(TKB!S29="S3","S3",IF(TKB!S29="S4","S4",IF(TKB!S29="S5","S5","")))))</f>
        <v/>
      </c>
      <c r="S29" s="13" t="str">
        <f>IF(TKB!T29="S1","S1",IF(TKB!T29="S2","S2",IF(TKB!T29="S3","S3",IF(TKB!T29="S4","S4",IF(TKB!T29="S5","S5","")))))</f>
        <v/>
      </c>
      <c r="T29" s="13" t="str">
        <f>IF(TKB!U29="S1","S1",IF(TKB!U29="S2","S2",IF(TKB!U29="S3","S3",IF(TKB!U29="S4","S4",IF(TKB!U29="S5","S5","")))))</f>
        <v/>
      </c>
      <c r="U29" s="13" t="str">
        <f>IF(TKB!V29="S1","S1",IF(TKB!V29="S2","S2",IF(TKB!V29="S3","S3",IF(TKB!V29="S4","S4",IF(TKB!V29="S5","S5","")))))</f>
        <v/>
      </c>
      <c r="V29" s="13" t="str">
        <f>IF(TKB!W29="S1","S1",IF(TKB!W29="S2","S2",IF(TKB!W29="S3","S3",IF(TKB!W29="S4","S4",IF(TKB!W29="S5","S5","")))))</f>
        <v/>
      </c>
      <c r="W29" s="63" t="str">
        <f>IF(TKB!X29="S1","S1",IF(TKB!X29="S2","S2",IF(TKB!X29="S3","S3",IF(TKB!X29="S4","S4",IF(TKB!X29="S5","S5","")))))</f>
        <v/>
      </c>
      <c r="X29" s="13" t="str">
        <f>IF(TKB!Y29="S1","S1",IF(TKB!Y29="S2","S2",IF(TKB!Y29="S3","S3",IF(TKB!Y29="S4","S4",IF(TKB!Y29="S5","S5","")))))</f>
        <v/>
      </c>
      <c r="Y29" s="13" t="str">
        <f>IF(TKB!Z29="S1","S1",IF(TKB!Z29="S2","S2",IF(TKB!Z29="S3","S3",IF(TKB!Z29="S4","S4",IF(TKB!Z29="S5","S5","")))))</f>
        <v/>
      </c>
      <c r="Z29" s="13" t="str">
        <f>IF(TKB!AA29="S1","S1",IF(TKB!AA29="S2","S2",IF(TKB!AA29="S3","S3",IF(TKB!AA29="S4","S4",IF(TKB!AA29="S5","S5","")))))</f>
        <v/>
      </c>
      <c r="AA29" s="13" t="str">
        <f>IF(TKB!AB29="S1","S1",IF(TKB!AB29="S2","S2",IF(TKB!AB29="S3","S3",IF(TKB!AB29="S4","S4",IF(TKB!AB29="S5","S5","")))))</f>
        <v/>
      </c>
      <c r="AB29" s="13" t="str">
        <f>IF(TKB!AC29="S1","S1",IF(TKB!AC29="S2","S2",IF(TKB!AC29="S3","S3",IF(TKB!AC29="S4","S4",IF(TKB!AC29="S5","S5","")))))</f>
        <v/>
      </c>
      <c r="AC29" s="13" t="str">
        <f>IF(TKB!AD29="S1","S1",IF(TKB!AD29="S2","S2",IF(TKB!AD29="S3","S3",IF(TKB!AD29="S4","S4",IF(TKB!AD29="S5","S5","")))))</f>
        <v/>
      </c>
      <c r="AD29" s="13" t="str">
        <f>IF(TKB!AE29="S1","S1",IF(TKB!AE29="S2","S2",IF(TKB!AE29="S3","S3",IF(TKB!AE29="S4","S4",IF(TKB!AE29="S5","S5","")))))</f>
        <v/>
      </c>
      <c r="AE29" s="13" t="str">
        <f>IF(TKB!AF29="S1","S1",IF(TKB!AF29="S2","S2",IF(TKB!AF29="S3","S3",IF(TKB!AF29="S4","S4",IF(TKB!AF29="S5","S5","")))))</f>
        <v/>
      </c>
      <c r="AF29" s="14" t="str">
        <f>IF(TKB!AG29="S1","S1",IF(TKB!AG29="S2","S2",IF(TKB!AG29="S3","S3",IF(TKB!AG29="S4","S4",IF(TKB!AG29="S5","S5","")))))</f>
        <v/>
      </c>
      <c r="AG29">
        <f t="shared" si="0"/>
        <v>30</v>
      </c>
      <c r="AH29">
        <f t="shared" si="2"/>
        <v>0</v>
      </c>
      <c r="AI29" s="48" t="str">
        <f t="shared" si="1"/>
        <v/>
      </c>
    </row>
    <row r="30" spans="1:35" ht="15" customHeight="1" x14ac:dyDescent="0.25">
      <c r="A30" s="199" t="s">
        <v>20</v>
      </c>
      <c r="B30" s="4" t="s">
        <v>3</v>
      </c>
      <c r="C30" s="9" t="str">
        <f>IF(TKB!D30="S1","S1",IF(TKB!D30="S2","S2",IF(TKB!D30="S3","S3",IF(TKB!D30="S4","S4",IF(TKB!D30="S5","S5","")))))</f>
        <v/>
      </c>
      <c r="D30" s="9" t="str">
        <f>IF(TKB!E30="S1","S1",IF(TKB!E30="S2","S2",IF(TKB!E30="S3","S3",IF(TKB!E30="S4","S4",IF(TKB!E30="S5","S5","")))))</f>
        <v/>
      </c>
      <c r="E30" s="9" t="str">
        <f>IF(TKB!F30="S1","S1",IF(TKB!F30="S2","S2",IF(TKB!F30="S3","S3",IF(TKB!F30="S4","S4",IF(TKB!F30="S5","S5","")))))</f>
        <v/>
      </c>
      <c r="F30" s="9" t="str">
        <f>IF(TKB!G30="S1","S1",IF(TKB!G30="S2","S2",IF(TKB!G30="S3","S3",IF(TKB!G30="S4","S4",IF(TKB!G30="S5","S5","")))))</f>
        <v/>
      </c>
      <c r="G30" s="9" t="str">
        <f>IF(TKB!H30="S1","S1",IF(TKB!H30="S2","S2",IF(TKB!H30="S3","S3",IF(TKB!H30="S4","S4",IF(TKB!H30="S5","S5","")))))</f>
        <v/>
      </c>
      <c r="H30" s="9" t="str">
        <f>IF(TKB!I30="S1","S1",IF(TKB!I30="S2","S2",IF(TKB!I30="S3","S3",IF(TKB!I30="S4","S4",IF(TKB!I30="S5","S5","")))))</f>
        <v/>
      </c>
      <c r="I30" s="9" t="str">
        <f>IF(TKB!J30="S1","S1",IF(TKB!J30="S2","S2",IF(TKB!J30="S3","S3",IF(TKB!J30="S4","S4",IF(TKB!J30="S5","S5","")))))</f>
        <v/>
      </c>
      <c r="J30" s="9" t="str">
        <f>IF(TKB!K30="S1","S1",IF(TKB!K30="S2","S2",IF(TKB!K30="S3","S3",IF(TKB!K30="S4","S4",IF(TKB!K30="S5","S5","")))))</f>
        <v/>
      </c>
      <c r="K30" s="34" t="str">
        <f>IF(TKB!L30="S1","S1",IF(TKB!L30="S2","S2",IF(TKB!L30="S3","S3",IF(TKB!L30="S4","S4",IF(TKB!L30="S5","S5","")))))</f>
        <v/>
      </c>
      <c r="L30" s="108" t="str">
        <f>IF(TKB!M30="S1","S1",IF(TKB!M30="S2","S2",IF(TKB!M30="S3","S3",IF(TKB!M30="S4","S4",IF(TKB!M30="S5","S5","")))))</f>
        <v/>
      </c>
      <c r="M30" s="61" t="str">
        <f>IF(TKB!N30="S1","S1",IF(TKB!N30="S2","S2",IF(TKB!N30="S3","S3",IF(TKB!N30="S4","S4",IF(TKB!N30="S5","S5","")))))</f>
        <v/>
      </c>
      <c r="N30" s="9" t="str">
        <f>IF(TKB!O30="S1","S1",IF(TKB!O30="S2","S2",IF(TKB!O30="S3","S3",IF(TKB!O30="S4","S4",IF(TKB!O30="S5","S5","")))))</f>
        <v/>
      </c>
      <c r="O30" s="9" t="str">
        <f>IF(TKB!P30="S1","S1",IF(TKB!P30="S2","S2",IF(TKB!P30="S3","S3",IF(TKB!P30="S4","S4",IF(TKB!P30="S5","S5","")))))</f>
        <v/>
      </c>
      <c r="P30" s="9" t="str">
        <f>IF(TKB!Q30="S1","S1",IF(TKB!Q30="S2","S2",IF(TKB!Q30="S3","S3",IF(TKB!Q30="S4","S4",IF(TKB!Q30="S5","S5","")))))</f>
        <v/>
      </c>
      <c r="Q30" s="9" t="str">
        <f>IF(TKB!R30="S1","S1",IF(TKB!R30="S2","S2",IF(TKB!R30="S3","S3",IF(TKB!R30="S4","S4",IF(TKB!R30="S5","S5","")))))</f>
        <v/>
      </c>
      <c r="R30" s="9" t="str">
        <f>IF(TKB!S30="S1","S1",IF(TKB!S30="S2","S2",IF(TKB!S30="S3","S3",IF(TKB!S30="S4","S4",IF(TKB!S30="S5","S5","")))))</f>
        <v/>
      </c>
      <c r="S30" s="9" t="str">
        <f>IF(TKB!T30="S1","S1",IF(TKB!T30="S2","S2",IF(TKB!T30="S3","S3",IF(TKB!T30="S4","S4",IF(TKB!T30="S5","S5","")))))</f>
        <v/>
      </c>
      <c r="T30" s="9" t="str">
        <f>IF(TKB!U30="S1","S1",IF(TKB!U30="S2","S2",IF(TKB!U30="S3","S3",IF(TKB!U30="S4","S4",IF(TKB!U30="S5","S5","")))))</f>
        <v/>
      </c>
      <c r="U30" s="9" t="str">
        <f>IF(TKB!V30="S1","S1",IF(TKB!V30="S2","S2",IF(TKB!V30="S3","S3",IF(TKB!V30="S4","S4",IF(TKB!V30="S5","S5","")))))</f>
        <v/>
      </c>
      <c r="V30" s="9" t="str">
        <f>IF(TKB!W30="S1","S1",IF(TKB!W30="S2","S2",IF(TKB!W30="S3","S3",IF(TKB!W30="S4","S4",IF(TKB!W30="S5","S5","")))))</f>
        <v/>
      </c>
      <c r="W30" s="61" t="str">
        <f>IF(TKB!X30="S1","S1",IF(TKB!X30="S2","S2",IF(TKB!X30="S3","S3",IF(TKB!X30="S4","S4",IF(TKB!X30="S5","S5","")))))</f>
        <v/>
      </c>
      <c r="X30" s="9" t="str">
        <f>IF(TKB!Y30="S1","S1",IF(TKB!Y30="S2","S2",IF(TKB!Y30="S3","S3",IF(TKB!Y30="S4","S4",IF(TKB!Y30="S5","S5","")))))</f>
        <v/>
      </c>
      <c r="Y30" s="9" t="str">
        <f>IF(TKB!Z30="S1","S1",IF(TKB!Z30="S2","S2",IF(TKB!Z30="S3","S3",IF(TKB!Z30="S4","S4",IF(TKB!Z30="S5","S5","")))))</f>
        <v/>
      </c>
      <c r="Z30" s="9" t="str">
        <f>IF(TKB!AA30="S1","S1",IF(TKB!AA30="S2","S2",IF(TKB!AA30="S3","S3",IF(TKB!AA30="S4","S4",IF(TKB!AA30="S5","S5","")))))</f>
        <v/>
      </c>
      <c r="AA30" s="9" t="str">
        <f>IF(TKB!AB30="S1","S1",IF(TKB!AB30="S2","S2",IF(TKB!AB30="S3","S3",IF(TKB!AB30="S4","S4",IF(TKB!AB30="S5","S5","")))))</f>
        <v/>
      </c>
      <c r="AB30" s="9" t="str">
        <f>IF(TKB!AC30="S1","S1",IF(TKB!AC30="S2","S2",IF(TKB!AC30="S3","S3",IF(TKB!AC30="S4","S4",IF(TKB!AC30="S5","S5","")))))</f>
        <v/>
      </c>
      <c r="AC30" s="9" t="str">
        <f>IF(TKB!AD30="S1","S1",IF(TKB!AD30="S2","S2",IF(TKB!AD30="S3","S3",IF(TKB!AD30="S4","S4",IF(TKB!AD30="S5","S5","")))))</f>
        <v/>
      </c>
      <c r="AD30" s="9" t="str">
        <f>IF(TKB!AE30="S1","S1",IF(TKB!AE30="S2","S2",IF(TKB!AE30="S3","S3",IF(TKB!AE30="S4","S4",IF(TKB!AE30="S5","S5","")))))</f>
        <v/>
      </c>
      <c r="AE30" s="9" t="str">
        <f>IF(TKB!AF30="S1","S1",IF(TKB!AF30="S2","S2",IF(TKB!AF30="S3","S3",IF(TKB!AF30="S4","S4",IF(TKB!AF30="S5","S5","")))))</f>
        <v/>
      </c>
      <c r="AF30" s="10" t="str">
        <f>IF(TKB!AG30="S1","S1",IF(TKB!AG30="S2","S2",IF(TKB!AG30="S3","S3",IF(TKB!AG30="S4","S4",IF(TKB!AG30="S5","S5","")))))</f>
        <v/>
      </c>
      <c r="AG30">
        <f t="shared" si="0"/>
        <v>30</v>
      </c>
      <c r="AH30">
        <f t="shared" si="2"/>
        <v>0</v>
      </c>
      <c r="AI30" s="48" t="str">
        <f t="shared" si="1"/>
        <v/>
      </c>
    </row>
    <row r="31" spans="1:35" x14ac:dyDescent="0.25">
      <c r="A31" s="200"/>
      <c r="B31" s="1" t="s">
        <v>4</v>
      </c>
      <c r="C31" s="7" t="str">
        <f>IF(TKB!D31="S1","S1",IF(TKB!D31="S2","S2",IF(TKB!D31="S3","S3",IF(TKB!D31="S4","S4",IF(TKB!D31="S5","S5","")))))</f>
        <v/>
      </c>
      <c r="D31" s="7" t="str">
        <f>IF(TKB!E31="S1","S1",IF(TKB!E31="S2","S2",IF(TKB!E31="S3","S3",IF(TKB!E31="S4","S4",IF(TKB!E31="S5","S5","")))))</f>
        <v/>
      </c>
      <c r="E31" s="7" t="str">
        <f>IF(TKB!F31="S1","S1",IF(TKB!F31="S2","S2",IF(TKB!F31="S3","S3",IF(TKB!F31="S4","S4",IF(TKB!F31="S5","S5","")))))</f>
        <v/>
      </c>
      <c r="F31" s="7" t="str">
        <f>IF(TKB!G31="S1","S1",IF(TKB!G31="S2","S2",IF(TKB!G31="S3","S3",IF(TKB!G31="S4","S4",IF(TKB!G31="S5","S5","")))))</f>
        <v/>
      </c>
      <c r="G31" s="7" t="str">
        <f>IF(TKB!H31="S1","S1",IF(TKB!H31="S2","S2",IF(TKB!H31="S3","S3",IF(TKB!H31="S4","S4",IF(TKB!H31="S5","S5","")))))</f>
        <v/>
      </c>
      <c r="H31" s="7" t="str">
        <f>IF(TKB!I31="S1","S1",IF(TKB!I31="S2","S2",IF(TKB!I31="S3","S3",IF(TKB!I31="S4","S4",IF(TKB!I31="S5","S5","")))))</f>
        <v/>
      </c>
      <c r="I31" s="7" t="str">
        <f>IF(TKB!J31="S1","S1",IF(TKB!J31="S2","S2",IF(TKB!J31="S3","S3",IF(TKB!J31="S4","S4",IF(TKB!J31="S5","S5","")))))</f>
        <v/>
      </c>
      <c r="J31" s="7" t="str">
        <f>IF(TKB!K31="S1","S1",IF(TKB!K31="S2","S2",IF(TKB!K31="S3","S3",IF(TKB!K31="S4","S4",IF(TKB!K31="S5","S5","")))))</f>
        <v/>
      </c>
      <c r="K31" s="36" t="str">
        <f>IF(TKB!L31="S1","S1",IF(TKB!L31="S2","S2",IF(TKB!L31="S3","S3",IF(TKB!L31="S4","S4",IF(TKB!L31="S5","S5","")))))</f>
        <v/>
      </c>
      <c r="L31" s="106" t="str">
        <f>IF(TKB!M31="S1","S1",IF(TKB!M31="S2","S2",IF(TKB!M31="S3","S3",IF(TKB!M31="S4","S4",IF(TKB!M31="S5","S5","")))))</f>
        <v/>
      </c>
      <c r="M31" s="62" t="str">
        <f>IF(TKB!N31="S1","S1",IF(TKB!N31="S2","S2",IF(TKB!N31="S3","S3",IF(TKB!N31="S4","S4",IF(TKB!N31="S5","S5","")))))</f>
        <v/>
      </c>
      <c r="N31" s="7" t="str">
        <f>IF(TKB!O31="S1","S1",IF(TKB!O31="S2","S2",IF(TKB!O31="S3","S3",IF(TKB!O31="S4","S4",IF(TKB!O31="S5","S5","")))))</f>
        <v/>
      </c>
      <c r="O31" s="7" t="str">
        <f>IF(TKB!P31="S1","S1",IF(TKB!P31="S2","S2",IF(TKB!P31="S3","S3",IF(TKB!P31="S4","S4",IF(TKB!P31="S5","S5","")))))</f>
        <v/>
      </c>
      <c r="P31" s="7" t="str">
        <f>IF(TKB!Q31="S1","S1",IF(TKB!Q31="S2","S2",IF(TKB!Q31="S3","S3",IF(TKB!Q31="S4","S4",IF(TKB!Q31="S5","S5","")))))</f>
        <v/>
      </c>
      <c r="Q31" s="7" t="str">
        <f>IF(TKB!R31="S1","S1",IF(TKB!R31="S2","S2",IF(TKB!R31="S3","S3",IF(TKB!R31="S4","S4",IF(TKB!R31="S5","S5","")))))</f>
        <v/>
      </c>
      <c r="R31" s="7" t="str">
        <f>IF(TKB!S31="S1","S1",IF(TKB!S31="S2","S2",IF(TKB!S31="S3","S3",IF(TKB!S31="S4","S4",IF(TKB!S31="S5","S5","")))))</f>
        <v/>
      </c>
      <c r="S31" s="7" t="str">
        <f>IF(TKB!T31="S1","S1",IF(TKB!T31="S2","S2",IF(TKB!T31="S3","S3",IF(TKB!T31="S4","S4",IF(TKB!T31="S5","S5","")))))</f>
        <v/>
      </c>
      <c r="T31" s="7" t="str">
        <f>IF(TKB!U31="S1","S1",IF(TKB!U31="S2","S2",IF(TKB!U31="S3","S3",IF(TKB!U31="S4","S4",IF(TKB!U31="S5","S5","")))))</f>
        <v/>
      </c>
      <c r="U31" s="7" t="str">
        <f>IF(TKB!V31="S1","S1",IF(TKB!V31="S2","S2",IF(TKB!V31="S3","S3",IF(TKB!V31="S4","S4",IF(TKB!V31="S5","S5","")))))</f>
        <v/>
      </c>
      <c r="V31" s="7" t="str">
        <f>IF(TKB!W31="S1","S1",IF(TKB!W31="S2","S2",IF(TKB!W31="S3","S3",IF(TKB!W31="S4","S4",IF(TKB!W31="S5","S5","")))))</f>
        <v/>
      </c>
      <c r="W31" s="62" t="str">
        <f>IF(TKB!X31="S1","S1",IF(TKB!X31="S2","S2",IF(TKB!X31="S3","S3",IF(TKB!X31="S4","S4",IF(TKB!X31="S5","S5","")))))</f>
        <v/>
      </c>
      <c r="X31" s="7" t="str">
        <f>IF(TKB!Y31="S1","S1",IF(TKB!Y31="S2","S2",IF(TKB!Y31="S3","S3",IF(TKB!Y31="S4","S4",IF(TKB!Y31="S5","S5","")))))</f>
        <v/>
      </c>
      <c r="Y31" s="7" t="str">
        <f>IF(TKB!Z31="S1","S1",IF(TKB!Z31="S2","S2",IF(TKB!Z31="S3","S3",IF(TKB!Z31="S4","S4",IF(TKB!Z31="S5","S5","")))))</f>
        <v/>
      </c>
      <c r="Z31" s="7" t="str">
        <f>IF(TKB!AA31="S1","S1",IF(TKB!AA31="S2","S2",IF(TKB!AA31="S3","S3",IF(TKB!AA31="S4","S4",IF(TKB!AA31="S5","S5","")))))</f>
        <v/>
      </c>
      <c r="AA31" s="7" t="str">
        <f>IF(TKB!AB31="S1","S1",IF(TKB!AB31="S2","S2",IF(TKB!AB31="S3","S3",IF(TKB!AB31="S4","S4",IF(TKB!AB31="S5","S5","")))))</f>
        <v/>
      </c>
      <c r="AB31" s="7" t="str">
        <f>IF(TKB!AC31="S1","S1",IF(TKB!AC31="S2","S2",IF(TKB!AC31="S3","S3",IF(TKB!AC31="S4","S4",IF(TKB!AC31="S5","S5","")))))</f>
        <v/>
      </c>
      <c r="AC31" s="7" t="str">
        <f>IF(TKB!AD31="S1","S1",IF(TKB!AD31="S2","S2",IF(TKB!AD31="S3","S3",IF(TKB!AD31="S4","S4",IF(TKB!AD31="S5","S5","")))))</f>
        <v/>
      </c>
      <c r="AD31" s="7" t="str">
        <f>IF(TKB!AE31="S1","S1",IF(TKB!AE31="S2","S2",IF(TKB!AE31="S3","S3",IF(TKB!AE31="S4","S4",IF(TKB!AE31="S5","S5","")))))</f>
        <v/>
      </c>
      <c r="AE31" s="7" t="str">
        <f>IF(TKB!AF31="S1","S1",IF(TKB!AF31="S2","S2",IF(TKB!AF31="S3","S3",IF(TKB!AF31="S4","S4",IF(TKB!AF31="S5","S5","")))))</f>
        <v/>
      </c>
      <c r="AF31" s="11" t="str">
        <f>IF(TKB!AG31="S1","S1",IF(TKB!AG31="S2","S2",IF(TKB!AG31="S3","S3",IF(TKB!AG31="S4","S4",IF(TKB!AG31="S5","S5","")))))</f>
        <v/>
      </c>
      <c r="AG31">
        <f t="shared" si="0"/>
        <v>30</v>
      </c>
      <c r="AH31">
        <f t="shared" si="2"/>
        <v>0</v>
      </c>
      <c r="AI31" s="48" t="str">
        <f t="shared" si="1"/>
        <v/>
      </c>
    </row>
    <row r="32" spans="1:35" x14ac:dyDescent="0.25">
      <c r="A32" s="200"/>
      <c r="B32" s="1" t="s">
        <v>6</v>
      </c>
      <c r="C32" s="7" t="str">
        <f>IF(TKB!D32="S1","S1",IF(TKB!D32="S2","S2",IF(TKB!D32="S3","S3",IF(TKB!D32="S4","S4",IF(TKB!D32="S5","S5","")))))</f>
        <v/>
      </c>
      <c r="D32" s="7" t="str">
        <f>IF(TKB!E32="S1","S1",IF(TKB!E32="S2","S2",IF(TKB!E32="S3","S3",IF(TKB!E32="S4","S4",IF(TKB!E32="S5","S5","")))))</f>
        <v/>
      </c>
      <c r="E32" s="7" t="str">
        <f>IF(TKB!F32="S1","S1",IF(TKB!F32="S2","S2",IF(TKB!F32="S3","S3",IF(TKB!F32="S4","S4",IF(TKB!F32="S5","S5","")))))</f>
        <v/>
      </c>
      <c r="F32" s="7" t="str">
        <f>IF(TKB!G32="S1","S1",IF(TKB!G32="S2","S2",IF(TKB!G32="S3","S3",IF(TKB!G32="S4","S4",IF(TKB!G32="S5","S5","")))))</f>
        <v/>
      </c>
      <c r="G32" s="7" t="str">
        <f>IF(TKB!H32="S1","S1",IF(TKB!H32="S2","S2",IF(TKB!H32="S3","S3",IF(TKB!H32="S4","S4",IF(TKB!H32="S5","S5","")))))</f>
        <v/>
      </c>
      <c r="H32" s="7" t="str">
        <f>IF(TKB!I32="S1","S1",IF(TKB!I32="S2","S2",IF(TKB!I32="S3","S3",IF(TKB!I32="S4","S4",IF(TKB!I32="S5","S5","")))))</f>
        <v/>
      </c>
      <c r="I32" s="7" t="str">
        <f>IF(TKB!J32="S1","S1",IF(TKB!J32="S2","S2",IF(TKB!J32="S3","S3",IF(TKB!J32="S4","S4",IF(TKB!J32="S5","S5","")))))</f>
        <v/>
      </c>
      <c r="J32" s="7" t="str">
        <f>IF(TKB!K32="S1","S1",IF(TKB!K32="S2","S2",IF(TKB!K32="S3","S3",IF(TKB!K32="S4","S4",IF(TKB!K32="S5","S5","")))))</f>
        <v/>
      </c>
      <c r="K32" s="36" t="str">
        <f>IF(TKB!L32="S1","S1",IF(TKB!L32="S2","S2",IF(TKB!L32="S3","S3",IF(TKB!L32="S4","S4",IF(TKB!L32="S5","S5","")))))</f>
        <v/>
      </c>
      <c r="L32" s="106" t="str">
        <f>IF(TKB!M32="S1","S1",IF(TKB!M32="S2","S2",IF(TKB!M32="S3","S3",IF(TKB!M32="S4","S4",IF(TKB!M32="S5","S5","")))))</f>
        <v/>
      </c>
      <c r="M32" s="62" t="str">
        <f>IF(TKB!N32="S1","S1",IF(TKB!N32="S2","S2",IF(TKB!N32="S3","S3",IF(TKB!N32="S4","S4",IF(TKB!N32="S5","S5","")))))</f>
        <v/>
      </c>
      <c r="N32" s="7" t="str">
        <f>IF(TKB!O32="S1","S1",IF(TKB!O32="S2","S2",IF(TKB!O32="S3","S3",IF(TKB!O32="S4","S4",IF(TKB!O32="S5","S5","")))))</f>
        <v/>
      </c>
      <c r="O32" s="7" t="str">
        <f>IF(TKB!P32="S1","S1",IF(TKB!P32="S2","S2",IF(TKB!P32="S3","S3",IF(TKB!P32="S4","S4",IF(TKB!P32="S5","S5","")))))</f>
        <v/>
      </c>
      <c r="P32" s="7" t="str">
        <f>IF(TKB!Q32="S1","S1",IF(TKB!Q32="S2","S2",IF(TKB!Q32="S3","S3",IF(TKB!Q32="S4","S4",IF(TKB!Q32="S5","S5","")))))</f>
        <v/>
      </c>
      <c r="Q32" s="7" t="str">
        <f>IF(TKB!R32="S1","S1",IF(TKB!R32="S2","S2",IF(TKB!R32="S3","S3",IF(TKB!R32="S4","S4",IF(TKB!R32="S5","S5","")))))</f>
        <v/>
      </c>
      <c r="R32" s="7" t="str">
        <f>IF(TKB!S32="S1","S1",IF(TKB!S32="S2","S2",IF(TKB!S32="S3","S3",IF(TKB!S32="S4","S4",IF(TKB!S32="S5","S5","")))))</f>
        <v/>
      </c>
      <c r="S32" s="7" t="str">
        <f>IF(TKB!T32="S1","S1",IF(TKB!T32="S2","S2",IF(TKB!T32="S3","S3",IF(TKB!T32="S4","S4",IF(TKB!T32="S5","S5","")))))</f>
        <v/>
      </c>
      <c r="T32" s="7" t="str">
        <f>IF(TKB!U32="S1","S1",IF(TKB!U32="S2","S2",IF(TKB!U32="S3","S3",IF(TKB!U32="S4","S4",IF(TKB!U32="S5","S5","")))))</f>
        <v/>
      </c>
      <c r="U32" s="7" t="str">
        <f>IF(TKB!V32="S1","S1",IF(TKB!V32="S2","S2",IF(TKB!V32="S3","S3",IF(TKB!V32="S4","S4",IF(TKB!V32="S5","S5","")))))</f>
        <v/>
      </c>
      <c r="V32" s="7" t="str">
        <f>IF(TKB!W32="S1","S1",IF(TKB!W32="S2","S2",IF(TKB!W32="S3","S3",IF(TKB!W32="S4","S4",IF(TKB!W32="S5","S5","")))))</f>
        <v/>
      </c>
      <c r="W32" s="62" t="str">
        <f>IF(TKB!X32="S1","S1",IF(TKB!X32="S2","S2",IF(TKB!X32="S3","S3",IF(TKB!X32="S4","S4",IF(TKB!X32="S5","S5","")))))</f>
        <v/>
      </c>
      <c r="X32" s="7" t="str">
        <f>IF(TKB!Y32="S1","S1",IF(TKB!Y32="S2","S2",IF(TKB!Y32="S3","S3",IF(TKB!Y32="S4","S4",IF(TKB!Y32="S5","S5","")))))</f>
        <v/>
      </c>
      <c r="Y32" s="7" t="str">
        <f>IF(TKB!Z32="S1","S1",IF(TKB!Z32="S2","S2",IF(TKB!Z32="S3","S3",IF(TKB!Z32="S4","S4",IF(TKB!Z32="S5","S5","")))))</f>
        <v/>
      </c>
      <c r="Z32" s="7" t="str">
        <f>IF(TKB!AA32="S1","S1",IF(TKB!AA32="S2","S2",IF(TKB!AA32="S3","S3",IF(TKB!AA32="S4","S4",IF(TKB!AA32="S5","S5","")))))</f>
        <v/>
      </c>
      <c r="AA32" s="7" t="str">
        <f>IF(TKB!AB32="S1","S1",IF(TKB!AB32="S2","S2",IF(TKB!AB32="S3","S3",IF(TKB!AB32="S4","S4",IF(TKB!AB32="S5","S5","")))))</f>
        <v/>
      </c>
      <c r="AB32" s="7" t="str">
        <f>IF(TKB!AC32="S1","S1",IF(TKB!AC32="S2","S2",IF(TKB!AC32="S3","S3",IF(TKB!AC32="S4","S4",IF(TKB!AC32="S5","S5","")))))</f>
        <v/>
      </c>
      <c r="AC32" s="7" t="str">
        <f>IF(TKB!AD32="S1","S1",IF(TKB!AD32="S2","S2",IF(TKB!AD32="S3","S3",IF(TKB!AD32="S4","S4",IF(TKB!AD32="S5","S5","")))))</f>
        <v/>
      </c>
      <c r="AD32" s="7" t="str">
        <f>IF(TKB!AE32="S1","S1",IF(TKB!AE32="S2","S2",IF(TKB!AE32="S3","S3",IF(TKB!AE32="S4","S4",IF(TKB!AE32="S5","S5","")))))</f>
        <v/>
      </c>
      <c r="AE32" s="7" t="str">
        <f>IF(TKB!AF32="S1","S1",IF(TKB!AF32="S2","S2",IF(TKB!AF32="S3","S3",IF(TKB!AF32="S4","S4",IF(TKB!AF32="S5","S5","")))))</f>
        <v/>
      </c>
      <c r="AF32" s="11" t="str">
        <f>IF(TKB!AG32="S1","S1",IF(TKB!AG32="S2","S2",IF(TKB!AG32="S3","S3",IF(TKB!AG32="S4","S4",IF(TKB!AG32="S5","S5","")))))</f>
        <v/>
      </c>
      <c r="AG32">
        <f t="shared" si="0"/>
        <v>30</v>
      </c>
      <c r="AH32">
        <f t="shared" si="2"/>
        <v>0</v>
      </c>
      <c r="AI32" s="48" t="str">
        <f t="shared" si="1"/>
        <v/>
      </c>
    </row>
    <row r="33" spans="1:35" x14ac:dyDescent="0.25">
      <c r="A33" s="200"/>
      <c r="B33" s="1" t="s">
        <v>9</v>
      </c>
      <c r="C33" s="7" t="str">
        <f>IF(TKB!D33="S1","S1",IF(TKB!D33="S2","S2",IF(TKB!D33="S3","S3",IF(TKB!D33="S4","S4",IF(TKB!D33="S5","S5","")))))</f>
        <v/>
      </c>
      <c r="D33" s="7" t="str">
        <f>IF(TKB!E33="S1","S1",IF(TKB!E33="S2","S2",IF(TKB!E33="S3","S3",IF(TKB!E33="S4","S4",IF(TKB!E33="S5","S5","")))))</f>
        <v/>
      </c>
      <c r="E33" s="7" t="str">
        <f>IF(TKB!F33="S1","S1",IF(TKB!F33="S2","S2",IF(TKB!F33="S3","S3",IF(TKB!F33="S4","S4",IF(TKB!F33="S5","S5","")))))</f>
        <v/>
      </c>
      <c r="F33" s="7" t="str">
        <f>IF(TKB!G33="S1","S1",IF(TKB!G33="S2","S2",IF(TKB!G33="S3","S3",IF(TKB!G33="S4","S4",IF(TKB!G33="S5","S5","")))))</f>
        <v/>
      </c>
      <c r="G33" s="7" t="str">
        <f>IF(TKB!H33="S1","S1",IF(TKB!H33="S2","S2",IF(TKB!H33="S3","S3",IF(TKB!H33="S4","S4",IF(TKB!H33="S5","S5","")))))</f>
        <v/>
      </c>
      <c r="H33" s="7" t="str">
        <f>IF(TKB!I33="S1","S1",IF(TKB!I33="S2","S2",IF(TKB!I33="S3","S3",IF(TKB!I33="S4","S4",IF(TKB!I33="S5","S5","")))))</f>
        <v/>
      </c>
      <c r="I33" s="7" t="str">
        <f>IF(TKB!J33="S1","S1",IF(TKB!J33="S2","S2",IF(TKB!J33="S3","S3",IF(TKB!J33="S4","S4",IF(TKB!J33="S5","S5","")))))</f>
        <v/>
      </c>
      <c r="J33" s="7" t="str">
        <f>IF(TKB!K33="S1","S1",IF(TKB!K33="S2","S2",IF(TKB!K33="S3","S3",IF(TKB!K33="S4","S4",IF(TKB!K33="S5","S5","")))))</f>
        <v/>
      </c>
      <c r="K33" s="36" t="str">
        <f>IF(TKB!L33="S1","S1",IF(TKB!L33="S2","S2",IF(TKB!L33="S3","S3",IF(TKB!L33="S4","S4",IF(TKB!L33="S5","S5","")))))</f>
        <v/>
      </c>
      <c r="L33" s="106" t="str">
        <f>IF(TKB!M33="S1","S1",IF(TKB!M33="S2","S2",IF(TKB!M33="S3","S3",IF(TKB!M33="S4","S4",IF(TKB!M33="S5","S5","")))))</f>
        <v/>
      </c>
      <c r="M33" s="62" t="str">
        <f>IF(TKB!N33="S1","S1",IF(TKB!N33="S2","S2",IF(TKB!N33="S3","S3",IF(TKB!N33="S4","S4",IF(TKB!N33="S5","S5","")))))</f>
        <v/>
      </c>
      <c r="N33" s="7" t="str">
        <f>IF(TKB!O33="S1","S1",IF(TKB!O33="S2","S2",IF(TKB!O33="S3","S3",IF(TKB!O33="S4","S4",IF(TKB!O33="S5","S5","")))))</f>
        <v/>
      </c>
      <c r="O33" s="7" t="str">
        <f>IF(TKB!P33="S1","S1",IF(TKB!P33="S2","S2",IF(TKB!P33="S3","S3",IF(TKB!P33="S4","S4",IF(TKB!P33="S5","S5","")))))</f>
        <v/>
      </c>
      <c r="P33" s="7" t="str">
        <f>IF(TKB!Q33="S1","S1",IF(TKB!Q33="S2","S2",IF(TKB!Q33="S3","S3",IF(TKB!Q33="S4","S4",IF(TKB!Q33="S5","S5","")))))</f>
        <v/>
      </c>
      <c r="Q33" s="7" t="str">
        <f>IF(TKB!R33="S1","S1",IF(TKB!R33="S2","S2",IF(TKB!R33="S3","S3",IF(TKB!R33="S4","S4",IF(TKB!R33="S5","S5","")))))</f>
        <v/>
      </c>
      <c r="R33" s="7" t="str">
        <f>IF(TKB!S33="S1","S1",IF(TKB!S33="S2","S2",IF(TKB!S33="S3","S3",IF(TKB!S33="S4","S4",IF(TKB!S33="S5","S5","")))))</f>
        <v/>
      </c>
      <c r="S33" s="7" t="str">
        <f>IF(TKB!T33="S1","S1",IF(TKB!T33="S2","S2",IF(TKB!T33="S3","S3",IF(TKB!T33="S4","S4",IF(TKB!T33="S5","S5","")))))</f>
        <v/>
      </c>
      <c r="T33" s="7" t="str">
        <f>IF(TKB!U33="S1","S1",IF(TKB!U33="S2","S2",IF(TKB!U33="S3","S3",IF(TKB!U33="S4","S4",IF(TKB!U33="S5","S5","")))))</f>
        <v/>
      </c>
      <c r="U33" s="7" t="str">
        <f>IF(TKB!V33="S1","S1",IF(TKB!V33="S2","S2",IF(TKB!V33="S3","S3",IF(TKB!V33="S4","S4",IF(TKB!V33="S5","S5","")))))</f>
        <v/>
      </c>
      <c r="V33" s="7" t="str">
        <f>IF(TKB!W33="S1","S1",IF(TKB!W33="S2","S2",IF(TKB!W33="S3","S3",IF(TKB!W33="S4","S4",IF(TKB!W33="S5","S5","")))))</f>
        <v/>
      </c>
      <c r="W33" s="62" t="str">
        <f>IF(TKB!X33="S1","S1",IF(TKB!X33="S2","S2",IF(TKB!X33="S3","S3",IF(TKB!X33="S4","S4",IF(TKB!X33="S5","S5","")))))</f>
        <v/>
      </c>
      <c r="X33" s="7" t="str">
        <f>IF(TKB!Y33="S1","S1",IF(TKB!Y33="S2","S2",IF(TKB!Y33="S3","S3",IF(TKB!Y33="S4","S4",IF(TKB!Y33="S5","S5","")))))</f>
        <v/>
      </c>
      <c r="Y33" s="7" t="str">
        <f>IF(TKB!Z33="S1","S1",IF(TKB!Z33="S2","S2",IF(TKB!Z33="S3","S3",IF(TKB!Z33="S4","S4",IF(TKB!Z33="S5","S5","")))))</f>
        <v/>
      </c>
      <c r="Z33" s="7" t="str">
        <f>IF(TKB!AA33="S1","S1",IF(TKB!AA33="S2","S2",IF(TKB!AA33="S3","S3",IF(TKB!AA33="S4","S4",IF(TKB!AA33="S5","S5","")))))</f>
        <v/>
      </c>
      <c r="AA33" s="7" t="str">
        <f>IF(TKB!AB33="S1","S1",IF(TKB!AB33="S2","S2",IF(TKB!AB33="S3","S3",IF(TKB!AB33="S4","S4",IF(TKB!AB33="S5","S5","")))))</f>
        <v/>
      </c>
      <c r="AB33" s="7" t="str">
        <f>IF(TKB!AC33="S1","S1",IF(TKB!AC33="S2","S2",IF(TKB!AC33="S3","S3",IF(TKB!AC33="S4","S4",IF(TKB!AC33="S5","S5","")))))</f>
        <v/>
      </c>
      <c r="AC33" s="7" t="str">
        <f>IF(TKB!AD33="S1","S1",IF(TKB!AD33="S2","S2",IF(TKB!AD33="S3","S3",IF(TKB!AD33="S4","S4",IF(TKB!AD33="S5","S5","")))))</f>
        <v/>
      </c>
      <c r="AD33" s="7" t="str">
        <f>IF(TKB!AE33="S1","S1",IF(TKB!AE33="S2","S2",IF(TKB!AE33="S3","S3",IF(TKB!AE33="S4","S4",IF(TKB!AE33="S5","S5","")))))</f>
        <v/>
      </c>
      <c r="AE33" s="7" t="str">
        <f>IF(TKB!AF33="S1","S1",IF(TKB!AF33="S2","S2",IF(TKB!AF33="S3","S3",IF(TKB!AF33="S4","S4",IF(TKB!AF33="S5","S5","")))))</f>
        <v/>
      </c>
      <c r="AF33" s="11" t="str">
        <f>IF(TKB!AG33="S1","S1",IF(TKB!AG33="S2","S2",IF(TKB!AG33="S3","S3",IF(TKB!AG33="S4","S4",IF(TKB!AG33="S5","S5","")))))</f>
        <v/>
      </c>
      <c r="AG33">
        <f t="shared" si="0"/>
        <v>30</v>
      </c>
      <c r="AH33">
        <f t="shared" si="2"/>
        <v>0</v>
      </c>
      <c r="AI33" s="48" t="str">
        <f t="shared" si="1"/>
        <v/>
      </c>
    </row>
    <row r="34" spans="1:35" ht="15.75" thickBot="1" x14ac:dyDescent="0.3">
      <c r="A34" s="201"/>
      <c r="B34" s="5" t="s">
        <v>13</v>
      </c>
      <c r="C34" s="13" t="str">
        <f>IF(TKB!D34="S1","S1",IF(TKB!D34="S2","S2",IF(TKB!D34="S3","S3",IF(TKB!D34="S4","S4",IF(TKB!D34="S5","S5","")))))</f>
        <v/>
      </c>
      <c r="D34" s="13" t="str">
        <f>IF(TKB!E34="S1","S1",IF(TKB!E34="S2","S2",IF(TKB!E34="S3","S3",IF(TKB!E34="S4","S4",IF(TKB!E34="S5","S5","")))))</f>
        <v/>
      </c>
      <c r="E34" s="13" t="str">
        <f>IF(TKB!F34="S1","S1",IF(TKB!F34="S2","S2",IF(TKB!F34="S3","S3",IF(TKB!F34="S4","S4",IF(TKB!F34="S5","S5","")))))</f>
        <v/>
      </c>
      <c r="F34" s="13" t="str">
        <f>IF(TKB!G34="S1","S1",IF(TKB!G34="S2","S2",IF(TKB!G34="S3","S3",IF(TKB!G34="S4","S4",IF(TKB!G34="S5","S5","")))))</f>
        <v/>
      </c>
      <c r="G34" s="13" t="str">
        <f>IF(TKB!H34="S1","S1",IF(TKB!H34="S2","S2",IF(TKB!H34="S3","S3",IF(TKB!H34="S4","S4",IF(TKB!H34="S5","S5","")))))</f>
        <v/>
      </c>
      <c r="H34" s="13" t="str">
        <f>IF(TKB!I34="S1","S1",IF(TKB!I34="S2","S2",IF(TKB!I34="S3","S3",IF(TKB!I34="S4","S4",IF(TKB!I34="S5","S5","")))))</f>
        <v/>
      </c>
      <c r="I34" s="13" t="str">
        <f>IF(TKB!J34="S1","S1",IF(TKB!J34="S2","S2",IF(TKB!J34="S3","S3",IF(TKB!J34="S4","S4",IF(TKB!J34="S5","S5","")))))</f>
        <v/>
      </c>
      <c r="J34" s="13" t="str">
        <f>IF(TKB!K34="S1","S1",IF(TKB!K34="S2","S2",IF(TKB!K34="S3","S3",IF(TKB!K34="S4","S4",IF(TKB!K34="S5","S5","")))))</f>
        <v/>
      </c>
      <c r="K34" s="33" t="str">
        <f>IF(TKB!L34="S1","S1",IF(TKB!L34="S2","S2",IF(TKB!L34="S3","S3",IF(TKB!L34="S4","S4",IF(TKB!L34="S5","S5","")))))</f>
        <v/>
      </c>
      <c r="L34" s="107" t="str">
        <f>IF(TKB!M34="S1","S1",IF(TKB!M34="S2","S2",IF(TKB!M34="S3","S3",IF(TKB!M34="S4","S4",IF(TKB!M34="S5","S5","")))))</f>
        <v/>
      </c>
      <c r="M34" s="63" t="str">
        <f>IF(TKB!N34="S1","S1",IF(TKB!N34="S2","S2",IF(TKB!N34="S3","S3",IF(TKB!N34="S4","S4",IF(TKB!N34="S5","S5","")))))</f>
        <v/>
      </c>
      <c r="N34" s="13" t="str">
        <f>IF(TKB!O34="S1","S1",IF(TKB!O34="S2","S2",IF(TKB!O34="S3","S3",IF(TKB!O34="S4","S4",IF(TKB!O34="S5","S5","")))))</f>
        <v/>
      </c>
      <c r="O34" s="13" t="str">
        <f>IF(TKB!P34="S1","S1",IF(TKB!P34="S2","S2",IF(TKB!P34="S3","S3",IF(TKB!P34="S4","S4",IF(TKB!P34="S5","S5","")))))</f>
        <v/>
      </c>
      <c r="P34" s="13" t="str">
        <f>IF(TKB!Q34="S1","S1",IF(TKB!Q34="S2","S2",IF(TKB!Q34="S3","S3",IF(TKB!Q34="S4","S4",IF(TKB!Q34="S5","S5","")))))</f>
        <v/>
      </c>
      <c r="Q34" s="13" t="str">
        <f>IF(TKB!R34="S1","S1",IF(TKB!R34="S2","S2",IF(TKB!R34="S3","S3",IF(TKB!R34="S4","S4",IF(TKB!R34="S5","S5","")))))</f>
        <v/>
      </c>
      <c r="R34" s="13" t="str">
        <f>IF(TKB!S34="S1","S1",IF(TKB!S34="S2","S2",IF(TKB!S34="S3","S3",IF(TKB!S34="S4","S4",IF(TKB!S34="S5","S5","")))))</f>
        <v/>
      </c>
      <c r="S34" s="13" t="str">
        <f>IF(TKB!T34="S1","S1",IF(TKB!T34="S2","S2",IF(TKB!T34="S3","S3",IF(TKB!T34="S4","S4",IF(TKB!T34="S5","S5","")))))</f>
        <v/>
      </c>
      <c r="T34" s="13" t="str">
        <f>IF(TKB!U34="S1","S1",IF(TKB!U34="S2","S2",IF(TKB!U34="S3","S3",IF(TKB!U34="S4","S4",IF(TKB!U34="S5","S5","")))))</f>
        <v/>
      </c>
      <c r="U34" s="13" t="str">
        <f>IF(TKB!V34="S1","S1",IF(TKB!V34="S2","S2",IF(TKB!V34="S3","S3",IF(TKB!V34="S4","S4",IF(TKB!V34="S5","S5","")))))</f>
        <v/>
      </c>
      <c r="V34" s="13" t="str">
        <f>IF(TKB!W34="S1","S1",IF(TKB!W34="S2","S2",IF(TKB!W34="S3","S3",IF(TKB!W34="S4","S4",IF(TKB!W34="S5","S5","")))))</f>
        <v/>
      </c>
      <c r="W34" s="63" t="str">
        <f>IF(TKB!X34="S1","S1",IF(TKB!X34="S2","S2",IF(TKB!X34="S3","S3",IF(TKB!X34="S4","S4",IF(TKB!X34="S5","S5","")))))</f>
        <v/>
      </c>
      <c r="X34" s="13" t="str">
        <f>IF(TKB!Y34="S1","S1",IF(TKB!Y34="S2","S2",IF(TKB!Y34="S3","S3",IF(TKB!Y34="S4","S4",IF(TKB!Y34="S5","S5","")))))</f>
        <v/>
      </c>
      <c r="Y34" s="13" t="str">
        <f>IF(TKB!Z34="S1","S1",IF(TKB!Z34="S2","S2",IF(TKB!Z34="S3","S3",IF(TKB!Z34="S4","S4",IF(TKB!Z34="S5","S5","")))))</f>
        <v/>
      </c>
      <c r="Z34" s="13" t="str">
        <f>IF(TKB!AA34="S1","S1",IF(TKB!AA34="S2","S2",IF(TKB!AA34="S3","S3",IF(TKB!AA34="S4","S4",IF(TKB!AA34="S5","S5","")))))</f>
        <v/>
      </c>
      <c r="AA34" s="13" t="str">
        <f>IF(TKB!AB34="S1","S1",IF(TKB!AB34="S2","S2",IF(TKB!AB34="S3","S3",IF(TKB!AB34="S4","S4",IF(TKB!AB34="S5","S5","")))))</f>
        <v/>
      </c>
      <c r="AB34" s="13" t="str">
        <f>IF(TKB!AC34="S1","S1",IF(TKB!AC34="S2","S2",IF(TKB!AC34="S3","S3",IF(TKB!AC34="S4","S4",IF(TKB!AC34="S5","S5","")))))</f>
        <v/>
      </c>
      <c r="AC34" s="13" t="str">
        <f>IF(TKB!AD34="S1","S1",IF(TKB!AD34="S2","S2",IF(TKB!AD34="S3","S3",IF(TKB!AD34="S4","S4",IF(TKB!AD34="S5","S5","")))))</f>
        <v/>
      </c>
      <c r="AD34" s="13" t="str">
        <f>IF(TKB!AE34="S1","S1",IF(TKB!AE34="S2","S2",IF(TKB!AE34="S3","S3",IF(TKB!AE34="S4","S4",IF(TKB!AE34="S5","S5","")))))</f>
        <v/>
      </c>
      <c r="AE34" s="13" t="str">
        <f>IF(TKB!AF34="S1","S1",IF(TKB!AF34="S2","S2",IF(TKB!AF34="S3","S3",IF(TKB!AF34="S4","S4",IF(TKB!AF34="S5","S5","")))))</f>
        <v/>
      </c>
      <c r="AF34" s="14" t="str">
        <f>IF(TKB!AG34="S1","S1",IF(TKB!AG34="S2","S2",IF(TKB!AG34="S3","S3",IF(TKB!AG34="S4","S4",IF(TKB!AG34="S5","S5","")))))</f>
        <v/>
      </c>
      <c r="AG34">
        <f t="shared" si="0"/>
        <v>30</v>
      </c>
      <c r="AH34">
        <f t="shared" si="2"/>
        <v>0</v>
      </c>
      <c r="AI34" s="48" t="str">
        <f t="shared" si="1"/>
        <v/>
      </c>
    </row>
    <row r="35" spans="1:35" x14ac:dyDescent="0.25">
      <c r="A35" t="s">
        <v>43</v>
      </c>
      <c r="C35">
        <f>30-COUNTIF(C5:C34,"")</f>
        <v>0</v>
      </c>
      <c r="D35">
        <f t="shared" ref="D35:AF35" si="3">30-COUNTIF(D5:D34,"")</f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3</v>
      </c>
      <c r="I35">
        <f t="shared" si="3"/>
        <v>0</v>
      </c>
      <c r="J35">
        <f t="shared" si="3"/>
        <v>0</v>
      </c>
      <c r="K35">
        <f t="shared" si="3"/>
        <v>3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3"/>
        <v>0</v>
      </c>
      <c r="W35">
        <f t="shared" si="3"/>
        <v>0</v>
      </c>
      <c r="X35">
        <f t="shared" si="3"/>
        <v>0</v>
      </c>
      <c r="Y35">
        <f t="shared" si="3"/>
        <v>0</v>
      </c>
      <c r="Z35">
        <f t="shared" si="3"/>
        <v>0</v>
      </c>
      <c r="AA35">
        <f t="shared" si="3"/>
        <v>0</v>
      </c>
      <c r="AB35">
        <f t="shared" si="3"/>
        <v>3</v>
      </c>
      <c r="AC35">
        <f t="shared" si="3"/>
        <v>0</v>
      </c>
      <c r="AD35">
        <f t="shared" si="3"/>
        <v>0</v>
      </c>
      <c r="AE35">
        <f t="shared" si="3"/>
        <v>0</v>
      </c>
      <c r="AF35">
        <f t="shared" si="3"/>
        <v>0</v>
      </c>
    </row>
  </sheetData>
  <sheetProtection sheet="1" selectLockedCells="1" selectUnlockedCells="1"/>
  <mergeCells count="15">
    <mergeCell ref="AI3:AI4"/>
    <mergeCell ref="A25:A29"/>
    <mergeCell ref="A30:A34"/>
    <mergeCell ref="A10:A14"/>
    <mergeCell ref="A15:A19"/>
    <mergeCell ref="A20:A24"/>
    <mergeCell ref="A1:I1"/>
    <mergeCell ref="A3:A4"/>
    <mergeCell ref="B3:B4"/>
    <mergeCell ref="A5:A9"/>
    <mergeCell ref="M1:AE1"/>
    <mergeCell ref="Q2:AA2"/>
    <mergeCell ref="C3:K3"/>
    <mergeCell ref="W3:AF3"/>
    <mergeCell ref="M3:V3"/>
  </mergeCells>
  <pageMargins left="0.3" right="0.19685039370078741" top="0.27" bottom="0.19685039370078741" header="0" footer="0"/>
  <pageSetup paperSize="9" orientation="landscape" verticalDpi="0" r:id="rId1"/>
  <ignoredErrors>
    <ignoredError sqref="W10:AF34 C5:J34 M5:R9 W5:AF9 M10:Q34" unlockedFormula="1"/>
    <ignoredError sqref="B5:B3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35"/>
  <sheetViews>
    <sheetView workbookViewId="0">
      <selection activeCell="AJ33" sqref="AJ33"/>
    </sheetView>
  </sheetViews>
  <sheetFormatPr defaultRowHeight="15" x14ac:dyDescent="0.25"/>
  <cols>
    <col min="1" max="1" width="5.42578125" customWidth="1"/>
    <col min="2" max="2" width="4.7109375" customWidth="1"/>
    <col min="3" max="32" width="4.28515625" customWidth="1"/>
    <col min="33" max="33" width="0" hidden="1" customWidth="1"/>
    <col min="34" max="34" width="5.28515625" customWidth="1"/>
  </cols>
  <sheetData>
    <row r="1" spans="1:35" ht="21" x14ac:dyDescent="0.35">
      <c r="A1" s="203" t="str">
        <f>TKB!B1</f>
        <v>TRƯỜNG THPT TRẦN HƯNG ĐẠO</v>
      </c>
      <c r="B1" s="203"/>
      <c r="C1" s="203"/>
      <c r="D1" s="203"/>
      <c r="E1" s="203"/>
      <c r="F1" s="203"/>
      <c r="G1" s="203"/>
      <c r="H1" s="203"/>
      <c r="I1" s="203"/>
      <c r="J1" s="3"/>
      <c r="K1" s="3"/>
      <c r="L1" s="3"/>
      <c r="M1" s="218" t="str">
        <f>TKB!K1</f>
        <v>THỜI KHÓA BIỂU BUỔI CHIỀU.  NĂM HỌC 2024-2025</v>
      </c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</row>
    <row r="2" spans="1:35" ht="16.5" thickBot="1" x14ac:dyDescent="0.3">
      <c r="Q2" s="210" t="str">
        <f>TKB!K2</f>
        <v>ĐIỀU CHỈNH (Thực hiện TUẦN 5 - từ ngày 07/10/2024 - 12/10/2024)</v>
      </c>
      <c r="R2" s="210"/>
      <c r="S2" s="210"/>
      <c r="T2" s="210"/>
      <c r="U2" s="210"/>
      <c r="V2" s="210"/>
      <c r="W2" s="210"/>
      <c r="X2" s="210"/>
      <c r="Y2" s="210"/>
      <c r="Z2" s="210"/>
      <c r="AA2" s="210"/>
    </row>
    <row r="3" spans="1:35" ht="16.5" customHeight="1" x14ac:dyDescent="0.25">
      <c r="A3" s="204" t="s">
        <v>0</v>
      </c>
      <c r="B3" s="216" t="s">
        <v>1</v>
      </c>
      <c r="C3" s="219" t="s">
        <v>22</v>
      </c>
      <c r="D3" s="212"/>
      <c r="E3" s="212"/>
      <c r="F3" s="212"/>
      <c r="G3" s="212"/>
      <c r="H3" s="212"/>
      <c r="I3" s="212"/>
      <c r="J3" s="212"/>
      <c r="K3" s="212"/>
      <c r="L3" s="102"/>
      <c r="M3" s="211" t="s">
        <v>23</v>
      </c>
      <c r="N3" s="212"/>
      <c r="O3" s="212"/>
      <c r="P3" s="212"/>
      <c r="Q3" s="212"/>
      <c r="R3" s="212"/>
      <c r="S3" s="212"/>
      <c r="T3" s="212"/>
      <c r="U3" s="212"/>
      <c r="V3" s="212"/>
      <c r="W3" s="211" t="s">
        <v>24</v>
      </c>
      <c r="X3" s="212"/>
      <c r="Y3" s="212"/>
      <c r="Z3" s="212"/>
      <c r="AA3" s="212"/>
      <c r="AB3" s="212"/>
      <c r="AC3" s="212"/>
      <c r="AD3" s="212"/>
      <c r="AE3" s="212"/>
      <c r="AF3" s="220"/>
      <c r="AI3" s="198" t="s">
        <v>42</v>
      </c>
    </row>
    <row r="4" spans="1:35" s="43" customFormat="1" ht="17.25" customHeight="1" thickBot="1" x14ac:dyDescent="0.25">
      <c r="A4" s="205"/>
      <c r="B4" s="217"/>
      <c r="C4" s="40" t="s">
        <v>7</v>
      </c>
      <c r="D4" s="41" t="s">
        <v>8</v>
      </c>
      <c r="E4" s="40" t="s">
        <v>15</v>
      </c>
      <c r="F4" s="41" t="s">
        <v>11</v>
      </c>
      <c r="G4" s="40" t="s">
        <v>12</v>
      </c>
      <c r="H4" s="40" t="s">
        <v>16</v>
      </c>
      <c r="I4" s="40" t="s">
        <v>44</v>
      </c>
      <c r="J4" s="40" t="s">
        <v>45</v>
      </c>
      <c r="K4" s="40" t="s">
        <v>46</v>
      </c>
      <c r="L4" s="40" t="s">
        <v>47</v>
      </c>
      <c r="M4" s="72" t="s">
        <v>7</v>
      </c>
      <c r="N4" s="41" t="s">
        <v>8</v>
      </c>
      <c r="O4" s="40" t="s">
        <v>15</v>
      </c>
      <c r="P4" s="41" t="s">
        <v>11</v>
      </c>
      <c r="Q4" s="40" t="s">
        <v>10</v>
      </c>
      <c r="R4" s="41" t="s">
        <v>5</v>
      </c>
      <c r="S4" s="40" t="s">
        <v>25</v>
      </c>
      <c r="T4" s="40" t="s">
        <v>26</v>
      </c>
      <c r="U4" s="40" t="s">
        <v>27</v>
      </c>
      <c r="V4" s="40" t="s">
        <v>28</v>
      </c>
      <c r="W4" s="72" t="s">
        <v>7</v>
      </c>
      <c r="X4" s="40" t="s">
        <v>8</v>
      </c>
      <c r="Y4" s="41" t="s">
        <v>15</v>
      </c>
      <c r="Z4" s="40" t="s">
        <v>11</v>
      </c>
      <c r="AA4" s="41" t="s">
        <v>10</v>
      </c>
      <c r="AB4" s="40" t="s">
        <v>5</v>
      </c>
      <c r="AC4" s="41" t="s">
        <v>25</v>
      </c>
      <c r="AD4" s="40" t="s">
        <v>26</v>
      </c>
      <c r="AE4" s="42" t="s">
        <v>27</v>
      </c>
      <c r="AF4" s="42" t="s">
        <v>28</v>
      </c>
      <c r="AI4" s="198"/>
    </row>
    <row r="5" spans="1:35" x14ac:dyDescent="0.25">
      <c r="A5" s="208" t="s">
        <v>2</v>
      </c>
      <c r="B5" s="8" t="s">
        <v>3</v>
      </c>
      <c r="C5" s="9" t="str">
        <f>IF(TKB!D5="D1","D1",IF(TKB!D5="D2","D2",IF(TKB!D5="D3","D3",IF(TKB!D5="D4","D4",IF(TKB!D5="D5","D5","")))))</f>
        <v/>
      </c>
      <c r="D5" s="9" t="str">
        <f>IF(TKB!E5="D1","D1",IF(TKB!E5="D2","D2",IF(TKB!E5="D3","D3",IF(TKB!E5="D4","D4",IF(TKB!E5="D5","D5","")))))</f>
        <v/>
      </c>
      <c r="E5" s="9" t="str">
        <f>IF(TKB!F5="D1","D1",IF(TKB!F5="D2","D2",IF(TKB!F5="D3","D3",IF(TKB!F5="D4","D4",IF(TKB!F5="D5","D5","")))))</f>
        <v/>
      </c>
      <c r="F5" s="9" t="str">
        <f>IF(TKB!G5="D1","D1",IF(TKB!G5="D2","D2",IF(TKB!G5="D3","D3",IF(TKB!G5="D4","D4",IF(TKB!G5="D5","D5","")))))</f>
        <v/>
      </c>
      <c r="G5" s="9" t="str">
        <f>IF(TKB!H5="D1","D1",IF(TKB!H5="D2","D2",IF(TKB!H5="D3","D3",IF(TKB!H5="D4","D4",IF(TKB!H5="D5","D5","")))))</f>
        <v/>
      </c>
      <c r="H5" s="9" t="str">
        <f>IF(TKB!I5="D1","D1",IF(TKB!I5="D2","D2",IF(TKB!I5="D3","D3",IF(TKB!I5="D4","D4",IF(TKB!I5="D5","D5","")))))</f>
        <v/>
      </c>
      <c r="I5" s="9" t="str">
        <f>IF(TKB!J5="D1","D1",IF(TKB!J5="D2","D2",IF(TKB!J5="D3","D3",IF(TKB!J5="D4","D4",IF(TKB!J5="D5","D5","")))))</f>
        <v/>
      </c>
      <c r="J5" s="9" t="str">
        <f>IF(TKB!K5="D1","D1",IF(TKB!K5="D2","D2",IF(TKB!K5="D3","D3",IF(TKB!K5="D4","D4",IF(TKB!K5="D5","D5","")))))</f>
        <v/>
      </c>
      <c r="K5" s="34" t="str">
        <f>IF(TKB!L5="D1","D1",IF(TKB!L5="D2","D2",IF(TKB!L5="D3","D3",IF(TKB!L5="D4","D4",IF(TKB!L5="D5","D5","")))))</f>
        <v/>
      </c>
      <c r="L5" s="34" t="str">
        <f>IF(TKB!M5="D1","D1",IF(TKB!M5="D2","D2",IF(TKB!M5="D3","D3",IF(TKB!M5="D4","D4",IF(TKB!M5="D5","D5","")))))</f>
        <v/>
      </c>
      <c r="M5" s="61" t="str">
        <f>IF(TKB!N5="D1","D1",IF(TKB!N5="D2","D2",IF(TKB!N5="D3","D3",IF(TKB!N5="D4","D4",IF(TKB!N5="D5","D5","")))))</f>
        <v/>
      </c>
      <c r="N5" s="9" t="str">
        <f>IF(TKB!O5="D1","D1",IF(TKB!O5="D2","D2",IF(TKB!O5="D3","D3",IF(TKB!O5="D4","D4",IF(TKB!O5="D5","D5","")))))</f>
        <v/>
      </c>
      <c r="O5" s="9" t="str">
        <f>IF(TKB!P5="D1","D1",IF(TKB!P5="D2","D2",IF(TKB!P5="D3","D3",IF(TKB!P5="D4","D4",IF(TKB!P5="D5","D5","")))))</f>
        <v/>
      </c>
      <c r="P5" s="9" t="str">
        <f>IF(TKB!Q5="D1","D1",IF(TKB!Q5="D2","D2",IF(TKB!Q5="D3","D3",IF(TKB!Q5="D4","D4",IF(TKB!Q5="D5","D5","")))))</f>
        <v/>
      </c>
      <c r="Q5" s="9" t="str">
        <f>IF(TKB!R5="D1","D1",IF(TKB!R5="D2","D2",IF(TKB!R5="D3","D3",IF(TKB!R5="D4","D4",IF(TKB!R5="D5","D5","")))))</f>
        <v/>
      </c>
      <c r="R5" s="9" t="str">
        <f>IF(TKB!S5="D1","D1",IF(TKB!S5="D2","D2",IF(TKB!S5="D3","D3",IF(TKB!S5="D4","D4",IF(TKB!S5="D5","D5","")))))</f>
        <v/>
      </c>
      <c r="S5" s="9" t="str">
        <f>IF(TKB!T5="D1","D1",IF(TKB!T5="D2","D2",IF(TKB!T5="D3","D3",IF(TKB!T5="D4","D4",IF(TKB!T5="D5","D5","")))))</f>
        <v/>
      </c>
      <c r="T5" s="9" t="str">
        <f>IF(TKB!U5="D1","D1",IF(TKB!U5="D2","D2",IF(TKB!U5="D3","D3",IF(TKB!U5="D4","D4",IF(TKB!U5="D5","D5","")))))</f>
        <v/>
      </c>
      <c r="U5" s="9" t="str">
        <f>IF(TKB!V5="D1","D1",IF(TKB!V5="D2","D2",IF(TKB!V5="D3","D3",IF(TKB!V5="D4","D4",IF(TKB!V5="D5","D5","")))))</f>
        <v/>
      </c>
      <c r="V5" s="9" t="str">
        <f>IF(TKB!W5="D1","D1",IF(TKB!W5="D2","D2",IF(TKB!W5="D3","D3",IF(TKB!W5="D4","D4",IF(TKB!W5="D5","D5","")))))</f>
        <v/>
      </c>
      <c r="W5" s="61" t="str">
        <f>IF(TKB!X5="D1","D1",IF(TKB!X5="D2","D2",IF(TKB!X5="D3","D3",IF(TKB!X5="D4","D4",IF(TKB!X5="D5","D5","")))))</f>
        <v/>
      </c>
      <c r="X5" s="9" t="str">
        <f>IF(TKB!Y5="D1","D1",IF(TKB!Y5="D2","D2",IF(TKB!Y5="D3","D3",IF(TKB!Y5="D4","D4",IF(TKB!Y5="D5","D5","")))))</f>
        <v/>
      </c>
      <c r="Y5" s="9" t="str">
        <f>IF(TKB!Z5="D1","D1",IF(TKB!Z5="D2","D2",IF(TKB!Z5="D3","D3",IF(TKB!Z5="D4","D4",IF(TKB!Z5="D5","D5","")))))</f>
        <v/>
      </c>
      <c r="Z5" s="9" t="str">
        <f>IF(TKB!AA5="D1","D1",IF(TKB!AA5="D2","D2",IF(TKB!AA5="D3","D3",IF(TKB!AA5="D4","D4",IF(TKB!AA5="D5","D5","")))))</f>
        <v/>
      </c>
      <c r="AA5" s="9" t="str">
        <f>IF(TKB!AB5="D1","D1",IF(TKB!AB5="D2","D2",IF(TKB!AB5="D3","D3",IF(TKB!AB5="D4","D4",IF(TKB!AB5="D5","D5","")))))</f>
        <v/>
      </c>
      <c r="AB5" s="9" t="str">
        <f>IF(TKB!AC5="D1","D1",IF(TKB!AC5="D2","D2",IF(TKB!AC5="D3","D3",IF(TKB!AC5="D4","D4",IF(TKB!AC5="D5","D5","")))))</f>
        <v/>
      </c>
      <c r="AC5" s="9" t="str">
        <f>IF(TKB!AD5="D1","D1",IF(TKB!AD5="D2","D2",IF(TKB!AD5="D3","D3",IF(TKB!AD5="D4","D4",IF(TKB!AD5="D5","D5","")))))</f>
        <v/>
      </c>
      <c r="AD5" s="9" t="str">
        <f>IF(TKB!AE5="D1","D1",IF(TKB!AE5="D2","D2",IF(TKB!AE5="D3","D3",IF(TKB!AE5="D4","D4",IF(TKB!AE5="D5","D5","")))))</f>
        <v/>
      </c>
      <c r="AE5" s="9" t="str">
        <f>IF(TKB!AF5="D1","D1",IF(TKB!AF5="D2","D2",IF(TKB!AF5="D3","D3",IF(TKB!AF5="D4","D4",IF(TKB!AF5="D5","D5","")))))</f>
        <v/>
      </c>
      <c r="AF5" s="10" t="str">
        <f>IF(TKB!AG5="D1","D1",IF(TKB!AG5="D2","D2",IF(TKB!AG5="D3","D3",IF(TKB!AG5="D4","D4",IF(TKB!AG5="D5","D5","")))))</f>
        <v/>
      </c>
      <c r="AG5">
        <f t="shared" ref="AG5:AG34" si="0">COUNTIF(C5:AF5,"")</f>
        <v>30</v>
      </c>
      <c r="AH5">
        <f>30-AG5</f>
        <v>0</v>
      </c>
      <c r="AI5" s="48" t="str">
        <f t="shared" ref="AI5:AI34" si="1">IF(COUNTIF(C5:AF5,"D1")&gt;1,"Trùng",IF(COUNTIF(C5:AF5,"D2")&gt;1,"Trùng",IF(COUNTIF(C5:AF5,"D3")&gt;1,"Trùng",IF(COUNTIF(C5:AF5,"D4")&gt;1,"Trùng",IF(COUNTIF(C5:AF5,"D5")&gt;1,"Trùng","")))))</f>
        <v/>
      </c>
    </row>
    <row r="6" spans="1:35" x14ac:dyDescent="0.25">
      <c r="A6" s="200"/>
      <c r="B6" s="6" t="s">
        <v>4</v>
      </c>
      <c r="C6" s="7" t="str">
        <f>IF(TKB!D6="D1","D1",IF(TKB!D6="D2","D2",IF(TKB!D6="D3","D3",IF(TKB!D6="D4","D4",IF(TKB!D6="D5","D5","")))))</f>
        <v/>
      </c>
      <c r="D6" s="7" t="str">
        <f>IF(TKB!E6="D1","D1",IF(TKB!E6="D2","D2",IF(TKB!E6="D3","D3",IF(TKB!E6="D4","D4",IF(TKB!E6="D5","D5","")))))</f>
        <v/>
      </c>
      <c r="E6" s="7" t="str">
        <f>IF(TKB!F6="D1","D1",IF(TKB!F6="D2","D2",IF(TKB!F6="D3","D3",IF(TKB!F6="D4","D4",IF(TKB!F6="D5","D5","")))))</f>
        <v/>
      </c>
      <c r="F6" s="7" t="str">
        <f>IF(TKB!G6="D1","D1",IF(TKB!G6="D2","D2",IF(TKB!G6="D3","D3",IF(TKB!G6="D4","D4",IF(TKB!G6="D5","D5","")))))</f>
        <v/>
      </c>
      <c r="G6" s="7" t="str">
        <f>IF(TKB!H6="D1","D1",IF(TKB!H6="D2","D2",IF(TKB!H6="D3","D3",IF(TKB!H6="D4","D4",IF(TKB!H6="D5","D5","")))))</f>
        <v/>
      </c>
      <c r="H6" s="7" t="str">
        <f>IF(TKB!I6="D1","D1",IF(TKB!I6="D2","D2",IF(TKB!I6="D3","D3",IF(TKB!I6="D4","D4",IF(TKB!I6="D5","D5","")))))</f>
        <v/>
      </c>
      <c r="I6" s="7" t="str">
        <f>IF(TKB!J6="D1","D1",IF(TKB!J6="D2","D2",IF(TKB!J6="D3","D3",IF(TKB!J6="D4","D4",IF(TKB!J6="D5","D5","")))))</f>
        <v/>
      </c>
      <c r="J6" s="7" t="str">
        <f>IF(TKB!K6="D1","D1",IF(TKB!K6="D2","D2",IF(TKB!K6="D3","D3",IF(TKB!K6="D4","D4",IF(TKB!K6="D5","D5","")))))</f>
        <v/>
      </c>
      <c r="K6" s="36" t="str">
        <f>IF(TKB!L6="D1","D1",IF(TKB!L6="D2","D2",IF(TKB!L6="D3","D3",IF(TKB!L6="D4","D4",IF(TKB!L6="D5","D5","")))))</f>
        <v/>
      </c>
      <c r="L6" s="36" t="str">
        <f>IF(TKB!M6="D1","D1",IF(TKB!M6="D2","D2",IF(TKB!M6="D3","D3",IF(TKB!M6="D4","D4",IF(TKB!M6="D5","D5","")))))</f>
        <v/>
      </c>
      <c r="M6" s="62" t="str">
        <f>IF(TKB!N6="D1","D1",IF(TKB!N6="D2","D2",IF(TKB!N6="D3","D3",IF(TKB!N6="D4","D4",IF(TKB!N6="D5","D5","")))))</f>
        <v/>
      </c>
      <c r="N6" s="7" t="str">
        <f>IF(TKB!O6="D1","D1",IF(TKB!O6="D2","D2",IF(TKB!O6="D3","D3",IF(TKB!O6="D4","D4",IF(TKB!O6="D5","D5","")))))</f>
        <v/>
      </c>
      <c r="O6" s="7" t="str">
        <f>IF(TKB!P6="D1","D1",IF(TKB!P6="D2","D2",IF(TKB!P6="D3","D3",IF(TKB!P6="D4","D4",IF(TKB!P6="D5","D5","")))))</f>
        <v/>
      </c>
      <c r="P6" s="7" t="str">
        <f>IF(TKB!Q6="D1","D1",IF(TKB!Q6="D2","D2",IF(TKB!Q6="D3","D3",IF(TKB!Q6="D4","D4",IF(TKB!Q6="D5","D5","")))))</f>
        <v/>
      </c>
      <c r="Q6" s="7" t="str">
        <f>IF(TKB!R6="D1","D1",IF(TKB!R6="D2","D2",IF(TKB!R6="D3","D3",IF(TKB!R6="D4","D4",IF(TKB!R6="D5","D5","")))))</f>
        <v/>
      </c>
      <c r="R6" s="7" t="str">
        <f>IF(TKB!S6="D1","D1",IF(TKB!S6="D2","D2",IF(TKB!S6="D3","D3",IF(TKB!S6="D4","D4",IF(TKB!S6="D5","D5","")))))</f>
        <v/>
      </c>
      <c r="S6" s="7" t="str">
        <f>IF(TKB!T6="D1","D1",IF(TKB!T6="D2","D2",IF(TKB!T6="D3","D3",IF(TKB!T6="D4","D4",IF(TKB!T6="D5","D5","")))))</f>
        <v/>
      </c>
      <c r="T6" s="7" t="str">
        <f>IF(TKB!U6="D1","D1",IF(TKB!U6="D2","D2",IF(TKB!U6="D3","D3",IF(TKB!U6="D4","D4",IF(TKB!U6="D5","D5","")))))</f>
        <v/>
      </c>
      <c r="U6" s="7" t="str">
        <f>IF(TKB!V6="D1","D1",IF(TKB!V6="D2","D2",IF(TKB!V6="D3","D3",IF(TKB!V6="D4","D4",IF(TKB!V6="D5","D5","")))))</f>
        <v/>
      </c>
      <c r="V6" s="7" t="str">
        <f>IF(TKB!W6="D1","D1",IF(TKB!W6="D2","D2",IF(TKB!W6="D3","D3",IF(TKB!W6="D4","D4",IF(TKB!W6="D5","D5","")))))</f>
        <v/>
      </c>
      <c r="W6" s="62" t="str">
        <f>IF(TKB!X6="D1","D1",IF(TKB!X6="D2","D2",IF(TKB!X6="D3","D3",IF(TKB!X6="D4","D4",IF(TKB!X6="D5","D5","")))))</f>
        <v/>
      </c>
      <c r="X6" s="7" t="str">
        <f>IF(TKB!Y6="D1","D1",IF(TKB!Y6="D2","D2",IF(TKB!Y6="D3","D3",IF(TKB!Y6="D4","D4",IF(TKB!Y6="D5","D5","")))))</f>
        <v/>
      </c>
      <c r="Y6" s="7" t="str">
        <f>IF(TKB!Z6="D1","D1",IF(TKB!Z6="D2","D2",IF(TKB!Z6="D3","D3",IF(TKB!Z6="D4","D4",IF(TKB!Z6="D5","D5","")))))</f>
        <v/>
      </c>
      <c r="Z6" s="7" t="str">
        <f>IF(TKB!AA6="D1","D1",IF(TKB!AA6="D2","D2",IF(TKB!AA6="D3","D3",IF(TKB!AA6="D4","D4",IF(TKB!AA6="D5","D5","")))))</f>
        <v/>
      </c>
      <c r="AA6" s="7" t="str">
        <f>IF(TKB!AB6="D1","D1",IF(TKB!AB6="D2","D2",IF(TKB!AB6="D3","D3",IF(TKB!AB6="D4","D4",IF(TKB!AB6="D5","D5","")))))</f>
        <v/>
      </c>
      <c r="AB6" s="7" t="str">
        <f>IF(TKB!AC6="D1","D1",IF(TKB!AC6="D2","D2",IF(TKB!AC6="D3","D3",IF(TKB!AC6="D4","D4",IF(TKB!AC6="D5","D5","")))))</f>
        <v/>
      </c>
      <c r="AC6" s="7" t="str">
        <f>IF(TKB!AD6="D1","D1",IF(TKB!AD6="D2","D2",IF(TKB!AD6="D3","D3",IF(TKB!AD6="D4","D4",IF(TKB!AD6="D5","D5","")))))</f>
        <v/>
      </c>
      <c r="AD6" s="7" t="str">
        <f>IF(TKB!AE6="D1","D1",IF(TKB!AE6="D2","D2",IF(TKB!AE6="D3","D3",IF(TKB!AE6="D4","D4",IF(TKB!AE6="D5","D5","")))))</f>
        <v/>
      </c>
      <c r="AE6" s="7" t="str">
        <f>IF(TKB!AF6="D1","D1",IF(TKB!AF6="D2","D2",IF(TKB!AF6="D3","D3",IF(TKB!AF6="D4","D4",IF(TKB!AF6="D5","D5","")))))</f>
        <v/>
      </c>
      <c r="AF6" s="11" t="str">
        <f>IF(TKB!AG6="D1","D1",IF(TKB!AG6="D2","D2",IF(TKB!AG6="D3","D3",IF(TKB!AG6="D4","D4",IF(TKB!AG6="D5","D5","")))))</f>
        <v/>
      </c>
      <c r="AG6">
        <f t="shared" si="0"/>
        <v>30</v>
      </c>
      <c r="AH6">
        <f t="shared" ref="AH6:AH34" si="2">30-AG6</f>
        <v>0</v>
      </c>
      <c r="AI6" s="48" t="str">
        <f t="shared" si="1"/>
        <v/>
      </c>
    </row>
    <row r="7" spans="1:35" x14ac:dyDescent="0.25">
      <c r="A7" s="200"/>
      <c r="B7" s="6" t="s">
        <v>6</v>
      </c>
      <c r="C7" s="7" t="str">
        <f>IF(TKB!D7="D1","D1",IF(TKB!D7="D2","D2",IF(TKB!D7="D3","D3",IF(TKB!D7="D4","D4",IF(TKB!D7="D5","D5","")))))</f>
        <v/>
      </c>
      <c r="D7" s="7" t="str">
        <f>IF(TKB!E7="D1","D1",IF(TKB!E7="D2","D2",IF(TKB!E7="D3","D3",IF(TKB!E7="D4","D4",IF(TKB!E7="D5","D5","")))))</f>
        <v/>
      </c>
      <c r="E7" s="7" t="str">
        <f>IF(TKB!F7="D1","D1",IF(TKB!F7="D2","D2",IF(TKB!F7="D3","D3",IF(TKB!F7="D4","D4",IF(TKB!F7="D5","D5","")))))</f>
        <v/>
      </c>
      <c r="F7" s="7" t="str">
        <f>IF(TKB!G7="D1","D1",IF(TKB!G7="D2","D2",IF(TKB!G7="D3","D3",IF(TKB!G7="D4","D4",IF(TKB!G7="D5","D5","")))))</f>
        <v/>
      </c>
      <c r="G7" s="7" t="str">
        <f>IF(TKB!H7="D1","D1",IF(TKB!H7="D2","D2",IF(TKB!H7="D3","D3",IF(TKB!H7="D4","D4",IF(TKB!H7="D5","D5","")))))</f>
        <v/>
      </c>
      <c r="H7" s="7" t="str">
        <f>IF(TKB!I7="D1","D1",IF(TKB!I7="D2","D2",IF(TKB!I7="D3","D3",IF(TKB!I7="D4","D4",IF(TKB!I7="D5","D5","")))))</f>
        <v/>
      </c>
      <c r="I7" s="7" t="str">
        <f>IF(TKB!J7="D1","D1",IF(TKB!J7="D2","D2",IF(TKB!J7="D3","D3",IF(TKB!J7="D4","D4",IF(TKB!J7="D5","D5","")))))</f>
        <v/>
      </c>
      <c r="J7" s="7" t="str">
        <f>IF(TKB!K7="D1","D1",IF(TKB!K7="D2","D2",IF(TKB!K7="D3","D3",IF(TKB!K7="D4","D4",IF(TKB!K7="D5","D5","")))))</f>
        <v/>
      </c>
      <c r="K7" s="36" t="str">
        <f>IF(TKB!L7="D1","D1",IF(TKB!L7="D2","D2",IF(TKB!L7="D3","D3",IF(TKB!L7="D4","D4",IF(TKB!L7="D5","D5","")))))</f>
        <v/>
      </c>
      <c r="L7" s="36" t="str">
        <f>IF(TKB!M7="D1","D1",IF(TKB!M7="D2","D2",IF(TKB!M7="D3","D3",IF(TKB!M7="D4","D4",IF(TKB!M7="D5","D5","")))))</f>
        <v/>
      </c>
      <c r="M7" s="62" t="str">
        <f>IF(TKB!N7="D1","D1",IF(TKB!N7="D2","D2",IF(TKB!N7="D3","D3",IF(TKB!N7="D4","D4",IF(TKB!N7="D5","D5","")))))</f>
        <v/>
      </c>
      <c r="N7" s="7" t="str">
        <f>IF(TKB!O7="D1","D1",IF(TKB!O7="D2","D2",IF(TKB!O7="D3","D3",IF(TKB!O7="D4","D4",IF(TKB!O7="D5","D5","")))))</f>
        <v/>
      </c>
      <c r="O7" s="7" t="str">
        <f>IF(TKB!P7="D1","D1",IF(TKB!P7="D2","D2",IF(TKB!P7="D3","D3",IF(TKB!P7="D4","D4",IF(TKB!P7="D5","D5","")))))</f>
        <v/>
      </c>
      <c r="P7" s="7" t="str">
        <f>IF(TKB!Q7="D1","D1",IF(TKB!Q7="D2","D2",IF(TKB!Q7="D3","D3",IF(TKB!Q7="D4","D4",IF(TKB!Q7="D5","D5","")))))</f>
        <v/>
      </c>
      <c r="Q7" s="7" t="str">
        <f>IF(TKB!R7="D1","D1",IF(TKB!R7="D2","D2",IF(TKB!R7="D3","D3",IF(TKB!R7="D4","D4",IF(TKB!R7="D5","D5","")))))</f>
        <v/>
      </c>
      <c r="R7" s="7" t="str">
        <f>IF(TKB!S7="D1","D1",IF(TKB!S7="D2","D2",IF(TKB!S7="D3","D3",IF(TKB!S7="D4","D4",IF(TKB!S7="D5","D5","")))))</f>
        <v/>
      </c>
      <c r="S7" s="7" t="str">
        <f>IF(TKB!T7="D1","D1",IF(TKB!T7="D2","D2",IF(TKB!T7="D3","D3",IF(TKB!T7="D4","D4",IF(TKB!T7="D5","D5","")))))</f>
        <v/>
      </c>
      <c r="T7" s="7" t="str">
        <f>IF(TKB!U7="D1","D1",IF(TKB!U7="D2","D2",IF(TKB!U7="D3","D3",IF(TKB!U7="D4","D4",IF(TKB!U7="D5","D5","")))))</f>
        <v/>
      </c>
      <c r="U7" s="7" t="str">
        <f>IF(TKB!V7="D1","D1",IF(TKB!V7="D2","D2",IF(TKB!V7="D3","D3",IF(TKB!V7="D4","D4",IF(TKB!V7="D5","D5","")))))</f>
        <v/>
      </c>
      <c r="V7" s="7" t="str">
        <f>IF(TKB!W7="D1","D1",IF(TKB!W7="D2","D2",IF(TKB!W7="D3","D3",IF(TKB!W7="D4","D4",IF(TKB!W7="D5","D5","")))))</f>
        <v/>
      </c>
      <c r="W7" s="62" t="str">
        <f>IF(TKB!X7="D1","D1",IF(TKB!X7="D2","D2",IF(TKB!X7="D3","D3",IF(TKB!X7="D4","D4",IF(TKB!X7="D5","D5","")))))</f>
        <v/>
      </c>
      <c r="X7" s="7" t="str">
        <f>IF(TKB!Y7="D1","D1",IF(TKB!Y7="D2","D2",IF(TKB!Y7="D3","D3",IF(TKB!Y7="D4","D4",IF(TKB!Y7="D5","D5","")))))</f>
        <v/>
      </c>
      <c r="Y7" s="7" t="str">
        <f>IF(TKB!Z7="D1","D1",IF(TKB!Z7="D2","D2",IF(TKB!Z7="D3","D3",IF(TKB!Z7="D4","D4",IF(TKB!Z7="D5","D5","")))))</f>
        <v/>
      </c>
      <c r="Z7" s="7" t="str">
        <f>IF(TKB!AA7="D1","D1",IF(TKB!AA7="D2","D2",IF(TKB!AA7="D3","D3",IF(TKB!AA7="D4","D4",IF(TKB!AA7="D5","D5","")))))</f>
        <v/>
      </c>
      <c r="AA7" s="7" t="str">
        <f>IF(TKB!AB7="D1","D1",IF(TKB!AB7="D2","D2",IF(TKB!AB7="D3","D3",IF(TKB!AB7="D4","D4",IF(TKB!AB7="D5","D5","")))))</f>
        <v/>
      </c>
      <c r="AB7" s="7" t="str">
        <f>IF(TKB!AC7="D1","D1",IF(TKB!AC7="D2","D2",IF(TKB!AC7="D3","D3",IF(TKB!AC7="D4","D4",IF(TKB!AC7="D5","D5","")))))</f>
        <v/>
      </c>
      <c r="AC7" s="7" t="str">
        <f>IF(TKB!AD7="D1","D1",IF(TKB!AD7="D2","D2",IF(TKB!AD7="D3","D3",IF(TKB!AD7="D4","D4",IF(TKB!AD7="D5","D5","")))))</f>
        <v/>
      </c>
      <c r="AD7" s="7" t="str">
        <f>IF(TKB!AE7="D1","D1",IF(TKB!AE7="D2","D2",IF(TKB!AE7="D3","D3",IF(TKB!AE7="D4","D4",IF(TKB!AE7="D5","D5","")))))</f>
        <v/>
      </c>
      <c r="AE7" s="7" t="str">
        <f>IF(TKB!AF7="D1","D1",IF(TKB!AF7="D2","D2",IF(TKB!AF7="D3","D3",IF(TKB!AF7="D4","D4",IF(TKB!AF7="D5","D5","")))))</f>
        <v/>
      </c>
      <c r="AF7" s="11" t="str">
        <f>IF(TKB!AG7="D1","D1",IF(TKB!AG7="D2","D2",IF(TKB!AG7="D3","D3",IF(TKB!AG7="D4","D4",IF(TKB!AG7="D5","D5","")))))</f>
        <v/>
      </c>
      <c r="AG7">
        <f t="shared" si="0"/>
        <v>30</v>
      </c>
      <c r="AH7">
        <f t="shared" si="2"/>
        <v>0</v>
      </c>
      <c r="AI7" s="48" t="str">
        <f t="shared" si="1"/>
        <v/>
      </c>
    </row>
    <row r="8" spans="1:35" x14ac:dyDescent="0.25">
      <c r="A8" s="200"/>
      <c r="B8" s="6" t="s">
        <v>9</v>
      </c>
      <c r="C8" s="7" t="str">
        <f>IF(TKB!D8="D1","D1",IF(TKB!D8="D2","D2",IF(TKB!D8="D3","D3",IF(TKB!D8="D4","D4",IF(TKB!D8="D5","D5","")))))</f>
        <v/>
      </c>
      <c r="D8" s="7" t="str">
        <f>IF(TKB!E8="D1","D1",IF(TKB!E8="D2","D2",IF(TKB!E8="D3","D3",IF(TKB!E8="D4","D4",IF(TKB!E8="D5","D5","")))))</f>
        <v/>
      </c>
      <c r="E8" s="7" t="str">
        <f>IF(TKB!F8="D1","D1",IF(TKB!F8="D2","D2",IF(TKB!F8="D3","D3",IF(TKB!F8="D4","D4",IF(TKB!F8="D5","D5","")))))</f>
        <v/>
      </c>
      <c r="F8" s="7" t="str">
        <f>IF(TKB!G8="D1","D1",IF(TKB!G8="D2","D2",IF(TKB!G8="D3","D3",IF(TKB!G8="D4","D4",IF(TKB!G8="D5","D5","")))))</f>
        <v/>
      </c>
      <c r="G8" s="7" t="str">
        <f>IF(TKB!H8="D1","D1",IF(TKB!H8="D2","D2",IF(TKB!H8="D3","D3",IF(TKB!H8="D4","D4",IF(TKB!H8="D5","D5","")))))</f>
        <v/>
      </c>
      <c r="H8" s="7" t="str">
        <f>IF(TKB!I8="D1","D1",IF(TKB!I8="D2","D2",IF(TKB!I8="D3","D3",IF(TKB!I8="D4","D4",IF(TKB!I8="D5","D5","")))))</f>
        <v/>
      </c>
      <c r="I8" s="7" t="str">
        <f>IF(TKB!J8="D1","D1",IF(TKB!J8="D2","D2",IF(TKB!J8="D3","D3",IF(TKB!J8="D4","D4",IF(TKB!J8="D5","D5","")))))</f>
        <v/>
      </c>
      <c r="J8" s="7" t="str">
        <f>IF(TKB!K8="D1","D1",IF(TKB!K8="D2","D2",IF(TKB!K8="D3","D3",IF(TKB!K8="D4","D4",IF(TKB!K8="D5","D5","")))))</f>
        <v/>
      </c>
      <c r="K8" s="36" t="str">
        <f>IF(TKB!L8="D1","D1",IF(TKB!L8="D2","D2",IF(TKB!L8="D3","D3",IF(TKB!L8="D4","D4",IF(TKB!L8="D5","D5","")))))</f>
        <v/>
      </c>
      <c r="L8" s="36" t="str">
        <f>IF(TKB!M8="D1","D1",IF(TKB!M8="D2","D2",IF(TKB!M8="D3","D3",IF(TKB!M8="D4","D4",IF(TKB!M8="D5","D5","")))))</f>
        <v/>
      </c>
      <c r="M8" s="62" t="str">
        <f>IF(TKB!N8="D1","D1",IF(TKB!N8="D2","D2",IF(TKB!N8="D3","D3",IF(TKB!N8="D4","D4",IF(TKB!N8="D5","D5","")))))</f>
        <v/>
      </c>
      <c r="N8" s="7" t="str">
        <f>IF(TKB!O8="D1","D1",IF(TKB!O8="D2","D2",IF(TKB!O8="D3","D3",IF(TKB!O8="D4","D4",IF(TKB!O8="D5","D5","")))))</f>
        <v/>
      </c>
      <c r="O8" s="7" t="str">
        <f>IF(TKB!P8="D1","D1",IF(TKB!P8="D2","D2",IF(TKB!P8="D3","D3",IF(TKB!P8="D4","D4",IF(TKB!P8="D5","D5","")))))</f>
        <v/>
      </c>
      <c r="P8" s="7" t="str">
        <f>IF(TKB!Q8="D1","D1",IF(TKB!Q8="D2","D2",IF(TKB!Q8="D3","D3",IF(TKB!Q8="D4","D4",IF(TKB!Q8="D5","D5","")))))</f>
        <v/>
      </c>
      <c r="Q8" s="7" t="str">
        <f>IF(TKB!R8="D1","D1",IF(TKB!R8="D2","D2",IF(TKB!R8="D3","D3",IF(TKB!R8="D4","D4",IF(TKB!R8="D5","D5","")))))</f>
        <v/>
      </c>
      <c r="R8" s="7" t="str">
        <f>IF(TKB!S8="D1","D1",IF(TKB!S8="D2","D2",IF(TKB!S8="D3","D3",IF(TKB!S8="D4","D4",IF(TKB!S8="D5","D5","")))))</f>
        <v/>
      </c>
      <c r="S8" s="7" t="str">
        <f>IF(TKB!T8="D1","D1",IF(TKB!T8="D2","D2",IF(TKB!T8="D3","D3",IF(TKB!T8="D4","D4",IF(TKB!T8="D5","D5","")))))</f>
        <v/>
      </c>
      <c r="T8" s="7" t="str">
        <f>IF(TKB!U8="D1","D1",IF(TKB!U8="D2","D2",IF(TKB!U8="D3","D3",IF(TKB!U8="D4","D4",IF(TKB!U8="D5","D5","")))))</f>
        <v/>
      </c>
      <c r="U8" s="7" t="str">
        <f>IF(TKB!V8="D1","D1",IF(TKB!V8="D2","D2",IF(TKB!V8="D3","D3",IF(TKB!V8="D4","D4",IF(TKB!V8="D5","D5","")))))</f>
        <v/>
      </c>
      <c r="V8" s="7" t="str">
        <f>IF(TKB!W8="D1","D1",IF(TKB!W8="D2","D2",IF(TKB!W8="D3","D3",IF(TKB!W8="D4","D4",IF(TKB!W8="D5","D5","")))))</f>
        <v/>
      </c>
      <c r="W8" s="62" t="str">
        <f>IF(TKB!X8="D1","D1",IF(TKB!X8="D2","D2",IF(TKB!X8="D3","D3",IF(TKB!X8="D4","D4",IF(TKB!X8="D5","D5","")))))</f>
        <v/>
      </c>
      <c r="X8" s="7" t="str">
        <f>IF(TKB!Y8="D1","D1",IF(TKB!Y8="D2","D2",IF(TKB!Y8="D3","D3",IF(TKB!Y8="D4","D4",IF(TKB!Y8="D5","D5","")))))</f>
        <v/>
      </c>
      <c r="Y8" s="7" t="str">
        <f>IF(TKB!Z8="D1","D1",IF(TKB!Z8="D2","D2",IF(TKB!Z8="D3","D3",IF(TKB!Z8="D4","D4",IF(TKB!Z8="D5","D5","")))))</f>
        <v/>
      </c>
      <c r="Z8" s="7" t="str">
        <f>IF(TKB!AA8="D1","D1",IF(TKB!AA8="D2","D2",IF(TKB!AA8="D3","D3",IF(TKB!AA8="D4","D4",IF(TKB!AA8="D5","D5","")))))</f>
        <v/>
      </c>
      <c r="AA8" s="7" t="str">
        <f>IF(TKB!AB8="D1","D1",IF(TKB!AB8="D2","D2",IF(TKB!AB8="D3","D3",IF(TKB!AB8="D4","D4",IF(TKB!AB8="D5","D5","")))))</f>
        <v/>
      </c>
      <c r="AB8" s="7" t="str">
        <f>IF(TKB!AC8="D1","D1",IF(TKB!AC8="D2","D2",IF(TKB!AC8="D3","D3",IF(TKB!AC8="D4","D4",IF(TKB!AC8="D5","D5","")))))</f>
        <v/>
      </c>
      <c r="AC8" s="7" t="str">
        <f>IF(TKB!AD8="D1","D1",IF(TKB!AD8="D2","D2",IF(TKB!AD8="D3","D3",IF(TKB!AD8="D4","D4",IF(TKB!AD8="D5","D5","")))))</f>
        <v/>
      </c>
      <c r="AD8" s="7" t="str">
        <f>IF(TKB!AE8="D1","D1",IF(TKB!AE8="D2","D2",IF(TKB!AE8="D3","D3",IF(TKB!AE8="D4","D4",IF(TKB!AE8="D5","D5","")))))</f>
        <v/>
      </c>
      <c r="AE8" s="7" t="str">
        <f>IF(TKB!AF8="D1","D1",IF(TKB!AF8="D2","D2",IF(TKB!AF8="D3","D3",IF(TKB!AF8="D4","D4",IF(TKB!AF8="D5","D5","")))))</f>
        <v/>
      </c>
      <c r="AF8" s="11" t="str">
        <f>IF(TKB!AG8="D1","D1",IF(TKB!AG8="D2","D2",IF(TKB!AG8="D3","D3",IF(TKB!AG8="D4","D4",IF(TKB!AG8="D5","D5","")))))</f>
        <v/>
      </c>
      <c r="AG8">
        <f t="shared" si="0"/>
        <v>30</v>
      </c>
      <c r="AH8">
        <f t="shared" si="2"/>
        <v>0</v>
      </c>
      <c r="AI8" s="48" t="str">
        <f t="shared" si="1"/>
        <v/>
      </c>
    </row>
    <row r="9" spans="1:35" ht="15.75" thickBot="1" x14ac:dyDescent="0.3">
      <c r="A9" s="209"/>
      <c r="B9" s="12" t="s">
        <v>13</v>
      </c>
      <c r="C9" s="13" t="str">
        <f>IF(TKB!D9="D1","D1",IF(TKB!D9="D2","D2",IF(TKB!D9="D3","D3",IF(TKB!D9="D4","D4",IF(TKB!D9="D5","D5","")))))</f>
        <v/>
      </c>
      <c r="D9" s="13" t="str">
        <f>IF(TKB!E9="D1","D1",IF(TKB!E9="D2","D2",IF(TKB!E9="D3","D3",IF(TKB!E9="D4","D4",IF(TKB!E9="D5","D5","")))))</f>
        <v/>
      </c>
      <c r="E9" s="13" t="str">
        <f>IF(TKB!F9="D1","D1",IF(TKB!F9="D2","D2",IF(TKB!F9="D3","D3",IF(TKB!F9="D4","D4",IF(TKB!F9="D5","D5","")))))</f>
        <v/>
      </c>
      <c r="F9" s="13" t="str">
        <f>IF(TKB!G9="D1","D1",IF(TKB!G9="D2","D2",IF(TKB!G9="D3","D3",IF(TKB!G9="D4","D4",IF(TKB!G9="D5","D5","")))))</f>
        <v/>
      </c>
      <c r="G9" s="13" t="str">
        <f>IF(TKB!H9="D1","D1",IF(TKB!H9="D2","D2",IF(TKB!H9="D3","D3",IF(TKB!H9="D4","D4",IF(TKB!H9="D5","D5","")))))</f>
        <v/>
      </c>
      <c r="H9" s="13" t="str">
        <f>IF(TKB!I9="D1","D1",IF(TKB!I9="D2","D2",IF(TKB!I9="D3","D3",IF(TKB!I9="D4","D4",IF(TKB!I9="D5","D5","")))))</f>
        <v/>
      </c>
      <c r="I9" s="13" t="str">
        <f>IF(TKB!J9="D1","D1",IF(TKB!J9="D2","D2",IF(TKB!J9="D3","D3",IF(TKB!J9="D4","D4",IF(TKB!J9="D5","D5","")))))</f>
        <v/>
      </c>
      <c r="J9" s="13" t="str">
        <f>IF(TKB!K9="D1","D1",IF(TKB!K9="D2","D2",IF(TKB!K9="D3","D3",IF(TKB!K9="D4","D4",IF(TKB!K9="D5","D5","")))))</f>
        <v/>
      </c>
      <c r="K9" s="33" t="str">
        <f>IF(TKB!L9="D1","D1",IF(TKB!L9="D2","D2",IF(TKB!L9="D3","D3",IF(TKB!L9="D4","D4",IF(TKB!L9="D5","D5","")))))</f>
        <v/>
      </c>
      <c r="L9" s="33" t="str">
        <f>IF(TKB!M9="D1","D1",IF(TKB!M9="D2","D2",IF(TKB!M9="D3","D3",IF(TKB!M9="D4","D4",IF(TKB!M9="D5","D5","")))))</f>
        <v/>
      </c>
      <c r="M9" s="63" t="str">
        <f>IF(TKB!N9="D1","D1",IF(TKB!N9="D2","D2",IF(TKB!N9="D3","D3",IF(TKB!N9="D4","D4",IF(TKB!N9="D5","D5","")))))</f>
        <v/>
      </c>
      <c r="N9" s="13" t="str">
        <f>IF(TKB!O9="D1","D1",IF(TKB!O9="D2","D2",IF(TKB!O9="D3","D3",IF(TKB!O9="D4","D4",IF(TKB!O9="D5","D5","")))))</f>
        <v/>
      </c>
      <c r="O9" s="13" t="str">
        <f>IF(TKB!P9="D1","D1",IF(TKB!P9="D2","D2",IF(TKB!P9="D3","D3",IF(TKB!P9="D4","D4",IF(TKB!P9="D5","D5","")))))</f>
        <v/>
      </c>
      <c r="P9" s="13" t="str">
        <f>IF(TKB!Q9="D1","D1",IF(TKB!Q9="D2","D2",IF(TKB!Q9="D3","D3",IF(TKB!Q9="D4","D4",IF(TKB!Q9="D5","D5","")))))</f>
        <v/>
      </c>
      <c r="Q9" s="13" t="str">
        <f>IF(TKB!R9="D1","D1",IF(TKB!R9="D2","D2",IF(TKB!R9="D3","D3",IF(TKB!R9="D4","D4",IF(TKB!R9="D5","D5","")))))</f>
        <v/>
      </c>
      <c r="R9" s="13" t="str">
        <f>IF(TKB!S9="D1","D1",IF(TKB!S9="D2","D2",IF(TKB!S9="D3","D3",IF(TKB!S9="D4","D4",IF(TKB!S9="D5","D5","")))))</f>
        <v/>
      </c>
      <c r="S9" s="13" t="str">
        <f>IF(TKB!T9="D1","D1",IF(TKB!T9="D2","D2",IF(TKB!T9="D3","D3",IF(TKB!T9="D4","D4",IF(TKB!T9="D5","D5","")))))</f>
        <v/>
      </c>
      <c r="T9" s="13" t="str">
        <f>IF(TKB!U9="D1","D1",IF(TKB!U9="D2","D2",IF(TKB!U9="D3","D3",IF(TKB!U9="D4","D4",IF(TKB!U9="D5","D5","")))))</f>
        <v/>
      </c>
      <c r="U9" s="13" t="str">
        <f>IF(TKB!V9="D1","D1",IF(TKB!V9="D2","D2",IF(TKB!V9="D3","D3",IF(TKB!V9="D4","D4",IF(TKB!V9="D5","D5","")))))</f>
        <v/>
      </c>
      <c r="V9" s="13" t="str">
        <f>IF(TKB!W9="D1","D1",IF(TKB!W9="D2","D2",IF(TKB!W9="D3","D3",IF(TKB!W9="D4","D4",IF(TKB!W9="D5","D5","")))))</f>
        <v/>
      </c>
      <c r="W9" s="63" t="str">
        <f>IF(TKB!X9="D1","D1",IF(TKB!X9="D2","D2",IF(TKB!X9="D3","D3",IF(TKB!X9="D4","D4",IF(TKB!X9="D5","D5","")))))</f>
        <v/>
      </c>
      <c r="X9" s="13" t="str">
        <f>IF(TKB!Y9="D1","D1",IF(TKB!Y9="D2","D2",IF(TKB!Y9="D3","D3",IF(TKB!Y9="D4","D4",IF(TKB!Y9="D5","D5","")))))</f>
        <v/>
      </c>
      <c r="Y9" s="13" t="str">
        <f>IF(TKB!Z9="D1","D1",IF(TKB!Z9="D2","D2",IF(TKB!Z9="D3","D3",IF(TKB!Z9="D4","D4",IF(TKB!Z9="D5","D5","")))))</f>
        <v/>
      </c>
      <c r="Z9" s="13" t="str">
        <f>IF(TKB!AA9="D1","D1",IF(TKB!AA9="D2","D2",IF(TKB!AA9="D3","D3",IF(TKB!AA9="D4","D4",IF(TKB!AA9="D5","D5","")))))</f>
        <v/>
      </c>
      <c r="AA9" s="13" t="str">
        <f>IF(TKB!AB9="D1","D1",IF(TKB!AB9="D2","D2",IF(TKB!AB9="D3","D3",IF(TKB!AB9="D4","D4",IF(TKB!AB9="D5","D5","")))))</f>
        <v/>
      </c>
      <c r="AB9" s="13" t="str">
        <f>IF(TKB!AC9="D1","D1",IF(TKB!AC9="D2","D2",IF(TKB!AC9="D3","D3",IF(TKB!AC9="D4","D4",IF(TKB!AC9="D5","D5","")))))</f>
        <v/>
      </c>
      <c r="AC9" s="13" t="str">
        <f>IF(TKB!AD9="D1","D1",IF(TKB!AD9="D2","D2",IF(TKB!AD9="D3","D3",IF(TKB!AD9="D4","D4",IF(TKB!AD9="D5","D5","")))))</f>
        <v/>
      </c>
      <c r="AD9" s="13" t="str">
        <f>IF(TKB!AE9="D1","D1",IF(TKB!AE9="D2","D2",IF(TKB!AE9="D3","D3",IF(TKB!AE9="D4","D4",IF(TKB!AE9="D5","D5","")))))</f>
        <v/>
      </c>
      <c r="AE9" s="13" t="str">
        <f>IF(TKB!AF9="D1","D1",IF(TKB!AF9="D2","D2",IF(TKB!AF9="D3","D3",IF(TKB!AF9="D4","D4",IF(TKB!AF9="D5","D5","")))))</f>
        <v/>
      </c>
      <c r="AF9" s="14" t="str">
        <f>IF(TKB!AG9="D1","D1",IF(TKB!AG9="D2","D2",IF(TKB!AG9="D3","D3",IF(TKB!AG9="D4","D4",IF(TKB!AG9="D5","D5","")))))</f>
        <v/>
      </c>
      <c r="AG9">
        <f t="shared" si="0"/>
        <v>30</v>
      </c>
      <c r="AH9">
        <f t="shared" si="2"/>
        <v>0</v>
      </c>
      <c r="AI9" s="48" t="str">
        <f t="shared" si="1"/>
        <v/>
      </c>
    </row>
    <row r="10" spans="1:35" ht="15" customHeight="1" x14ac:dyDescent="0.25">
      <c r="A10" s="200" t="s">
        <v>14</v>
      </c>
      <c r="B10" s="1" t="s">
        <v>3</v>
      </c>
      <c r="C10" s="9" t="str">
        <f>IF(TKB!D10="D1","D1",IF(TKB!D10="D2","D2",IF(TKB!D10="D3","D3",IF(TKB!D10="D4","D4",IF(TKB!D10="D5","D5","")))))</f>
        <v/>
      </c>
      <c r="D10" s="9" t="str">
        <f>IF(TKB!E10="D1","D1",IF(TKB!E10="D2","D2",IF(TKB!E10="D3","D3",IF(TKB!E10="D4","D4",IF(TKB!E10="D5","D5","")))))</f>
        <v/>
      </c>
      <c r="E10" s="9" t="str">
        <f>IF(TKB!F10="D1","D1",IF(TKB!F10="D2","D2",IF(TKB!F10="D3","D3",IF(TKB!F10="D4","D4",IF(TKB!F10="D5","D5","")))))</f>
        <v/>
      </c>
      <c r="F10" s="9" t="str">
        <f>IF(TKB!G10="D1","D1",IF(TKB!G10="D2","D2",IF(TKB!G10="D3","D3",IF(TKB!G10="D4","D4",IF(TKB!G10="D5","D5","")))))</f>
        <v/>
      </c>
      <c r="G10" s="9" t="str">
        <f>IF(TKB!H10="D1","D1",IF(TKB!H10="D2","D2",IF(TKB!H10="D3","D3",IF(TKB!H10="D4","D4",IF(TKB!H10="D5","D5","")))))</f>
        <v/>
      </c>
      <c r="H10" s="9" t="str">
        <f>IF(TKB!I10="D1","D1",IF(TKB!I10="D2","D2",IF(TKB!I10="D3","D3",IF(TKB!I10="D4","D4",IF(TKB!I10="D5","D5","")))))</f>
        <v/>
      </c>
      <c r="I10" s="9" t="str">
        <f>IF(TKB!J10="D1","D1",IF(TKB!J10="D2","D2",IF(TKB!J10="D3","D3",IF(TKB!J10="D4","D4",IF(TKB!J10="D5","D5","")))))</f>
        <v/>
      </c>
      <c r="J10" s="9" t="str">
        <f>IF(TKB!K10="D1","D1",IF(TKB!K10="D2","D2",IF(TKB!K10="D3","D3",IF(TKB!K10="D4","D4",IF(TKB!K10="D5","D5","")))))</f>
        <v/>
      </c>
      <c r="K10" s="34" t="str">
        <f>IF(TKB!L10="D1","D1",IF(TKB!L10="D2","D2",IF(TKB!L10="D3","D3",IF(TKB!L10="D4","D4",IF(TKB!L10="D5","D5","")))))</f>
        <v/>
      </c>
      <c r="L10" s="34" t="str">
        <f>IF(TKB!M10="D1","D1",IF(TKB!M10="D2","D2",IF(TKB!M10="D3","D3",IF(TKB!M10="D4","D4",IF(TKB!M10="D5","D5","")))))</f>
        <v/>
      </c>
      <c r="M10" s="61" t="str">
        <f>IF(TKB!N10="D1","D1",IF(TKB!N10="D2","D2",IF(TKB!N10="D3","D3",IF(TKB!N10="D4","D4",IF(TKB!N10="D5","D5","")))))</f>
        <v/>
      </c>
      <c r="N10" s="9" t="str">
        <f>IF(TKB!O10="D1","D1",IF(TKB!O10="D2","D2",IF(TKB!O10="D3","D3",IF(TKB!O10="D4","D4",IF(TKB!O10="D5","D5","")))))</f>
        <v/>
      </c>
      <c r="O10" s="9" t="str">
        <f>IF(TKB!P10="D1","D1",IF(TKB!P10="D2","D2",IF(TKB!P10="D3","D3",IF(TKB!P10="D4","D4",IF(TKB!P10="D5","D5","")))))</f>
        <v/>
      </c>
      <c r="P10" s="9" t="str">
        <f>IF(TKB!Q10="D1","D1",IF(TKB!Q10="D2","D2",IF(TKB!Q10="D3","D3",IF(TKB!Q10="D4","D4",IF(TKB!Q10="D5","D5","")))))</f>
        <v/>
      </c>
      <c r="Q10" s="9" t="str">
        <f>IF(TKB!R10="D1","D1",IF(TKB!R10="D2","D2",IF(TKB!R10="D3","D3",IF(TKB!R10="D4","D4",IF(TKB!R10="D5","D5","")))))</f>
        <v/>
      </c>
      <c r="R10" s="9" t="str">
        <f>IF(TKB!S10="D1","D1",IF(TKB!S10="D2","D2",IF(TKB!S10="D3","D3",IF(TKB!S10="D4","D4",IF(TKB!S10="D5","D5","")))))</f>
        <v/>
      </c>
      <c r="S10" s="9" t="str">
        <f>IF(TKB!T10="D1","D1",IF(TKB!T10="D2","D2",IF(TKB!T10="D3","D3",IF(TKB!T10="D4","D4",IF(TKB!T10="D5","D5","")))))</f>
        <v/>
      </c>
      <c r="T10" s="9" t="str">
        <f>IF(TKB!U10="D1","D1",IF(TKB!U10="D2","D2",IF(TKB!U10="D3","D3",IF(TKB!U10="D4","D4",IF(TKB!U10="D5","D5","")))))</f>
        <v/>
      </c>
      <c r="U10" s="9" t="str">
        <f>IF(TKB!V10="D1","D1",IF(TKB!V10="D2","D2",IF(TKB!V10="D3","D3",IF(TKB!V10="D4","D4",IF(TKB!V10="D5","D5","")))))</f>
        <v/>
      </c>
      <c r="V10" s="9" t="str">
        <f>IF(TKB!W10="D1","D1",IF(TKB!W10="D2","D2",IF(TKB!W10="D3","D3",IF(TKB!W10="D4","D4",IF(TKB!W10="D5","D5","")))))</f>
        <v/>
      </c>
      <c r="W10" s="61" t="str">
        <f>IF(TKB!X10="D1","D1",IF(TKB!X10="D2","D2",IF(TKB!X10="D3","D3",IF(TKB!X10="D4","D4",IF(TKB!X10="D5","D5","")))))</f>
        <v/>
      </c>
      <c r="X10" s="9" t="str">
        <f>IF(TKB!Y10="D1","D1",IF(TKB!Y10="D2","D2",IF(TKB!Y10="D3","D3",IF(TKB!Y10="D4","D4",IF(TKB!Y10="D5","D5","")))))</f>
        <v/>
      </c>
      <c r="Y10" s="9" t="str">
        <f>IF(TKB!Z10="D1","D1",IF(TKB!Z10="D2","D2",IF(TKB!Z10="D3","D3",IF(TKB!Z10="D4","D4",IF(TKB!Z10="D5","D5","")))))</f>
        <v/>
      </c>
      <c r="Z10" s="9" t="str">
        <f>IF(TKB!AA10="D1","D1",IF(TKB!AA10="D2","D2",IF(TKB!AA10="D3","D3",IF(TKB!AA10="D4","D4",IF(TKB!AA10="D5","D5","")))))</f>
        <v/>
      </c>
      <c r="AA10" s="9" t="str">
        <f>IF(TKB!AB10="D1","D1",IF(TKB!AB10="D2","D2",IF(TKB!AB10="D3","D3",IF(TKB!AB10="D4","D4",IF(TKB!AB10="D5","D5","")))))</f>
        <v/>
      </c>
      <c r="AB10" s="9" t="str">
        <f>IF(TKB!AC10="D1","D1",IF(TKB!AC10="D2","D2",IF(TKB!AC10="D3","D3",IF(TKB!AC10="D4","D4",IF(TKB!AC10="D5","D5","")))))</f>
        <v/>
      </c>
      <c r="AC10" s="34" t="str">
        <f>IF(TKB!AD10="D1","D1",IF(TKB!AD10="D2","D2",IF(TKB!AD10="D3","D3",IF(TKB!AD10="D4","D4",IF(TKB!AD10="D5","D5","")))))</f>
        <v/>
      </c>
      <c r="AD10" s="9" t="str">
        <f>IF(TKB!AE10="D1","D1",IF(TKB!AE10="D2","D2",IF(TKB!AE10="D3","D3",IF(TKB!AE10="D4","D4",IF(TKB!AE10="D5","D5","")))))</f>
        <v/>
      </c>
      <c r="AE10" s="9" t="str">
        <f>IF(TKB!AF10="D1","D1",IF(TKB!AF10="D2","D2",IF(TKB!AF10="D3","D3",IF(TKB!AF10="D4","D4",IF(TKB!AF10="D5","D5","")))))</f>
        <v/>
      </c>
      <c r="AF10" s="10" t="str">
        <f>IF(TKB!AG10="D1","D1",IF(TKB!AG10="D2","D2",IF(TKB!AG10="D3","D3",IF(TKB!AG10="D4","D4",IF(TKB!AG10="D5","D5","")))))</f>
        <v/>
      </c>
      <c r="AG10">
        <f t="shared" si="0"/>
        <v>30</v>
      </c>
      <c r="AH10">
        <f t="shared" si="2"/>
        <v>0</v>
      </c>
      <c r="AI10" s="48" t="str">
        <f t="shared" si="1"/>
        <v/>
      </c>
    </row>
    <row r="11" spans="1:35" x14ac:dyDescent="0.25">
      <c r="A11" s="200"/>
      <c r="B11" s="1" t="s">
        <v>4</v>
      </c>
      <c r="C11" s="7" t="str">
        <f>IF(TKB!D11="D1","D1",IF(TKB!D11="D2","D2",IF(TKB!D11="D3","D3",IF(TKB!D11="D4","D4",IF(TKB!D11="D5","D5","")))))</f>
        <v/>
      </c>
      <c r="D11" s="7" t="str">
        <f>IF(TKB!E11="D1","D1",IF(TKB!E11="D2","D2",IF(TKB!E11="D3","D3",IF(TKB!E11="D4","D4",IF(TKB!E11="D5","D5","")))))</f>
        <v/>
      </c>
      <c r="E11" s="7" t="str">
        <f>IF(TKB!F11="D1","D1",IF(TKB!F11="D2","D2",IF(TKB!F11="D3","D3",IF(TKB!F11="D4","D4",IF(TKB!F11="D5","D5","")))))</f>
        <v/>
      </c>
      <c r="F11" s="7" t="str">
        <f>IF(TKB!G11="D1","D1",IF(TKB!G11="D2","D2",IF(TKB!G11="D3","D3",IF(TKB!G11="D4","D4",IF(TKB!G11="D5","D5","")))))</f>
        <v/>
      </c>
      <c r="G11" s="7" t="str">
        <f>IF(TKB!H11="D1","D1",IF(TKB!H11="D2","D2",IF(TKB!H11="D3","D3",IF(TKB!H11="D4","D4",IF(TKB!H11="D5","D5","")))))</f>
        <v/>
      </c>
      <c r="H11" s="7" t="str">
        <f>IF(TKB!I11="D1","D1",IF(TKB!I11="D2","D2",IF(TKB!I11="D3","D3",IF(TKB!I11="D4","D4",IF(TKB!I11="D5","D5","")))))</f>
        <v/>
      </c>
      <c r="I11" s="7" t="str">
        <f>IF(TKB!J11="D1","D1",IF(TKB!J11="D2","D2",IF(TKB!J11="D3","D3",IF(TKB!J11="D4","D4",IF(TKB!J11="D5","D5","")))))</f>
        <v/>
      </c>
      <c r="J11" s="7" t="str">
        <f>IF(TKB!K11="D1","D1",IF(TKB!K11="D2","D2",IF(TKB!K11="D3","D3",IF(TKB!K11="D4","D4",IF(TKB!K11="D5","D5","")))))</f>
        <v/>
      </c>
      <c r="K11" s="36" t="str">
        <f>IF(TKB!L11="D1","D1",IF(TKB!L11="D2","D2",IF(TKB!L11="D3","D3",IF(TKB!L11="D4","D4",IF(TKB!L11="D5","D5","")))))</f>
        <v/>
      </c>
      <c r="L11" s="36" t="str">
        <f>IF(TKB!M11="D1","D1",IF(TKB!M11="D2","D2",IF(TKB!M11="D3","D3",IF(TKB!M11="D4","D4",IF(TKB!M11="D5","D5","")))))</f>
        <v/>
      </c>
      <c r="M11" s="62" t="str">
        <f>IF(TKB!N11="D1","D1",IF(TKB!N11="D2","D2",IF(TKB!N11="D3","D3",IF(TKB!N11="D4","D4",IF(TKB!N11="D5","D5","")))))</f>
        <v/>
      </c>
      <c r="N11" s="7" t="str">
        <f>IF(TKB!O11="D1","D1",IF(TKB!O11="D2","D2",IF(TKB!O11="D3","D3",IF(TKB!O11="D4","D4",IF(TKB!O11="D5","D5","")))))</f>
        <v/>
      </c>
      <c r="O11" s="7" t="str">
        <f>IF(TKB!P11="D1","D1",IF(TKB!P11="D2","D2",IF(TKB!P11="D3","D3",IF(TKB!P11="D4","D4",IF(TKB!P11="D5","D5","")))))</f>
        <v/>
      </c>
      <c r="P11" s="7" t="str">
        <f>IF(TKB!Q11="D1","D1",IF(TKB!Q11="D2","D2",IF(TKB!Q11="D3","D3",IF(TKB!Q11="D4","D4",IF(TKB!Q11="D5","D5","")))))</f>
        <v/>
      </c>
      <c r="Q11" s="7" t="str">
        <f>IF(TKB!R11="D1","D1",IF(TKB!R11="D2","D2",IF(TKB!R11="D3","D3",IF(TKB!R11="D4","D4",IF(TKB!R11="D5","D5","")))))</f>
        <v/>
      </c>
      <c r="R11" s="7" t="str">
        <f>IF(TKB!S11="D1","D1",IF(TKB!S11="D2","D2",IF(TKB!S11="D3","D3",IF(TKB!S11="D4","D4",IF(TKB!S11="D5","D5","")))))</f>
        <v/>
      </c>
      <c r="S11" s="7" t="str">
        <f>IF(TKB!T11="D1","D1",IF(TKB!T11="D2","D2",IF(TKB!T11="D3","D3",IF(TKB!T11="D4","D4",IF(TKB!T11="D5","D5","")))))</f>
        <v/>
      </c>
      <c r="T11" s="7" t="str">
        <f>IF(TKB!U11="D1","D1",IF(TKB!U11="D2","D2",IF(TKB!U11="D3","D3",IF(TKB!U11="D4","D4",IF(TKB!U11="D5","D5","")))))</f>
        <v/>
      </c>
      <c r="U11" s="7" t="str">
        <f>IF(TKB!V11="D1","D1",IF(TKB!V11="D2","D2",IF(TKB!V11="D3","D3",IF(TKB!V11="D4","D4",IF(TKB!V11="D5","D5","")))))</f>
        <v/>
      </c>
      <c r="V11" s="7" t="str">
        <f>IF(TKB!W11="D1","D1",IF(TKB!W11="D2","D2",IF(TKB!W11="D3","D3",IF(TKB!W11="D4","D4",IF(TKB!W11="D5","D5","")))))</f>
        <v/>
      </c>
      <c r="W11" s="62" t="str">
        <f>IF(TKB!X11="D1","D1",IF(TKB!X11="D2","D2",IF(TKB!X11="D3","D3",IF(TKB!X11="D4","D4",IF(TKB!X11="D5","D5","")))))</f>
        <v/>
      </c>
      <c r="X11" s="7" t="str">
        <f>IF(TKB!Y11="D1","D1",IF(TKB!Y11="D2","D2",IF(TKB!Y11="D3","D3",IF(TKB!Y11="D4","D4",IF(TKB!Y11="D5","D5","")))))</f>
        <v/>
      </c>
      <c r="Y11" s="7" t="str">
        <f>IF(TKB!Z11="D1","D1",IF(TKB!Z11="D2","D2",IF(TKB!Z11="D3","D3",IF(TKB!Z11="D4","D4",IF(TKB!Z11="D5","D5","")))))</f>
        <v/>
      </c>
      <c r="Z11" s="7" t="str">
        <f>IF(TKB!AA11="D1","D1",IF(TKB!AA11="D2","D2",IF(TKB!AA11="D3","D3",IF(TKB!AA11="D4","D4",IF(TKB!AA11="D5","D5","")))))</f>
        <v/>
      </c>
      <c r="AA11" s="7" t="str">
        <f>IF(TKB!AB11="D1","D1",IF(TKB!AB11="D2","D2",IF(TKB!AB11="D3","D3",IF(TKB!AB11="D4","D4",IF(TKB!AB11="D5","D5","")))))</f>
        <v/>
      </c>
      <c r="AB11" s="7" t="str">
        <f>IF(TKB!AC11="D1","D1",IF(TKB!AC11="D2","D2",IF(TKB!AC11="D3","D3",IF(TKB!AC11="D4","D4",IF(TKB!AC11="D5","D5","")))))</f>
        <v/>
      </c>
      <c r="AC11" s="36" t="str">
        <f>IF(TKB!AD11="D1","D1",IF(TKB!AD11="D2","D2",IF(TKB!AD11="D3","D3",IF(TKB!AD11="D4","D4",IF(TKB!AD11="D5","D5","")))))</f>
        <v/>
      </c>
      <c r="AD11" s="7" t="str">
        <f>IF(TKB!AE11="D1","D1",IF(TKB!AE11="D2","D2",IF(TKB!AE11="D3","D3",IF(TKB!AE11="D4","D4",IF(TKB!AE11="D5","D5","")))))</f>
        <v/>
      </c>
      <c r="AE11" s="7" t="str">
        <f>IF(TKB!AF11="D1","D1",IF(TKB!AF11="D2","D2",IF(TKB!AF11="D3","D3",IF(TKB!AF11="D4","D4",IF(TKB!AF11="D5","D5","")))))</f>
        <v/>
      </c>
      <c r="AF11" s="11" t="str">
        <f>IF(TKB!AG11="D1","D1",IF(TKB!AG11="D2","D2",IF(TKB!AG11="D3","D3",IF(TKB!AG11="D4","D4",IF(TKB!AG11="D5","D5","")))))</f>
        <v/>
      </c>
      <c r="AG11">
        <f t="shared" si="0"/>
        <v>30</v>
      </c>
      <c r="AH11">
        <f t="shared" si="2"/>
        <v>0</v>
      </c>
      <c r="AI11" s="48" t="str">
        <f t="shared" si="1"/>
        <v/>
      </c>
    </row>
    <row r="12" spans="1:35" x14ac:dyDescent="0.25">
      <c r="A12" s="200"/>
      <c r="B12" s="1" t="s">
        <v>6</v>
      </c>
      <c r="C12" s="7" t="str">
        <f>IF(TKB!D12="D1","D1",IF(TKB!D12="D2","D2",IF(TKB!D12="D3","D3",IF(TKB!D12="D4","D4",IF(TKB!D12="D5","D5","")))))</f>
        <v/>
      </c>
      <c r="D12" s="7" t="str">
        <f>IF(TKB!E12="D1","D1",IF(TKB!E12="D2","D2",IF(TKB!E12="D3","D3",IF(TKB!E12="D4","D4",IF(TKB!E12="D5","D5","")))))</f>
        <v/>
      </c>
      <c r="E12" s="7" t="str">
        <f>IF(TKB!F12="D1","D1",IF(TKB!F12="D2","D2",IF(TKB!F12="D3","D3",IF(TKB!F12="D4","D4",IF(TKB!F12="D5","D5","")))))</f>
        <v/>
      </c>
      <c r="F12" s="7" t="str">
        <f>IF(TKB!G12="D1","D1",IF(TKB!G12="D2","D2",IF(TKB!G12="D3","D3",IF(TKB!G12="D4","D4",IF(TKB!G12="D5","D5","")))))</f>
        <v/>
      </c>
      <c r="G12" s="7" t="str">
        <f>IF(TKB!H12="D1","D1",IF(TKB!H12="D2","D2",IF(TKB!H12="D3","D3",IF(TKB!H12="D4","D4",IF(TKB!H12="D5","D5","")))))</f>
        <v/>
      </c>
      <c r="H12" s="7" t="str">
        <f>IF(TKB!I12="D1","D1",IF(TKB!I12="D2","D2",IF(TKB!I12="D3","D3",IF(TKB!I12="D4","D4",IF(TKB!I12="D5","D5","")))))</f>
        <v/>
      </c>
      <c r="I12" s="7" t="str">
        <f>IF(TKB!J12="D1","D1",IF(TKB!J12="D2","D2",IF(TKB!J12="D3","D3",IF(TKB!J12="D4","D4",IF(TKB!J12="D5","D5","")))))</f>
        <v/>
      </c>
      <c r="J12" s="7" t="str">
        <f>IF(TKB!K12="D1","D1",IF(TKB!K12="D2","D2",IF(TKB!K12="D3","D3",IF(TKB!K12="D4","D4",IF(TKB!K12="D5","D5","")))))</f>
        <v/>
      </c>
      <c r="K12" s="36" t="str">
        <f>IF(TKB!L12="D1","D1",IF(TKB!L12="D2","D2",IF(TKB!L12="D3","D3",IF(TKB!L12="D4","D4",IF(TKB!L12="D5","D5","")))))</f>
        <v/>
      </c>
      <c r="L12" s="36" t="str">
        <f>IF(TKB!M12="D1","D1",IF(TKB!M12="D2","D2",IF(TKB!M12="D3","D3",IF(TKB!M12="D4","D4",IF(TKB!M12="D5","D5","")))))</f>
        <v/>
      </c>
      <c r="M12" s="62" t="str">
        <f>IF(TKB!N12="D1","D1",IF(TKB!N12="D2","D2",IF(TKB!N12="D3","D3",IF(TKB!N12="D4","D4",IF(TKB!N12="D5","D5","")))))</f>
        <v/>
      </c>
      <c r="N12" s="7" t="str">
        <f>IF(TKB!O12="D1","D1",IF(TKB!O12="D2","D2",IF(TKB!O12="D3","D3",IF(TKB!O12="D4","D4",IF(TKB!O12="D5","D5","")))))</f>
        <v/>
      </c>
      <c r="O12" s="7" t="str">
        <f>IF(TKB!P12="D1","D1",IF(TKB!P12="D2","D2",IF(TKB!P12="D3","D3",IF(TKB!P12="D4","D4",IF(TKB!P12="D5","D5","")))))</f>
        <v/>
      </c>
      <c r="P12" s="7" t="str">
        <f>IF(TKB!Q12="D1","D1",IF(TKB!Q12="D2","D2",IF(TKB!Q12="D3","D3",IF(TKB!Q12="D4","D4",IF(TKB!Q12="D5","D5","")))))</f>
        <v/>
      </c>
      <c r="Q12" s="7" t="str">
        <f>IF(TKB!R12="D1","D1",IF(TKB!R12="D2","D2",IF(TKB!R12="D3","D3",IF(TKB!R12="D4","D4",IF(TKB!R12="D5","D5","")))))</f>
        <v/>
      </c>
      <c r="R12" s="7" t="str">
        <f>IF(TKB!S12="D1","D1",IF(TKB!S12="D2","D2",IF(TKB!S12="D3","D3",IF(TKB!S12="D4","D4",IF(TKB!S12="D5","D5","")))))</f>
        <v/>
      </c>
      <c r="S12" s="7" t="str">
        <f>IF(TKB!T12="D1","D1",IF(TKB!T12="D2","D2",IF(TKB!T12="D3","D3",IF(TKB!T12="D4","D4",IF(TKB!T12="D5","D5","")))))</f>
        <v/>
      </c>
      <c r="T12" s="7" t="str">
        <f>IF(TKB!U12="D1","D1",IF(TKB!U12="D2","D2",IF(TKB!U12="D3","D3",IF(TKB!U12="D4","D4",IF(TKB!U12="D5","D5","")))))</f>
        <v/>
      </c>
      <c r="U12" s="7" t="str">
        <f>IF(TKB!V12="D1","D1",IF(TKB!V12="D2","D2",IF(TKB!V12="D3","D3",IF(TKB!V12="D4","D4",IF(TKB!V12="D5","D5","")))))</f>
        <v/>
      </c>
      <c r="V12" s="7" t="str">
        <f>IF(TKB!W12="D1","D1",IF(TKB!W12="D2","D2",IF(TKB!W12="D3","D3",IF(TKB!W12="D4","D4",IF(TKB!W12="D5","D5","")))))</f>
        <v/>
      </c>
      <c r="W12" s="62" t="str">
        <f>IF(TKB!X12="D1","D1",IF(TKB!X12="D2","D2",IF(TKB!X12="D3","D3",IF(TKB!X12="D4","D4",IF(TKB!X12="D5","D5","")))))</f>
        <v/>
      </c>
      <c r="X12" s="7" t="str">
        <f>IF(TKB!Y12="D1","D1",IF(TKB!Y12="D2","D2",IF(TKB!Y12="D3","D3",IF(TKB!Y12="D4","D4",IF(TKB!Y12="D5","D5","")))))</f>
        <v/>
      </c>
      <c r="Y12" s="7" t="str">
        <f>IF(TKB!Z12="D1","D1",IF(TKB!Z12="D2","D2",IF(TKB!Z12="D3","D3",IF(TKB!Z12="D4","D4",IF(TKB!Z12="D5","D5","")))))</f>
        <v/>
      </c>
      <c r="Z12" s="7" t="str">
        <f>IF(TKB!AA12="D1","D1",IF(TKB!AA12="D2","D2",IF(TKB!AA12="D3","D3",IF(TKB!AA12="D4","D4",IF(TKB!AA12="D5","D5","")))))</f>
        <v/>
      </c>
      <c r="AA12" s="7" t="str">
        <f>IF(TKB!AB12="D1","D1",IF(TKB!AB12="D2","D2",IF(TKB!AB12="D3","D3",IF(TKB!AB12="D4","D4",IF(TKB!AB12="D5","D5","")))))</f>
        <v/>
      </c>
      <c r="AB12" s="7" t="str">
        <f>IF(TKB!AC12="D1","D1",IF(TKB!AC12="D2","D2",IF(TKB!AC12="D3","D3",IF(TKB!AC12="D4","D4",IF(TKB!AC12="D5","D5","")))))</f>
        <v/>
      </c>
      <c r="AC12" s="36" t="str">
        <f>IF(TKB!AD12="D1","D1",IF(TKB!AD12="D2","D2",IF(TKB!AD12="D3","D3",IF(TKB!AD12="D4","D4",IF(TKB!AD12="D5","D5","")))))</f>
        <v/>
      </c>
      <c r="AD12" s="7" t="str">
        <f>IF(TKB!AE12="D1","D1",IF(TKB!AE12="D2","D2",IF(TKB!AE12="D3","D3",IF(TKB!AE12="D4","D4",IF(TKB!AE12="D5","D5","")))))</f>
        <v/>
      </c>
      <c r="AE12" s="7" t="str">
        <f>IF(TKB!AF12="D1","D1",IF(TKB!AF12="D2","D2",IF(TKB!AF12="D3","D3",IF(TKB!AF12="D4","D4",IF(TKB!AF12="D5","D5","")))))</f>
        <v/>
      </c>
      <c r="AF12" s="11" t="str">
        <f>IF(TKB!AG12="D1","D1",IF(TKB!AG12="D2","D2",IF(TKB!AG12="D3","D3",IF(TKB!AG12="D4","D4",IF(TKB!AG12="D5","D5","")))))</f>
        <v/>
      </c>
      <c r="AG12">
        <f t="shared" si="0"/>
        <v>30</v>
      </c>
      <c r="AH12">
        <f t="shared" si="2"/>
        <v>0</v>
      </c>
      <c r="AI12" s="48" t="str">
        <f t="shared" si="1"/>
        <v/>
      </c>
    </row>
    <row r="13" spans="1:35" x14ac:dyDescent="0.25">
      <c r="A13" s="200"/>
      <c r="B13" s="1" t="s">
        <v>9</v>
      </c>
      <c r="C13" s="7" t="str">
        <f>IF(TKB!D13="D1","D1",IF(TKB!D13="D2","D2",IF(TKB!D13="D3","D3",IF(TKB!D13="D4","D4",IF(TKB!D13="D5","D5","")))))</f>
        <v/>
      </c>
      <c r="D13" s="7" t="str">
        <f>IF(TKB!E13="D1","D1",IF(TKB!E13="D2","D2",IF(TKB!E13="D3","D3",IF(TKB!E13="D4","D4",IF(TKB!E13="D5","D5","")))))</f>
        <v/>
      </c>
      <c r="E13" s="7" t="str">
        <f>IF(TKB!F13="D1","D1",IF(TKB!F13="D2","D2",IF(TKB!F13="D3","D3",IF(TKB!F13="D4","D4",IF(TKB!F13="D5","D5","")))))</f>
        <v/>
      </c>
      <c r="F13" s="7" t="str">
        <f>IF(TKB!G13="D1","D1",IF(TKB!G13="D2","D2",IF(TKB!G13="D3","D3",IF(TKB!G13="D4","D4",IF(TKB!G13="D5","D5","")))))</f>
        <v/>
      </c>
      <c r="G13" s="7" t="str">
        <f>IF(TKB!H13="D1","D1",IF(TKB!H13="D2","D2",IF(TKB!H13="D3","D3",IF(TKB!H13="D4","D4",IF(TKB!H13="D5","D5","")))))</f>
        <v/>
      </c>
      <c r="H13" s="7" t="str">
        <f>IF(TKB!I13="D1","D1",IF(TKB!I13="D2","D2",IF(TKB!I13="D3","D3",IF(TKB!I13="D4","D4",IF(TKB!I13="D5","D5","")))))</f>
        <v/>
      </c>
      <c r="I13" s="7" t="str">
        <f>IF(TKB!J13="D1","D1",IF(TKB!J13="D2","D2",IF(TKB!J13="D3","D3",IF(TKB!J13="D4","D4",IF(TKB!J13="D5","D5","")))))</f>
        <v/>
      </c>
      <c r="J13" s="7" t="str">
        <f>IF(TKB!K13="D1","D1",IF(TKB!K13="D2","D2",IF(TKB!K13="D3","D3",IF(TKB!K13="D4","D4",IF(TKB!K13="D5","D5","")))))</f>
        <v/>
      </c>
      <c r="K13" s="36" t="str">
        <f>IF(TKB!L13="D1","D1",IF(TKB!L13="D2","D2",IF(TKB!L13="D3","D3",IF(TKB!L13="D4","D4",IF(TKB!L13="D5","D5","")))))</f>
        <v/>
      </c>
      <c r="L13" s="36" t="str">
        <f>IF(TKB!M13="D1","D1",IF(TKB!M13="D2","D2",IF(TKB!M13="D3","D3",IF(TKB!M13="D4","D4",IF(TKB!M13="D5","D5","")))))</f>
        <v/>
      </c>
      <c r="M13" s="62" t="str">
        <f>IF(TKB!N13="D1","D1",IF(TKB!N13="D2","D2",IF(TKB!N13="D3","D3",IF(TKB!N13="D4","D4",IF(TKB!N13="D5","D5","")))))</f>
        <v/>
      </c>
      <c r="N13" s="7" t="str">
        <f>IF(TKB!O13="D1","D1",IF(TKB!O13="D2","D2",IF(TKB!O13="D3","D3",IF(TKB!O13="D4","D4",IF(TKB!O13="D5","D5","")))))</f>
        <v/>
      </c>
      <c r="O13" s="7" t="str">
        <f>IF(TKB!P13="D1","D1",IF(TKB!P13="D2","D2",IF(TKB!P13="D3","D3",IF(TKB!P13="D4","D4",IF(TKB!P13="D5","D5","")))))</f>
        <v/>
      </c>
      <c r="P13" s="7" t="str">
        <f>IF(TKB!Q13="D1","D1",IF(TKB!Q13="D2","D2",IF(TKB!Q13="D3","D3",IF(TKB!Q13="D4","D4",IF(TKB!Q13="D5","D5","")))))</f>
        <v/>
      </c>
      <c r="Q13" s="7" t="str">
        <f>IF(TKB!R13="D1","D1",IF(TKB!R13="D2","D2",IF(TKB!R13="D3","D3",IF(TKB!R13="D4","D4",IF(TKB!R13="D5","D5","")))))</f>
        <v/>
      </c>
      <c r="R13" s="7" t="str">
        <f>IF(TKB!S13="D1","D1",IF(TKB!S13="D2","D2",IF(TKB!S13="D3","D3",IF(TKB!S13="D4","D4",IF(TKB!S13="D5","D5","")))))</f>
        <v/>
      </c>
      <c r="S13" s="7" t="str">
        <f>IF(TKB!T13="D1","D1",IF(TKB!T13="D2","D2",IF(TKB!T13="D3","D3",IF(TKB!T13="D4","D4",IF(TKB!T13="D5","D5","")))))</f>
        <v/>
      </c>
      <c r="T13" s="7" t="str">
        <f>IF(TKB!U13="D1","D1",IF(TKB!U13="D2","D2",IF(TKB!U13="D3","D3",IF(TKB!U13="D4","D4",IF(TKB!U13="D5","D5","")))))</f>
        <v/>
      </c>
      <c r="U13" s="7" t="str">
        <f>IF(TKB!V13="D1","D1",IF(TKB!V13="D2","D2",IF(TKB!V13="D3","D3",IF(TKB!V13="D4","D4",IF(TKB!V13="D5","D5","")))))</f>
        <v/>
      </c>
      <c r="V13" s="7" t="str">
        <f>IF(TKB!W13="D1","D1",IF(TKB!W13="D2","D2",IF(TKB!W13="D3","D3",IF(TKB!W13="D4","D4",IF(TKB!W13="D5","D5","")))))</f>
        <v/>
      </c>
      <c r="W13" s="62" t="str">
        <f>IF(TKB!X13="D1","D1",IF(TKB!X13="D2","D2",IF(TKB!X13="D3","D3",IF(TKB!X13="D4","D4",IF(TKB!X13="D5","D5","")))))</f>
        <v/>
      </c>
      <c r="X13" s="7" t="str">
        <f>IF(TKB!Y13="D1","D1",IF(TKB!Y13="D2","D2",IF(TKB!Y13="D3","D3",IF(TKB!Y13="D4","D4",IF(TKB!Y13="D5","D5","")))))</f>
        <v/>
      </c>
      <c r="Y13" s="7" t="str">
        <f>IF(TKB!Z13="D1","D1",IF(TKB!Z13="D2","D2",IF(TKB!Z13="D3","D3",IF(TKB!Z13="D4","D4",IF(TKB!Z13="D5","D5","")))))</f>
        <v/>
      </c>
      <c r="Z13" s="7" t="str">
        <f>IF(TKB!AA13="D1","D1",IF(TKB!AA13="D2","D2",IF(TKB!AA13="D3","D3",IF(TKB!AA13="D4","D4",IF(TKB!AA13="D5","D5","")))))</f>
        <v/>
      </c>
      <c r="AA13" s="7" t="str">
        <f>IF(TKB!AB13="D1","D1",IF(TKB!AB13="D2","D2",IF(TKB!AB13="D3","D3",IF(TKB!AB13="D4","D4",IF(TKB!AB13="D5","D5","")))))</f>
        <v/>
      </c>
      <c r="AB13" s="7" t="str">
        <f>IF(TKB!AC13="D1","D1",IF(TKB!AC13="D2","D2",IF(TKB!AC13="D3","D3",IF(TKB!AC13="D4","D4",IF(TKB!AC13="D5","D5","")))))</f>
        <v/>
      </c>
      <c r="AC13" s="36" t="str">
        <f>IF(TKB!AD13="D1","D1",IF(TKB!AD13="D2","D2",IF(TKB!AD13="D3","D3",IF(TKB!AD13="D4","D4",IF(TKB!AD13="D5","D5","")))))</f>
        <v/>
      </c>
      <c r="AD13" s="7" t="str">
        <f>IF(TKB!AE13="D1","D1",IF(TKB!AE13="D2","D2",IF(TKB!AE13="D3","D3",IF(TKB!AE13="D4","D4",IF(TKB!AE13="D5","D5","")))))</f>
        <v/>
      </c>
      <c r="AE13" s="7" t="str">
        <f>IF(TKB!AF13="D1","D1",IF(TKB!AF13="D2","D2",IF(TKB!AF13="D3","D3",IF(TKB!AF13="D4","D4",IF(TKB!AF13="D5","D5","")))))</f>
        <v/>
      </c>
      <c r="AF13" s="11" t="str">
        <f>IF(TKB!AG13="D1","D1",IF(TKB!AG13="D2","D2",IF(TKB!AG13="D3","D3",IF(TKB!AG13="D4","D4",IF(TKB!AG13="D5","D5","")))))</f>
        <v/>
      </c>
      <c r="AG13">
        <f t="shared" si="0"/>
        <v>30</v>
      </c>
      <c r="AH13">
        <f t="shared" si="2"/>
        <v>0</v>
      </c>
      <c r="AI13" s="48" t="str">
        <f t="shared" si="1"/>
        <v/>
      </c>
    </row>
    <row r="14" spans="1:35" ht="15.75" thickBot="1" x14ac:dyDescent="0.3">
      <c r="A14" s="201"/>
      <c r="B14" s="5" t="s">
        <v>13</v>
      </c>
      <c r="C14" s="13" t="str">
        <f>IF(TKB!D14="D1","D1",IF(TKB!D14="D2","D2",IF(TKB!D14="D3","D3",IF(TKB!D14="D4","D4",IF(TKB!D14="D5","D5","")))))</f>
        <v/>
      </c>
      <c r="D14" s="13" t="str">
        <f>IF(TKB!E14="D1","D1",IF(TKB!E14="D2","D2",IF(TKB!E14="D3","D3",IF(TKB!E14="D4","D4",IF(TKB!E14="D5","D5","")))))</f>
        <v/>
      </c>
      <c r="E14" s="13" t="str">
        <f>IF(TKB!F14="D1","D1",IF(TKB!F14="D2","D2",IF(TKB!F14="D3","D3",IF(TKB!F14="D4","D4",IF(TKB!F14="D5","D5","")))))</f>
        <v/>
      </c>
      <c r="F14" s="13" t="str">
        <f>IF(TKB!G14="D1","D1",IF(TKB!G14="D2","D2",IF(TKB!G14="D3","D3",IF(TKB!G14="D4","D4",IF(TKB!G14="D5","D5","")))))</f>
        <v/>
      </c>
      <c r="G14" s="13" t="str">
        <f>IF(TKB!H14="D1","D1",IF(TKB!H14="D2","D2",IF(TKB!H14="D3","D3",IF(TKB!H14="D4","D4",IF(TKB!H14="D5","D5","")))))</f>
        <v/>
      </c>
      <c r="H14" s="13" t="str">
        <f>IF(TKB!I14="D1","D1",IF(TKB!I14="D2","D2",IF(TKB!I14="D3","D3",IF(TKB!I14="D4","D4",IF(TKB!I14="D5","D5","")))))</f>
        <v/>
      </c>
      <c r="I14" s="13" t="str">
        <f>IF(TKB!J14="D1","D1",IF(TKB!J14="D2","D2",IF(TKB!J14="D3","D3",IF(TKB!J14="D4","D4",IF(TKB!J14="D5","D5","")))))</f>
        <v/>
      </c>
      <c r="J14" s="13" t="str">
        <f>IF(TKB!K14="D1","D1",IF(TKB!K14="D2","D2",IF(TKB!K14="D3","D3",IF(TKB!K14="D4","D4",IF(TKB!K14="D5","D5","")))))</f>
        <v/>
      </c>
      <c r="K14" s="33" t="str">
        <f>IF(TKB!L14="D1","D1",IF(TKB!L14="D2","D2",IF(TKB!L14="D3","D3",IF(TKB!L14="D4","D4",IF(TKB!L14="D5","D5","")))))</f>
        <v/>
      </c>
      <c r="L14" s="33" t="str">
        <f>IF(TKB!M14="D1","D1",IF(TKB!M14="D2","D2",IF(TKB!M14="D3","D3",IF(TKB!M14="D4","D4",IF(TKB!M14="D5","D5","")))))</f>
        <v/>
      </c>
      <c r="M14" s="63" t="str">
        <f>IF(TKB!N14="D1","D1",IF(TKB!N14="D2","D2",IF(TKB!N14="D3","D3",IF(TKB!N14="D4","D4",IF(TKB!N14="D5","D5","")))))</f>
        <v/>
      </c>
      <c r="N14" s="13" t="str">
        <f>IF(TKB!O14="D1","D1",IF(TKB!O14="D2","D2",IF(TKB!O14="D3","D3",IF(TKB!O14="D4","D4",IF(TKB!O14="D5","D5","")))))</f>
        <v/>
      </c>
      <c r="O14" s="13" t="str">
        <f>IF(TKB!P14="D1","D1",IF(TKB!P14="D2","D2",IF(TKB!P14="D3","D3",IF(TKB!P14="D4","D4",IF(TKB!P14="D5","D5","")))))</f>
        <v/>
      </c>
      <c r="P14" s="13" t="str">
        <f>IF(TKB!Q14="D1","D1",IF(TKB!Q14="D2","D2",IF(TKB!Q14="D3","D3",IF(TKB!Q14="D4","D4",IF(TKB!Q14="D5","D5","")))))</f>
        <v/>
      </c>
      <c r="Q14" s="13" t="str">
        <f>IF(TKB!R14="D1","D1",IF(TKB!R14="D2","D2",IF(TKB!R14="D3","D3",IF(TKB!R14="D4","D4",IF(TKB!R14="D5","D5","")))))</f>
        <v/>
      </c>
      <c r="R14" s="13" t="str">
        <f>IF(TKB!S14="D1","D1",IF(TKB!S14="D2","D2",IF(TKB!S14="D3","D3",IF(TKB!S14="D4","D4",IF(TKB!S14="D5","D5","")))))</f>
        <v/>
      </c>
      <c r="S14" s="13" t="str">
        <f>IF(TKB!T14="D1","D1",IF(TKB!T14="D2","D2",IF(TKB!T14="D3","D3",IF(TKB!T14="D4","D4",IF(TKB!T14="D5","D5","")))))</f>
        <v/>
      </c>
      <c r="T14" s="13" t="str">
        <f>IF(TKB!U14="D1","D1",IF(TKB!U14="D2","D2",IF(TKB!U14="D3","D3",IF(TKB!U14="D4","D4",IF(TKB!U14="D5","D5","")))))</f>
        <v/>
      </c>
      <c r="U14" s="13" t="str">
        <f>IF(TKB!V14="D1","D1",IF(TKB!V14="D2","D2",IF(TKB!V14="D3","D3",IF(TKB!V14="D4","D4",IF(TKB!V14="D5","D5","")))))</f>
        <v/>
      </c>
      <c r="V14" s="13" t="str">
        <f>IF(TKB!W14="D1","D1",IF(TKB!W14="D2","D2",IF(TKB!W14="D3","D3",IF(TKB!W14="D4","D4",IF(TKB!W14="D5","D5","")))))</f>
        <v/>
      </c>
      <c r="W14" s="63" t="str">
        <f>IF(TKB!X14="D1","D1",IF(TKB!X14="D2","D2",IF(TKB!X14="D3","D3",IF(TKB!X14="D4","D4",IF(TKB!X14="D5","D5","")))))</f>
        <v/>
      </c>
      <c r="X14" s="13" t="str">
        <f>IF(TKB!Y14="D1","D1",IF(TKB!Y14="D2","D2",IF(TKB!Y14="D3","D3",IF(TKB!Y14="D4","D4",IF(TKB!Y14="D5","D5","")))))</f>
        <v/>
      </c>
      <c r="Y14" s="13" t="str">
        <f>IF(TKB!Z14="D1","D1",IF(TKB!Z14="D2","D2",IF(TKB!Z14="D3","D3",IF(TKB!Z14="D4","D4",IF(TKB!Z14="D5","D5","")))))</f>
        <v/>
      </c>
      <c r="Z14" s="13" t="str">
        <f>IF(TKB!AA14="D1","D1",IF(TKB!AA14="D2","D2",IF(TKB!AA14="D3","D3",IF(TKB!AA14="D4","D4",IF(TKB!AA14="D5","D5","")))))</f>
        <v/>
      </c>
      <c r="AA14" s="13" t="str">
        <f>IF(TKB!AB14="D1","D1",IF(TKB!AB14="D2","D2",IF(TKB!AB14="D3","D3",IF(TKB!AB14="D4","D4",IF(TKB!AB14="D5","D5","")))))</f>
        <v/>
      </c>
      <c r="AB14" s="13" t="str">
        <f>IF(TKB!AC14="D1","D1",IF(TKB!AC14="D2","D2",IF(TKB!AC14="D3","D3",IF(TKB!AC14="D4","D4",IF(TKB!AC14="D5","D5","")))))</f>
        <v/>
      </c>
      <c r="AC14" s="33" t="str">
        <f>IF(TKB!AD14="D1","D1",IF(TKB!AD14="D2","D2",IF(TKB!AD14="D3","D3",IF(TKB!AD14="D4","D4",IF(TKB!AD14="D5","D5","")))))</f>
        <v/>
      </c>
      <c r="AD14" s="13" t="str">
        <f>IF(TKB!AE14="D1","D1",IF(TKB!AE14="D2","D2",IF(TKB!AE14="D3","D3",IF(TKB!AE14="D4","D4",IF(TKB!AE14="D5","D5","")))))</f>
        <v/>
      </c>
      <c r="AE14" s="13" t="str">
        <f>IF(TKB!AF14="D1","D1",IF(TKB!AF14="D2","D2",IF(TKB!AF14="D3","D3",IF(TKB!AF14="D4","D4",IF(TKB!AF14="D5","D5","")))))</f>
        <v/>
      </c>
      <c r="AF14" s="14" t="str">
        <f>IF(TKB!AG14="D1","D1",IF(TKB!AG14="D2","D2",IF(TKB!AG14="D3","D3",IF(TKB!AG14="D4","D4",IF(TKB!AG14="D5","D5","")))))</f>
        <v/>
      </c>
      <c r="AG14">
        <f t="shared" si="0"/>
        <v>30</v>
      </c>
      <c r="AH14">
        <f t="shared" si="2"/>
        <v>0</v>
      </c>
      <c r="AI14" s="48" t="str">
        <f t="shared" si="1"/>
        <v/>
      </c>
    </row>
    <row r="15" spans="1:35" ht="15" customHeight="1" x14ac:dyDescent="0.25">
      <c r="A15" s="199" t="s">
        <v>17</v>
      </c>
      <c r="B15" s="4" t="s">
        <v>3</v>
      </c>
      <c r="C15" s="9" t="str">
        <f>IF(TKB!D15="D1","D1",IF(TKB!D15="D2","D2",IF(TKB!D15="D3","D3",IF(TKB!D15="D4","D4",IF(TKB!D15="D5","D5","")))))</f>
        <v/>
      </c>
      <c r="D15" s="9" t="str">
        <f>IF(TKB!E15="D1","D1",IF(TKB!E15="D2","D2",IF(TKB!E15="D3","D3",IF(TKB!E15="D4","D4",IF(TKB!E15="D5","D5","")))))</f>
        <v/>
      </c>
      <c r="E15" s="9" t="str">
        <f>IF(TKB!F15="D1","D1",IF(TKB!F15="D2","D2",IF(TKB!F15="D3","D3",IF(TKB!F15="D4","D4",IF(TKB!F15="D5","D5","")))))</f>
        <v/>
      </c>
      <c r="F15" s="9" t="str">
        <f>IF(TKB!G15="D1","D1",IF(TKB!G15="D2","D2",IF(TKB!G15="D3","D3",IF(TKB!G15="D4","D4",IF(TKB!G15="D5","D5","")))))</f>
        <v/>
      </c>
      <c r="G15" s="9" t="str">
        <f>IF(TKB!H15="D1","D1",IF(TKB!H15="D2","D2",IF(TKB!H15="D3","D3",IF(TKB!H15="D4","D4",IF(TKB!H15="D5","D5","")))))</f>
        <v/>
      </c>
      <c r="H15" s="9" t="str">
        <f>IF(TKB!I15="D1","D1",IF(TKB!I15="D2","D2",IF(TKB!I15="D3","D3",IF(TKB!I15="D4","D4",IF(TKB!I15="D5","D5","")))))</f>
        <v/>
      </c>
      <c r="I15" s="9" t="str">
        <f>IF(TKB!J15="D1","D1",IF(TKB!J15="D2","D2",IF(TKB!J15="D3","D3",IF(TKB!J15="D4","D4",IF(TKB!J15="D5","D5","")))))</f>
        <v/>
      </c>
      <c r="J15" s="9" t="str">
        <f>IF(TKB!K15="D1","D1",IF(TKB!K15="D2","D2",IF(TKB!K15="D3","D3",IF(TKB!K15="D4","D4",IF(TKB!K15="D5","D5","")))))</f>
        <v/>
      </c>
      <c r="K15" s="34" t="str">
        <f>IF(TKB!L15="D1","D1",IF(TKB!L15="D2","D2",IF(TKB!L15="D3","D3",IF(TKB!L15="D4","D4",IF(TKB!L15="D5","D5","")))))</f>
        <v/>
      </c>
      <c r="L15" s="34" t="str">
        <f>IF(TKB!M15="D1","D1",IF(TKB!M15="D2","D2",IF(TKB!M15="D3","D3",IF(TKB!M15="D4","D4",IF(TKB!M15="D5","D5","")))))</f>
        <v/>
      </c>
      <c r="M15" s="61" t="str">
        <f>IF(TKB!N15="D1","D1",IF(TKB!N15="D2","D2",IF(TKB!N15="D3","D3",IF(TKB!N15="D4","D4",IF(TKB!N15="D5","D5","")))))</f>
        <v/>
      </c>
      <c r="N15" s="9" t="str">
        <f>IF(TKB!O15="D1","D1",IF(TKB!O15="D2","D2",IF(TKB!O15="D3","D3",IF(TKB!O15="D4","D4",IF(TKB!O15="D5","D5","")))))</f>
        <v/>
      </c>
      <c r="O15" s="9" t="str">
        <f>IF(TKB!P15="D1","D1",IF(TKB!P15="D2","D2",IF(TKB!P15="D3","D3",IF(TKB!P15="D4","D4",IF(TKB!P15="D5","D5","")))))</f>
        <v/>
      </c>
      <c r="P15" s="9" t="str">
        <f>IF(TKB!Q15="D1","D1",IF(TKB!Q15="D2","D2",IF(TKB!Q15="D3","D3",IF(TKB!Q15="D4","D4",IF(TKB!Q15="D5","D5","")))))</f>
        <v/>
      </c>
      <c r="Q15" s="9" t="str">
        <f>IF(TKB!R15="D1","D1",IF(TKB!R15="D2","D2",IF(TKB!R15="D3","D3",IF(TKB!R15="D4","D4",IF(TKB!R15="D5","D5","")))))</f>
        <v/>
      </c>
      <c r="R15" s="9" t="str">
        <f>IF(TKB!S15="D1","D1",IF(TKB!S15="D2","D2",IF(TKB!S15="D3","D3",IF(TKB!S15="D4","D4",IF(TKB!S15="D5","D5","")))))</f>
        <v/>
      </c>
      <c r="S15" s="9" t="str">
        <f>IF(TKB!T15="D1","D1",IF(TKB!T15="D2","D2",IF(TKB!T15="D3","D3",IF(TKB!T15="D4","D4",IF(TKB!T15="D5","D5","")))))</f>
        <v/>
      </c>
      <c r="T15" s="9" t="str">
        <f>IF(TKB!U15="D1","D1",IF(TKB!U15="D2","D2",IF(TKB!U15="D3","D3",IF(TKB!U15="D4","D4",IF(TKB!U15="D5","D5","")))))</f>
        <v/>
      </c>
      <c r="U15" s="9" t="str">
        <f>IF(TKB!V15="D1","D1",IF(TKB!V15="D2","D2",IF(TKB!V15="D3","D3",IF(TKB!V15="D4","D4",IF(TKB!V15="D5","D5","")))))</f>
        <v/>
      </c>
      <c r="V15" s="9" t="str">
        <f>IF(TKB!W15="D1","D1",IF(TKB!W15="D2","D2",IF(TKB!W15="D3","D3",IF(TKB!W15="D4","D4",IF(TKB!W15="D5","D5","")))))</f>
        <v/>
      </c>
      <c r="W15" s="61" t="str">
        <f>IF(TKB!X15="D1","D1",IF(TKB!X15="D2","D2",IF(TKB!X15="D3","D3",IF(TKB!X15="D4","D4",IF(TKB!X15="D5","D5","")))))</f>
        <v/>
      </c>
      <c r="X15" s="9" t="str">
        <f>IF(TKB!Y15="D1","D1",IF(TKB!Y15="D2","D2",IF(TKB!Y15="D3","D3",IF(TKB!Y15="D4","D4",IF(TKB!Y15="D5","D5","")))))</f>
        <v/>
      </c>
      <c r="Y15" s="9" t="str">
        <f>IF(TKB!Z15="D1","D1",IF(TKB!Z15="D2","D2",IF(TKB!Z15="D3","D3",IF(TKB!Z15="D4","D4",IF(TKB!Z15="D5","D5","")))))</f>
        <v/>
      </c>
      <c r="Z15" s="9" t="str">
        <f>IF(TKB!AA15="D1","D1",IF(TKB!AA15="D2","D2",IF(TKB!AA15="D3","D3",IF(TKB!AA15="D4","D4",IF(TKB!AA15="D5","D5","")))))</f>
        <v/>
      </c>
      <c r="AA15" s="9" t="str">
        <f>IF(TKB!AB15="D1","D1",IF(TKB!AB15="D2","D2",IF(TKB!AB15="D3","D3",IF(TKB!AB15="D4","D4",IF(TKB!AB15="D5","D5","")))))</f>
        <v/>
      </c>
      <c r="AB15" s="9" t="str">
        <f>IF(TKB!AC15="D1","D1",IF(TKB!AC15="D2","D2",IF(TKB!AC15="D3","D3",IF(TKB!AC15="D4","D4",IF(TKB!AC15="D5","D5","")))))</f>
        <v/>
      </c>
      <c r="AC15" s="34" t="str">
        <f>IF(TKB!AD15="D1","D1",IF(TKB!AD15="D2","D2",IF(TKB!AD15="D3","D3",IF(TKB!AD15="D4","D4",IF(TKB!AD15="D5","D5","")))))</f>
        <v/>
      </c>
      <c r="AD15" s="9" t="str">
        <f>IF(TKB!AE15="D1","D1",IF(TKB!AE15="D2","D2",IF(TKB!AE15="D3","D3",IF(TKB!AE15="D4","D4",IF(TKB!AE15="D5","D5","")))))</f>
        <v/>
      </c>
      <c r="AE15" s="9" t="str">
        <f>IF(TKB!AF15="D1","D1",IF(TKB!AF15="D2","D2",IF(TKB!AF15="D3","D3",IF(TKB!AF15="D4","D4",IF(TKB!AF15="D5","D5","")))))</f>
        <v/>
      </c>
      <c r="AF15" s="10" t="str">
        <f>IF(TKB!AG15="D1","D1",IF(TKB!AG15="D2","D2",IF(TKB!AG15="D3","D3",IF(TKB!AG15="D4","D4",IF(TKB!AG15="D5","D5","")))))</f>
        <v/>
      </c>
      <c r="AG15">
        <f t="shared" si="0"/>
        <v>30</v>
      </c>
      <c r="AH15">
        <f t="shared" si="2"/>
        <v>0</v>
      </c>
      <c r="AI15" s="48" t="str">
        <f t="shared" si="1"/>
        <v/>
      </c>
    </row>
    <row r="16" spans="1:35" x14ac:dyDescent="0.25">
      <c r="A16" s="200"/>
      <c r="B16" s="1" t="s">
        <v>4</v>
      </c>
      <c r="C16" s="7" t="str">
        <f>IF(TKB!D16="D1","D1",IF(TKB!D16="D2","D2",IF(TKB!D16="D3","D3",IF(TKB!D16="D4","D4",IF(TKB!D16="D5","D5","")))))</f>
        <v/>
      </c>
      <c r="D16" s="7" t="str">
        <f>IF(TKB!E16="D1","D1",IF(TKB!E16="D2","D2",IF(TKB!E16="D3","D3",IF(TKB!E16="D4","D4",IF(TKB!E16="D5","D5","")))))</f>
        <v/>
      </c>
      <c r="E16" s="7" t="str">
        <f>IF(TKB!F16="D1","D1",IF(TKB!F16="D2","D2",IF(TKB!F16="D3","D3",IF(TKB!F16="D4","D4",IF(TKB!F16="D5","D5","")))))</f>
        <v/>
      </c>
      <c r="F16" s="7" t="str">
        <f>IF(TKB!G16="D1","D1",IF(TKB!G16="D2","D2",IF(TKB!G16="D3","D3",IF(TKB!G16="D4","D4",IF(TKB!G16="D5","D5","")))))</f>
        <v/>
      </c>
      <c r="G16" s="7" t="str">
        <f>IF(TKB!H16="D1","D1",IF(TKB!H16="D2","D2",IF(TKB!H16="D3","D3",IF(TKB!H16="D4","D4",IF(TKB!H16="D5","D5","")))))</f>
        <v/>
      </c>
      <c r="H16" s="7" t="str">
        <f>IF(TKB!I16="D1","D1",IF(TKB!I16="D2","D2",IF(TKB!I16="D3","D3",IF(TKB!I16="D4","D4",IF(TKB!I16="D5","D5","")))))</f>
        <v/>
      </c>
      <c r="I16" s="7" t="str">
        <f>IF(TKB!J16="D1","D1",IF(TKB!J16="D2","D2",IF(TKB!J16="D3","D3",IF(TKB!J16="D4","D4",IF(TKB!J16="D5","D5","")))))</f>
        <v>D3</v>
      </c>
      <c r="J16" s="7" t="str">
        <f>IF(TKB!K16="D1","D1",IF(TKB!K16="D2","D2",IF(TKB!K16="D3","D3",IF(TKB!K16="D4","D4",IF(TKB!K16="D5","D5","")))))</f>
        <v/>
      </c>
      <c r="K16" s="36" t="str">
        <f>IF(TKB!L16="D1","D1",IF(TKB!L16="D2","D2",IF(TKB!L16="D3","D3",IF(TKB!L16="D4","D4",IF(TKB!L16="D5","D5","")))))</f>
        <v/>
      </c>
      <c r="L16" s="36" t="str">
        <f>IF(TKB!M16="D1","D1",IF(TKB!M16="D2","D2",IF(TKB!M16="D3","D3",IF(TKB!M16="D4","D4",IF(TKB!M16="D5","D5","")))))</f>
        <v/>
      </c>
      <c r="M16" s="62" t="str">
        <f>IF(TKB!N16="D1","D1",IF(TKB!N16="D2","D2",IF(TKB!N16="D3","D3",IF(TKB!N16="D4","D4",IF(TKB!N16="D5","D5","")))))</f>
        <v/>
      </c>
      <c r="N16" s="7" t="str">
        <f>IF(TKB!O16="D1","D1",IF(TKB!O16="D2","D2",IF(TKB!O16="D3","D3",IF(TKB!O16="D4","D4",IF(TKB!O16="D5","D5","")))))</f>
        <v/>
      </c>
      <c r="O16" s="7" t="str">
        <f>IF(TKB!P16="D1","D1",IF(TKB!P16="D2","D2",IF(TKB!P16="D3","D3",IF(TKB!P16="D4","D4",IF(TKB!P16="D5","D5","")))))</f>
        <v/>
      </c>
      <c r="P16" s="7" t="str">
        <f>IF(TKB!Q16="D1","D1",IF(TKB!Q16="D2","D2",IF(TKB!Q16="D3","D3",IF(TKB!Q16="D4","D4",IF(TKB!Q16="D5","D5","")))))</f>
        <v/>
      </c>
      <c r="Q16" s="7" t="str">
        <f>IF(TKB!R16="D1","D1",IF(TKB!R16="D2","D2",IF(TKB!R16="D3","D3",IF(TKB!R16="D4","D4",IF(TKB!R16="D5","D5","")))))</f>
        <v/>
      </c>
      <c r="R16" s="7" t="str">
        <f>IF(TKB!S16="D1","D1",IF(TKB!S16="D2","D2",IF(TKB!S16="D3","D3",IF(TKB!S16="D4","D4",IF(TKB!S16="D5","D5","")))))</f>
        <v/>
      </c>
      <c r="S16" s="7" t="str">
        <f>IF(TKB!T16="D1","D1",IF(TKB!T16="D2","D2",IF(TKB!T16="D3","D3",IF(TKB!T16="D4","D4",IF(TKB!T16="D5","D5","")))))</f>
        <v/>
      </c>
      <c r="T16" s="7" t="str">
        <f>IF(TKB!U16="D1","D1",IF(TKB!U16="D2","D2",IF(TKB!U16="D3","D3",IF(TKB!U16="D4","D4",IF(TKB!U16="D5","D5","")))))</f>
        <v/>
      </c>
      <c r="U16" s="7" t="str">
        <f>IF(TKB!V16="D1","D1",IF(TKB!V16="D2","D2",IF(TKB!V16="D3","D3",IF(TKB!V16="D4","D4",IF(TKB!V16="D5","D5","")))))</f>
        <v/>
      </c>
      <c r="V16" s="7" t="str">
        <f>IF(TKB!W16="D1","D1",IF(TKB!W16="D2","D2",IF(TKB!W16="D3","D3",IF(TKB!W16="D4","D4",IF(TKB!W16="D5","D5","")))))</f>
        <v/>
      </c>
      <c r="W16" s="62" t="str">
        <f>IF(TKB!X16="D1","D1",IF(TKB!X16="D2","D2",IF(TKB!X16="D3","D3",IF(TKB!X16="D4","D4",IF(TKB!X16="D5","D5","")))))</f>
        <v/>
      </c>
      <c r="X16" s="7" t="str">
        <f>IF(TKB!Y16="D1","D1",IF(TKB!Y16="D2","D2",IF(TKB!Y16="D3","D3",IF(TKB!Y16="D4","D4",IF(TKB!Y16="D5","D5","")))))</f>
        <v/>
      </c>
      <c r="Y16" s="7" t="str">
        <f>IF(TKB!Z16="D1","D1",IF(TKB!Z16="D2","D2",IF(TKB!Z16="D3","D3",IF(TKB!Z16="D4","D4",IF(TKB!Z16="D5","D5","")))))</f>
        <v/>
      </c>
      <c r="Z16" s="7" t="str">
        <f>IF(TKB!AA16="D1","D1",IF(TKB!AA16="D2","D2",IF(TKB!AA16="D3","D3",IF(TKB!AA16="D4","D4",IF(TKB!AA16="D5","D5","")))))</f>
        <v/>
      </c>
      <c r="AA16" s="7" t="str">
        <f>IF(TKB!AB16="D1","D1",IF(TKB!AB16="D2","D2",IF(TKB!AB16="D3","D3",IF(TKB!AB16="D4","D4",IF(TKB!AB16="D5","D5","")))))</f>
        <v/>
      </c>
      <c r="AB16" s="7" t="str">
        <f>IF(TKB!AC16="D1","D1",IF(TKB!AC16="D2","D2",IF(TKB!AC16="D3","D3",IF(TKB!AC16="D4","D4",IF(TKB!AC16="D5","D5","")))))</f>
        <v/>
      </c>
      <c r="AC16" s="36" t="str">
        <f>IF(TKB!AD16="D1","D1",IF(TKB!AD16="D2","D2",IF(TKB!AD16="D3","D3",IF(TKB!AD16="D4","D4",IF(TKB!AD16="D5","D5","")))))</f>
        <v/>
      </c>
      <c r="AD16" s="7" t="str">
        <f>IF(TKB!AE16="D1","D1",IF(TKB!AE16="D2","D2",IF(TKB!AE16="D3","D3",IF(TKB!AE16="D4","D4",IF(TKB!AE16="D5","D5","")))))</f>
        <v/>
      </c>
      <c r="AE16" s="7" t="str">
        <f>IF(TKB!AF16="D1","D1",IF(TKB!AF16="D2","D2",IF(TKB!AF16="D3","D3",IF(TKB!AF16="D4","D4",IF(TKB!AF16="D5","D5","")))))</f>
        <v/>
      </c>
      <c r="AF16" s="11" t="str">
        <f>IF(TKB!AG16="D1","D1",IF(TKB!AG16="D2","D2",IF(TKB!AG16="D3","D3",IF(TKB!AG16="D4","D4",IF(TKB!AG16="D5","D5","")))))</f>
        <v/>
      </c>
      <c r="AG16">
        <f t="shared" si="0"/>
        <v>29</v>
      </c>
      <c r="AH16">
        <f t="shared" si="2"/>
        <v>1</v>
      </c>
      <c r="AI16" s="48" t="str">
        <f t="shared" si="1"/>
        <v/>
      </c>
    </row>
    <row r="17" spans="1:35" x14ac:dyDescent="0.25">
      <c r="A17" s="200"/>
      <c r="B17" s="1" t="s">
        <v>6</v>
      </c>
      <c r="C17" s="7" t="str">
        <f>IF(TKB!D17="D1","D1",IF(TKB!D17="D2","D2",IF(TKB!D17="D3","D3",IF(TKB!D17="D4","D4",IF(TKB!D17="D5","D5","")))))</f>
        <v/>
      </c>
      <c r="D17" s="7" t="str">
        <f>IF(TKB!E17="D1","D1",IF(TKB!E17="D2","D2",IF(TKB!E17="D3","D3",IF(TKB!E17="D4","D4",IF(TKB!E17="D5","D5","")))))</f>
        <v/>
      </c>
      <c r="E17" s="7" t="str">
        <f>IF(TKB!F17="D1","D1",IF(TKB!F17="D2","D2",IF(TKB!F17="D3","D3",IF(TKB!F17="D4","D4",IF(TKB!F17="D5","D5","")))))</f>
        <v/>
      </c>
      <c r="F17" s="7" t="str">
        <f>IF(TKB!G17="D1","D1",IF(TKB!G17="D2","D2",IF(TKB!G17="D3","D3",IF(TKB!G17="D4","D4",IF(TKB!G17="D5","D5","")))))</f>
        <v/>
      </c>
      <c r="G17" s="7" t="str">
        <f>IF(TKB!H17="D1","D1",IF(TKB!H17="D2","D2",IF(TKB!H17="D3","D3",IF(TKB!H17="D4","D4",IF(TKB!H17="D5","D5","")))))</f>
        <v/>
      </c>
      <c r="H17" s="7" t="str">
        <f>IF(TKB!I17="D1","D1",IF(TKB!I17="D2","D2",IF(TKB!I17="D3","D3",IF(TKB!I17="D4","D4",IF(TKB!I17="D5","D5","")))))</f>
        <v/>
      </c>
      <c r="I17" s="7" t="str">
        <f>IF(TKB!J17="D1","D1",IF(TKB!J17="D2","D2",IF(TKB!J17="D3","D3",IF(TKB!J17="D4","D4",IF(TKB!J17="D5","D5","")))))</f>
        <v>D3</v>
      </c>
      <c r="J17" s="7" t="str">
        <f>IF(TKB!K17="D1","D1",IF(TKB!K17="D2","D2",IF(TKB!K17="D3","D3",IF(TKB!K17="D4","D4",IF(TKB!K17="D5","D5","")))))</f>
        <v/>
      </c>
      <c r="K17" s="36" t="str">
        <f>IF(TKB!L17="D1","D1",IF(TKB!L17="D2","D2",IF(TKB!L17="D3","D3",IF(TKB!L17="D4","D4",IF(TKB!L17="D5","D5","")))))</f>
        <v/>
      </c>
      <c r="L17" s="36" t="str">
        <f>IF(TKB!M17="D1","D1",IF(TKB!M17="D2","D2",IF(TKB!M17="D3","D3",IF(TKB!M17="D4","D4",IF(TKB!M17="D5","D5","")))))</f>
        <v/>
      </c>
      <c r="M17" s="62" t="str">
        <f>IF(TKB!N17="D1","D1",IF(TKB!N17="D2","D2",IF(TKB!N17="D3","D3",IF(TKB!N17="D4","D4",IF(TKB!N17="D5","D5","")))))</f>
        <v/>
      </c>
      <c r="N17" s="7" t="str">
        <f>IF(TKB!O17="D1","D1",IF(TKB!O17="D2","D2",IF(TKB!O17="D3","D3",IF(TKB!O17="D4","D4",IF(TKB!O17="D5","D5","")))))</f>
        <v/>
      </c>
      <c r="O17" s="7" t="str">
        <f>IF(TKB!P17="D1","D1",IF(TKB!P17="D2","D2",IF(TKB!P17="D3","D3",IF(TKB!P17="D4","D4",IF(TKB!P17="D5","D5","")))))</f>
        <v/>
      </c>
      <c r="P17" s="7" t="str">
        <f>IF(TKB!Q17="D1","D1",IF(TKB!Q17="D2","D2",IF(TKB!Q17="D3","D3",IF(TKB!Q17="D4","D4",IF(TKB!Q17="D5","D5","")))))</f>
        <v/>
      </c>
      <c r="Q17" s="7" t="str">
        <f>IF(TKB!R17="D1","D1",IF(TKB!R17="D2","D2",IF(TKB!R17="D3","D3",IF(TKB!R17="D4","D4",IF(TKB!R17="D5","D5","")))))</f>
        <v/>
      </c>
      <c r="R17" s="7" t="str">
        <f>IF(TKB!S17="D1","D1",IF(TKB!S17="D2","D2",IF(TKB!S17="D3","D3",IF(TKB!S17="D4","D4",IF(TKB!S17="D5","D5","")))))</f>
        <v/>
      </c>
      <c r="S17" s="7" t="str">
        <f>IF(TKB!T17="D1","D1",IF(TKB!T17="D2","D2",IF(TKB!T17="D3","D3",IF(TKB!T17="D4","D4",IF(TKB!T17="D5","D5","")))))</f>
        <v/>
      </c>
      <c r="T17" s="7" t="str">
        <f>IF(TKB!U17="D1","D1",IF(TKB!U17="D2","D2",IF(TKB!U17="D3","D3",IF(TKB!U17="D4","D4",IF(TKB!U17="D5","D5","")))))</f>
        <v/>
      </c>
      <c r="U17" s="7" t="str">
        <f>IF(TKB!V17="D1","D1",IF(TKB!V17="D2","D2",IF(TKB!V17="D3","D3",IF(TKB!V17="D4","D4",IF(TKB!V17="D5","D5","")))))</f>
        <v/>
      </c>
      <c r="V17" s="7" t="str">
        <f>IF(TKB!W17="D1","D1",IF(TKB!W17="D2","D2",IF(TKB!W17="D3","D3",IF(TKB!W17="D4","D4",IF(TKB!W17="D5","D5","")))))</f>
        <v/>
      </c>
      <c r="W17" s="62" t="str">
        <f>IF(TKB!X17="D1","D1",IF(TKB!X17="D2","D2",IF(TKB!X17="D3","D3",IF(TKB!X17="D4","D4",IF(TKB!X17="D5","D5","")))))</f>
        <v/>
      </c>
      <c r="X17" s="7" t="str">
        <f>IF(TKB!Y17="D1","D1",IF(TKB!Y17="D2","D2",IF(TKB!Y17="D3","D3",IF(TKB!Y17="D4","D4",IF(TKB!Y17="D5","D5","")))))</f>
        <v/>
      </c>
      <c r="Y17" s="7" t="str">
        <f>IF(TKB!Z17="D1","D1",IF(TKB!Z17="D2","D2",IF(TKB!Z17="D3","D3",IF(TKB!Z17="D4","D4",IF(TKB!Z17="D5","D5","")))))</f>
        <v/>
      </c>
      <c r="Z17" s="7" t="str">
        <f>IF(TKB!AA17="D1","D1",IF(TKB!AA17="D2","D2",IF(TKB!AA17="D3","D3",IF(TKB!AA17="D4","D4",IF(TKB!AA17="D5","D5","")))))</f>
        <v/>
      </c>
      <c r="AA17" s="7" t="str">
        <f>IF(TKB!AB17="D1","D1",IF(TKB!AB17="D2","D2",IF(TKB!AB17="D3","D3",IF(TKB!AB17="D4","D4",IF(TKB!AB17="D5","D5","")))))</f>
        <v/>
      </c>
      <c r="AB17" s="7" t="str">
        <f>IF(TKB!AC17="D1","D1",IF(TKB!AC17="D2","D2",IF(TKB!AC17="D3","D3",IF(TKB!AC17="D4","D4",IF(TKB!AC17="D5","D5","")))))</f>
        <v/>
      </c>
      <c r="AC17" s="36" t="str">
        <f>IF(TKB!AD17="D1","D1",IF(TKB!AD17="D2","D2",IF(TKB!AD17="D3","D3",IF(TKB!AD17="D4","D4",IF(TKB!AD17="D5","D5","")))))</f>
        <v/>
      </c>
      <c r="AD17" s="7" t="str">
        <f>IF(TKB!AE17="D1","D1",IF(TKB!AE17="D2","D2",IF(TKB!AE17="D3","D3",IF(TKB!AE17="D4","D4",IF(TKB!AE17="D5","D5","")))))</f>
        <v/>
      </c>
      <c r="AE17" s="7" t="str">
        <f>IF(TKB!AF17="D1","D1",IF(TKB!AF17="D2","D2",IF(TKB!AF17="D3","D3",IF(TKB!AF17="D4","D4",IF(TKB!AF17="D5","D5","")))))</f>
        <v/>
      </c>
      <c r="AF17" s="11" t="str">
        <f>IF(TKB!AG17="D1","D1",IF(TKB!AG17="D2","D2",IF(TKB!AG17="D3","D3",IF(TKB!AG17="D4","D4",IF(TKB!AG17="D5","D5","")))))</f>
        <v/>
      </c>
      <c r="AG17">
        <f t="shared" si="0"/>
        <v>29</v>
      </c>
      <c r="AH17">
        <f t="shared" si="2"/>
        <v>1</v>
      </c>
      <c r="AI17" s="48" t="str">
        <f t="shared" si="1"/>
        <v/>
      </c>
    </row>
    <row r="18" spans="1:35" x14ac:dyDescent="0.25">
      <c r="A18" s="200"/>
      <c r="B18" s="1" t="s">
        <v>9</v>
      </c>
      <c r="C18" s="7" t="str">
        <f>IF(TKB!D18="D1","D1",IF(TKB!D18="D2","D2",IF(TKB!D18="D3","D3",IF(TKB!D18="D4","D4",IF(TKB!D18="D5","D5","")))))</f>
        <v/>
      </c>
      <c r="D18" s="7" t="str">
        <f>IF(TKB!E18="D1","D1",IF(TKB!E18="D2","D2",IF(TKB!E18="D3","D3",IF(TKB!E18="D4","D4",IF(TKB!E18="D5","D5","")))))</f>
        <v/>
      </c>
      <c r="E18" s="7" t="str">
        <f>IF(TKB!F18="D1","D1",IF(TKB!F18="D2","D2",IF(TKB!F18="D3","D3",IF(TKB!F18="D4","D4",IF(TKB!F18="D5","D5","")))))</f>
        <v/>
      </c>
      <c r="F18" s="7" t="str">
        <f>IF(TKB!G18="D1","D1",IF(TKB!G18="D2","D2",IF(TKB!G18="D3","D3",IF(TKB!G18="D4","D4",IF(TKB!G18="D5","D5","")))))</f>
        <v/>
      </c>
      <c r="G18" s="7" t="str">
        <f>IF(TKB!H18="D1","D1",IF(TKB!H18="D2","D2",IF(TKB!H18="D3","D3",IF(TKB!H18="D4","D4",IF(TKB!H18="D5","D5","")))))</f>
        <v/>
      </c>
      <c r="H18" s="7" t="str">
        <f>IF(TKB!I18="D1","D1",IF(TKB!I18="D2","D2",IF(TKB!I18="D3","D3",IF(TKB!I18="D4","D4",IF(TKB!I18="D5","D5","")))))</f>
        <v/>
      </c>
      <c r="I18" s="7" t="str">
        <f>IF(TKB!J18="D1","D1",IF(TKB!J18="D2","D2",IF(TKB!J18="D3","D3",IF(TKB!J18="D4","D4",IF(TKB!J18="D5","D5","")))))</f>
        <v>D3</v>
      </c>
      <c r="J18" s="7" t="str">
        <f>IF(TKB!K18="D1","D1",IF(TKB!K18="D2","D2",IF(TKB!K18="D3","D3",IF(TKB!K18="D4","D4",IF(TKB!K18="D5","D5","")))))</f>
        <v/>
      </c>
      <c r="K18" s="36" t="str">
        <f>IF(TKB!L18="D1","D1",IF(TKB!L18="D2","D2",IF(TKB!L18="D3","D3",IF(TKB!L18="D4","D4",IF(TKB!L18="D5","D5","")))))</f>
        <v/>
      </c>
      <c r="L18" s="36" t="str">
        <f>IF(TKB!M18="D1","D1",IF(TKB!M18="D2","D2",IF(TKB!M18="D3","D3",IF(TKB!M18="D4","D4",IF(TKB!M18="D5","D5","")))))</f>
        <v/>
      </c>
      <c r="M18" s="62" t="str">
        <f>IF(TKB!N18="D1","D1",IF(TKB!N18="D2","D2",IF(TKB!N18="D3","D3",IF(TKB!N18="D4","D4",IF(TKB!N18="D5","D5","")))))</f>
        <v/>
      </c>
      <c r="N18" s="7" t="str">
        <f>IF(TKB!O18="D1","D1",IF(TKB!O18="D2","D2",IF(TKB!O18="D3","D3",IF(TKB!O18="D4","D4",IF(TKB!O18="D5","D5","")))))</f>
        <v/>
      </c>
      <c r="O18" s="7" t="str">
        <f>IF(TKB!P18="D1","D1",IF(TKB!P18="D2","D2",IF(TKB!P18="D3","D3",IF(TKB!P18="D4","D4",IF(TKB!P18="D5","D5","")))))</f>
        <v/>
      </c>
      <c r="P18" s="7" t="str">
        <f>IF(TKB!Q18="D1","D1",IF(TKB!Q18="D2","D2",IF(TKB!Q18="D3","D3",IF(TKB!Q18="D4","D4",IF(TKB!Q18="D5","D5","")))))</f>
        <v/>
      </c>
      <c r="Q18" s="7" t="str">
        <f>IF(TKB!R18="D1","D1",IF(TKB!R18="D2","D2",IF(TKB!R18="D3","D3",IF(TKB!R18="D4","D4",IF(TKB!R18="D5","D5","")))))</f>
        <v/>
      </c>
      <c r="R18" s="7" t="str">
        <f>IF(TKB!S18="D1","D1",IF(TKB!S18="D2","D2",IF(TKB!S18="D3","D3",IF(TKB!S18="D4","D4",IF(TKB!S18="D5","D5","")))))</f>
        <v/>
      </c>
      <c r="S18" s="7" t="str">
        <f>IF(TKB!T18="D1","D1",IF(TKB!T18="D2","D2",IF(TKB!T18="D3","D3",IF(TKB!T18="D4","D4",IF(TKB!T18="D5","D5","")))))</f>
        <v/>
      </c>
      <c r="T18" s="7" t="str">
        <f>IF(TKB!U18="D1","D1",IF(TKB!U18="D2","D2",IF(TKB!U18="D3","D3",IF(TKB!U18="D4","D4",IF(TKB!U18="D5","D5","")))))</f>
        <v/>
      </c>
      <c r="U18" s="7" t="str">
        <f>IF(TKB!V18="D1","D1",IF(TKB!V18="D2","D2",IF(TKB!V18="D3","D3",IF(TKB!V18="D4","D4",IF(TKB!V18="D5","D5","")))))</f>
        <v/>
      </c>
      <c r="V18" s="7" t="str">
        <f>IF(TKB!W18="D1","D1",IF(TKB!W18="D2","D2",IF(TKB!W18="D3","D3",IF(TKB!W18="D4","D4",IF(TKB!W18="D5","D5","")))))</f>
        <v/>
      </c>
      <c r="W18" s="62" t="str">
        <f>IF(TKB!X18="D1","D1",IF(TKB!X18="D2","D2",IF(TKB!X18="D3","D3",IF(TKB!X18="D4","D4",IF(TKB!X18="D5","D5","")))))</f>
        <v/>
      </c>
      <c r="X18" s="7" t="str">
        <f>IF(TKB!Y18="D1","D1",IF(TKB!Y18="D2","D2",IF(TKB!Y18="D3","D3",IF(TKB!Y18="D4","D4",IF(TKB!Y18="D5","D5","")))))</f>
        <v/>
      </c>
      <c r="Y18" s="7" t="str">
        <f>IF(TKB!Z18="D1","D1",IF(TKB!Z18="D2","D2",IF(TKB!Z18="D3","D3",IF(TKB!Z18="D4","D4",IF(TKB!Z18="D5","D5","")))))</f>
        <v/>
      </c>
      <c r="Z18" s="7" t="str">
        <f>IF(TKB!AA18="D1","D1",IF(TKB!AA18="D2","D2",IF(TKB!AA18="D3","D3",IF(TKB!AA18="D4","D4",IF(TKB!AA18="D5","D5","")))))</f>
        <v/>
      </c>
      <c r="AA18" s="7" t="str">
        <f>IF(TKB!AB18="D1","D1",IF(TKB!AB18="D2","D2",IF(TKB!AB18="D3","D3",IF(TKB!AB18="D4","D4",IF(TKB!AB18="D5","D5","")))))</f>
        <v/>
      </c>
      <c r="AB18" s="7" t="str">
        <f>IF(TKB!AC18="D1","D1",IF(TKB!AC18="D2","D2",IF(TKB!AC18="D3","D3",IF(TKB!AC18="D4","D4",IF(TKB!AC18="D5","D5","")))))</f>
        <v/>
      </c>
      <c r="AC18" s="36" t="str">
        <f>IF(TKB!AD18="D1","D1",IF(TKB!AD18="D2","D2",IF(TKB!AD18="D3","D3",IF(TKB!AD18="D4","D4",IF(TKB!AD18="D5","D5","")))))</f>
        <v/>
      </c>
      <c r="AD18" s="7" t="str">
        <f>IF(TKB!AE18="D1","D1",IF(TKB!AE18="D2","D2",IF(TKB!AE18="D3","D3",IF(TKB!AE18="D4","D4",IF(TKB!AE18="D5","D5","")))))</f>
        <v/>
      </c>
      <c r="AE18" s="7" t="str">
        <f>IF(TKB!AF18="D1","D1",IF(TKB!AF18="D2","D2",IF(TKB!AF18="D3","D3",IF(TKB!AF18="D4","D4",IF(TKB!AF18="D5","D5","")))))</f>
        <v/>
      </c>
      <c r="AF18" s="11" t="str">
        <f>IF(TKB!AG18="D1","D1",IF(TKB!AG18="D2","D2",IF(TKB!AG18="D3","D3",IF(TKB!AG18="D4","D4",IF(TKB!AG18="D5","D5","")))))</f>
        <v/>
      </c>
      <c r="AG18">
        <f t="shared" si="0"/>
        <v>29</v>
      </c>
      <c r="AH18">
        <f t="shared" si="2"/>
        <v>1</v>
      </c>
      <c r="AI18" s="48" t="str">
        <f t="shared" si="1"/>
        <v/>
      </c>
    </row>
    <row r="19" spans="1:35" ht="15.75" thickBot="1" x14ac:dyDescent="0.3">
      <c r="A19" s="201"/>
      <c r="B19" s="5" t="s">
        <v>13</v>
      </c>
      <c r="C19" s="13" t="str">
        <f>IF(TKB!D19="D1","D1",IF(TKB!D19="D2","D2",IF(TKB!D19="D3","D3",IF(TKB!D19="D4","D4",IF(TKB!D19="D5","D5","")))))</f>
        <v/>
      </c>
      <c r="D19" s="13" t="str">
        <f>IF(TKB!E19="D1","D1",IF(TKB!E19="D2","D2",IF(TKB!E19="D3","D3",IF(TKB!E19="D4","D4",IF(TKB!E19="D5","D5","")))))</f>
        <v/>
      </c>
      <c r="E19" s="13" t="str">
        <f>IF(TKB!F19="D1","D1",IF(TKB!F19="D2","D2",IF(TKB!F19="D3","D3",IF(TKB!F19="D4","D4",IF(TKB!F19="D5","D5","")))))</f>
        <v/>
      </c>
      <c r="F19" s="13" t="str">
        <f>IF(TKB!G19="D1","D1",IF(TKB!G19="D2","D2",IF(TKB!G19="D3","D3",IF(TKB!G19="D4","D4",IF(TKB!G19="D5","D5","")))))</f>
        <v/>
      </c>
      <c r="G19" s="13" t="str">
        <f>IF(TKB!H19="D1","D1",IF(TKB!H19="D2","D2",IF(TKB!H19="D3","D3",IF(TKB!H19="D4","D4",IF(TKB!H19="D5","D5","")))))</f>
        <v/>
      </c>
      <c r="H19" s="13" t="str">
        <f>IF(TKB!I19="D1","D1",IF(TKB!I19="D2","D2",IF(TKB!I19="D3","D3",IF(TKB!I19="D4","D4",IF(TKB!I19="D5","D5","")))))</f>
        <v/>
      </c>
      <c r="I19" s="13" t="str">
        <f>IF(TKB!J19="D1","D1",IF(TKB!J19="D2","D2",IF(TKB!J19="D3","D3",IF(TKB!J19="D4","D4",IF(TKB!J19="D5","D5","")))))</f>
        <v/>
      </c>
      <c r="J19" s="13" t="str">
        <f>IF(TKB!K19="D1","D1",IF(TKB!K19="D2","D2",IF(TKB!K19="D3","D3",IF(TKB!K19="D4","D4",IF(TKB!K19="D5","D5","")))))</f>
        <v/>
      </c>
      <c r="K19" s="33" t="str">
        <f>IF(TKB!L19="D1","D1",IF(TKB!L19="D2","D2",IF(TKB!L19="D3","D3",IF(TKB!L19="D4","D4",IF(TKB!L19="D5","D5","")))))</f>
        <v/>
      </c>
      <c r="L19" s="33" t="str">
        <f>IF(TKB!M19="D1","D1",IF(TKB!M19="D2","D2",IF(TKB!M19="D3","D3",IF(TKB!M19="D4","D4",IF(TKB!M19="D5","D5","")))))</f>
        <v/>
      </c>
      <c r="M19" s="63" t="str">
        <f>IF(TKB!N19="D1","D1",IF(TKB!N19="D2","D2",IF(TKB!N19="D3","D3",IF(TKB!N19="D4","D4",IF(TKB!N19="D5","D5","")))))</f>
        <v/>
      </c>
      <c r="N19" s="13" t="str">
        <f>IF(TKB!O19="D1","D1",IF(TKB!O19="D2","D2",IF(TKB!O19="D3","D3",IF(TKB!O19="D4","D4",IF(TKB!O19="D5","D5","")))))</f>
        <v/>
      </c>
      <c r="O19" s="13" t="str">
        <f>IF(TKB!P19="D1","D1",IF(TKB!P19="D2","D2",IF(TKB!P19="D3","D3",IF(TKB!P19="D4","D4",IF(TKB!P19="D5","D5","")))))</f>
        <v/>
      </c>
      <c r="P19" s="13" t="str">
        <f>IF(TKB!Q19="D1","D1",IF(TKB!Q19="D2","D2",IF(TKB!Q19="D3","D3",IF(TKB!Q19="D4","D4",IF(TKB!Q19="D5","D5","")))))</f>
        <v/>
      </c>
      <c r="Q19" s="13" t="str">
        <f>IF(TKB!R19="D1","D1",IF(TKB!R19="D2","D2",IF(TKB!R19="D3","D3",IF(TKB!R19="D4","D4",IF(TKB!R19="D5","D5","")))))</f>
        <v/>
      </c>
      <c r="R19" s="13" t="str">
        <f>IF(TKB!S19="D1","D1",IF(TKB!S19="D2","D2",IF(TKB!S19="D3","D3",IF(TKB!S19="D4","D4",IF(TKB!S19="D5","D5","")))))</f>
        <v/>
      </c>
      <c r="S19" s="13" t="str">
        <f>IF(TKB!T19="D1","D1",IF(TKB!T19="D2","D2",IF(TKB!T19="D3","D3",IF(TKB!T19="D4","D4",IF(TKB!T19="D5","D5","")))))</f>
        <v/>
      </c>
      <c r="T19" s="13" t="str">
        <f>IF(TKB!U19="D1","D1",IF(TKB!U19="D2","D2",IF(TKB!U19="D3","D3",IF(TKB!U19="D4","D4",IF(TKB!U19="D5","D5","")))))</f>
        <v/>
      </c>
      <c r="U19" s="13" t="str">
        <f>IF(TKB!V19="D1","D1",IF(TKB!V19="D2","D2",IF(TKB!V19="D3","D3",IF(TKB!V19="D4","D4",IF(TKB!V19="D5","D5","")))))</f>
        <v/>
      </c>
      <c r="V19" s="13" t="str">
        <f>IF(TKB!W19="D1","D1",IF(TKB!W19="D2","D2",IF(TKB!W19="D3","D3",IF(TKB!W19="D4","D4",IF(TKB!W19="D5","D5","")))))</f>
        <v/>
      </c>
      <c r="W19" s="63" t="str">
        <f>IF(TKB!X19="D1","D1",IF(TKB!X19="D2","D2",IF(TKB!X19="D3","D3",IF(TKB!X19="D4","D4",IF(TKB!X19="D5","D5","")))))</f>
        <v/>
      </c>
      <c r="X19" s="13" t="str">
        <f>IF(TKB!Y19="D1","D1",IF(TKB!Y19="D2","D2",IF(TKB!Y19="D3","D3",IF(TKB!Y19="D4","D4",IF(TKB!Y19="D5","D5","")))))</f>
        <v/>
      </c>
      <c r="Y19" s="13" t="str">
        <f>IF(TKB!Z19="D1","D1",IF(TKB!Z19="D2","D2",IF(TKB!Z19="D3","D3",IF(TKB!Z19="D4","D4",IF(TKB!Z19="D5","D5","")))))</f>
        <v/>
      </c>
      <c r="Z19" s="13" t="str">
        <f>IF(TKB!AA19="D1","D1",IF(TKB!AA19="D2","D2",IF(TKB!AA19="D3","D3",IF(TKB!AA19="D4","D4",IF(TKB!AA19="D5","D5","")))))</f>
        <v/>
      </c>
      <c r="AA19" s="13" t="str">
        <f>IF(TKB!AB19="D1","D1",IF(TKB!AB19="D2","D2",IF(TKB!AB19="D3","D3",IF(TKB!AB19="D4","D4",IF(TKB!AB19="D5","D5","")))))</f>
        <v/>
      </c>
      <c r="AB19" s="13" t="str">
        <f>IF(TKB!AC19="D1","D1",IF(TKB!AC19="D2","D2",IF(TKB!AC19="D3","D3",IF(TKB!AC19="D4","D4",IF(TKB!AC19="D5","D5","")))))</f>
        <v/>
      </c>
      <c r="AC19" s="33" t="str">
        <f>IF(TKB!AD19="D1","D1",IF(TKB!AD19="D2","D2",IF(TKB!AD19="D3","D3",IF(TKB!AD19="D4","D4",IF(TKB!AD19="D5","D5","")))))</f>
        <v/>
      </c>
      <c r="AD19" s="13" t="str">
        <f>IF(TKB!AE19="D1","D1",IF(TKB!AE19="D2","D2",IF(TKB!AE19="D3","D3",IF(TKB!AE19="D4","D4",IF(TKB!AE19="D5","D5","")))))</f>
        <v/>
      </c>
      <c r="AE19" s="13" t="str">
        <f>IF(TKB!AF19="D1","D1",IF(TKB!AF19="D2","D2",IF(TKB!AF19="D3","D3",IF(TKB!AF19="D4","D4",IF(TKB!AF19="D5","D5","")))))</f>
        <v/>
      </c>
      <c r="AF19" s="14" t="str">
        <f>IF(TKB!AG19="D1","D1",IF(TKB!AG19="D2","D2",IF(TKB!AG19="D3","D3",IF(TKB!AG19="D4","D4",IF(TKB!AG19="D5","D5","")))))</f>
        <v/>
      </c>
      <c r="AG19">
        <f t="shared" si="0"/>
        <v>30</v>
      </c>
      <c r="AH19">
        <f t="shared" si="2"/>
        <v>0</v>
      </c>
      <c r="AI19" s="48" t="str">
        <f t="shared" si="1"/>
        <v/>
      </c>
    </row>
    <row r="20" spans="1:35" x14ac:dyDescent="0.25">
      <c r="A20" s="200" t="s">
        <v>18</v>
      </c>
      <c r="B20" s="1" t="s">
        <v>3</v>
      </c>
      <c r="C20" s="9" t="str">
        <f>IF(TKB!D20="D1","D1",IF(TKB!D20="D2","D2",IF(TKB!D20="D3","D3",IF(TKB!D20="D4","D4",IF(TKB!D20="D5","D5","")))))</f>
        <v/>
      </c>
      <c r="D20" s="9" t="str">
        <f>IF(TKB!E20="D1","D1",IF(TKB!E20="D2","D2",IF(TKB!E20="D3","D3",IF(TKB!E20="D4","D4",IF(TKB!E20="D5","D5","")))))</f>
        <v/>
      </c>
      <c r="E20" s="9" t="str">
        <f>IF(TKB!F20="D1","D1",IF(TKB!F20="D2","D2",IF(TKB!F20="D3","D3",IF(TKB!F20="D4","D4",IF(TKB!F20="D5","D5","")))))</f>
        <v/>
      </c>
      <c r="F20" s="9" t="str">
        <f>IF(TKB!G20="D1","D1",IF(TKB!G20="D2","D2",IF(TKB!G20="D3","D3",IF(TKB!G20="D4","D4",IF(TKB!G20="D5","D5","")))))</f>
        <v/>
      </c>
      <c r="G20" s="9" t="str">
        <f>IF(TKB!H20="D1","D1",IF(TKB!H20="D2","D2",IF(TKB!H20="D3","D3",IF(TKB!H20="D4","D4",IF(TKB!H20="D5","D5","")))))</f>
        <v/>
      </c>
      <c r="H20" s="9" t="str">
        <f>IF(TKB!I20="D1","D1",IF(TKB!I20="D2","D2",IF(TKB!I20="D3","D3",IF(TKB!I20="D4","D4",IF(TKB!I20="D5","D5","")))))</f>
        <v/>
      </c>
      <c r="I20" s="9" t="str">
        <f>IF(TKB!J20="D1","D1",IF(TKB!J20="D2","D2",IF(TKB!J20="D3","D3",IF(TKB!J20="D4","D4",IF(TKB!J20="D5","D5","")))))</f>
        <v/>
      </c>
      <c r="J20" s="9" t="str">
        <f>IF(TKB!K20="D1","D1",IF(TKB!K20="D2","D2",IF(TKB!K20="D3","D3",IF(TKB!K20="D4","D4",IF(TKB!K20="D5","D5","")))))</f>
        <v/>
      </c>
      <c r="K20" s="34" t="str">
        <f>IF(TKB!L20="D1","D1",IF(TKB!L20="D2","D2",IF(TKB!L20="D3","D3",IF(TKB!L20="D4","D4",IF(TKB!L20="D5","D5","")))))</f>
        <v/>
      </c>
      <c r="L20" s="34" t="str">
        <f>IF(TKB!M20="D1","D1",IF(TKB!M20="D2","D2",IF(TKB!M20="D3","D3",IF(TKB!M20="D4","D4",IF(TKB!M20="D5","D5","")))))</f>
        <v/>
      </c>
      <c r="M20" s="61" t="str">
        <f>IF(TKB!N20="D1","D1",IF(TKB!N20="D2","D2",IF(TKB!N20="D3","D3",IF(TKB!N20="D4","D4",IF(TKB!N20="D5","D5","")))))</f>
        <v/>
      </c>
      <c r="N20" s="9" t="str">
        <f>IF(TKB!O20="D1","D1",IF(TKB!O20="D2","D2",IF(TKB!O20="D3","D3",IF(TKB!O20="D4","D4",IF(TKB!O20="D5","D5","")))))</f>
        <v/>
      </c>
      <c r="O20" s="9" t="str">
        <f>IF(TKB!P20="D1","D1",IF(TKB!P20="D2","D2",IF(TKB!P20="D3","D3",IF(TKB!P20="D4","D4",IF(TKB!P20="D5","D5","")))))</f>
        <v/>
      </c>
      <c r="P20" s="9" t="str">
        <f>IF(TKB!Q20="D1","D1",IF(TKB!Q20="D2","D2",IF(TKB!Q20="D3","D3",IF(TKB!Q20="D4","D4",IF(TKB!Q20="D5","D5","")))))</f>
        <v/>
      </c>
      <c r="Q20" s="9" t="str">
        <f>IF(TKB!R20="D1","D1",IF(TKB!R20="D2","D2",IF(TKB!R20="D3","D3",IF(TKB!R20="D4","D4",IF(TKB!R20="D5","D5","")))))</f>
        <v/>
      </c>
      <c r="R20" s="9" t="str">
        <f>IF(TKB!S20="D1","D1",IF(TKB!S20="D2","D2",IF(TKB!S20="D3","D3",IF(TKB!S20="D4","D4",IF(TKB!S20="D5","D5","")))))</f>
        <v/>
      </c>
      <c r="S20" s="9" t="str">
        <f>IF(TKB!T20="D1","D1",IF(TKB!T20="D2","D2",IF(TKB!T20="D3","D3",IF(TKB!T20="D4","D4",IF(TKB!T20="D5","D5","")))))</f>
        <v/>
      </c>
      <c r="T20" s="9" t="str">
        <f>IF(TKB!U20="D1","D1",IF(TKB!U20="D2","D2",IF(TKB!U20="D3","D3",IF(TKB!U20="D4","D4",IF(TKB!U20="D5","D5","")))))</f>
        <v/>
      </c>
      <c r="U20" s="9" t="str">
        <f>IF(TKB!V20="D1","D1",IF(TKB!V20="D2","D2",IF(TKB!V20="D3","D3",IF(TKB!V20="D4","D4",IF(TKB!V20="D5","D5","")))))</f>
        <v/>
      </c>
      <c r="V20" s="9" t="str">
        <f>IF(TKB!W20="D1","D1",IF(TKB!W20="D2","D2",IF(TKB!W20="D3","D3",IF(TKB!W20="D4","D4",IF(TKB!W20="D5","D5","")))))</f>
        <v/>
      </c>
      <c r="W20" s="61" t="str">
        <f>IF(TKB!X20="D1","D1",IF(TKB!X20="D2","D2",IF(TKB!X20="D3","D3",IF(TKB!X20="D4","D4",IF(TKB!X20="D5","D5","")))))</f>
        <v/>
      </c>
      <c r="X20" s="9" t="str">
        <f>IF(TKB!Y20="D1","D1",IF(TKB!Y20="D2","D2",IF(TKB!Y20="D3","D3",IF(TKB!Y20="D4","D4",IF(TKB!Y20="D5","D5","")))))</f>
        <v/>
      </c>
      <c r="Y20" s="9" t="str">
        <f>IF(TKB!Z20="D1","D1",IF(TKB!Z20="D2","D2",IF(TKB!Z20="D3","D3",IF(TKB!Z20="D4","D4",IF(TKB!Z20="D5","D5","")))))</f>
        <v/>
      </c>
      <c r="Z20" s="9" t="str">
        <f>IF(TKB!AA20="D1","D1",IF(TKB!AA20="D2","D2",IF(TKB!AA20="D3","D3",IF(TKB!AA20="D4","D4",IF(TKB!AA20="D5","D5","")))))</f>
        <v/>
      </c>
      <c r="AA20" s="9" t="str">
        <f>IF(TKB!AB20="D1","D1",IF(TKB!AB20="D2","D2",IF(TKB!AB20="D3","D3",IF(TKB!AB20="D4","D4",IF(TKB!AB20="D5","D5","")))))</f>
        <v/>
      </c>
      <c r="AB20" s="9" t="str">
        <f>IF(TKB!AC20="D1","D1",IF(TKB!AC20="D2","D2",IF(TKB!AC20="D3","D3",IF(TKB!AC20="D4","D4",IF(TKB!AC20="D5","D5","")))))</f>
        <v/>
      </c>
      <c r="AC20" s="34" t="str">
        <f>IF(TKB!AD20="D1","D1",IF(TKB!AD20="D2","D2",IF(TKB!AD20="D3","D3",IF(TKB!AD20="D4","D4",IF(TKB!AD20="D5","D5","")))))</f>
        <v/>
      </c>
      <c r="AD20" s="9" t="str">
        <f>IF(TKB!AE20="D1","D1",IF(TKB!AE20="D2","D2",IF(TKB!AE20="D3","D3",IF(TKB!AE20="D4","D4",IF(TKB!AE20="D5","D5","")))))</f>
        <v/>
      </c>
      <c r="AE20" s="9" t="str">
        <f>IF(TKB!AF20="D1","D1",IF(TKB!AF20="D2","D2",IF(TKB!AF20="D3","D3",IF(TKB!AF20="D4","D4",IF(TKB!AF20="D5","D5","")))))</f>
        <v/>
      </c>
      <c r="AF20" s="10" t="str">
        <f>IF(TKB!AG20="D1","D1",IF(TKB!AG20="D2","D2",IF(TKB!AG20="D3","D3",IF(TKB!AG20="D4","D4",IF(TKB!AG20="D5","D5","")))))</f>
        <v/>
      </c>
      <c r="AG20">
        <f t="shared" si="0"/>
        <v>30</v>
      </c>
      <c r="AH20">
        <f t="shared" si="2"/>
        <v>0</v>
      </c>
      <c r="AI20" s="48" t="str">
        <f t="shared" si="1"/>
        <v/>
      </c>
    </row>
    <row r="21" spans="1:35" x14ac:dyDescent="0.25">
      <c r="A21" s="200"/>
      <c r="B21" s="1" t="s">
        <v>4</v>
      </c>
      <c r="C21" s="7" t="str">
        <f>IF(TKB!D21="D1","D1",IF(TKB!D21="D2","D2",IF(TKB!D21="D3","D3",IF(TKB!D21="D4","D4",IF(TKB!D21="D5","D5","")))))</f>
        <v/>
      </c>
      <c r="D21" s="7" t="str">
        <f>IF(TKB!E21="D1","D1",IF(TKB!E21="D2","D2",IF(TKB!E21="D3","D3",IF(TKB!E21="D4","D4",IF(TKB!E21="D5","D5","")))))</f>
        <v/>
      </c>
      <c r="E21" s="7" t="str">
        <f>IF(TKB!F21="D1","D1",IF(TKB!F21="D2","D2",IF(TKB!F21="D3","D3",IF(TKB!F21="D4","D4",IF(TKB!F21="D5","D5","")))))</f>
        <v/>
      </c>
      <c r="F21" s="7" t="str">
        <f>IF(TKB!G21="D1","D1",IF(TKB!G21="D2","D2",IF(TKB!G21="D3","D3",IF(TKB!G21="D4","D4",IF(TKB!G21="D5","D5","")))))</f>
        <v/>
      </c>
      <c r="G21" s="7" t="str">
        <f>IF(TKB!H21="D1","D1",IF(TKB!H21="D2","D2",IF(TKB!H21="D3","D3",IF(TKB!H21="D4","D4",IF(TKB!H21="D5","D5","")))))</f>
        <v/>
      </c>
      <c r="H21" s="7" t="str">
        <f>IF(TKB!I21="D1","D1",IF(TKB!I21="D2","D2",IF(TKB!I21="D3","D3",IF(TKB!I21="D4","D4",IF(TKB!I21="D5","D5","")))))</f>
        <v/>
      </c>
      <c r="I21" s="7" t="str">
        <f>IF(TKB!J21="D1","D1",IF(TKB!J21="D2","D2",IF(TKB!J21="D3","D3",IF(TKB!J21="D4","D4",IF(TKB!J21="D5","D5","")))))</f>
        <v/>
      </c>
      <c r="J21" s="7" t="str">
        <f>IF(TKB!K21="D1","D1",IF(TKB!K21="D2","D2",IF(TKB!K21="D3","D3",IF(TKB!K21="D4","D4",IF(TKB!K21="D5","D5","")))))</f>
        <v/>
      </c>
      <c r="K21" s="36" t="str">
        <f>IF(TKB!L21="D1","D1",IF(TKB!L21="D2","D2",IF(TKB!L21="D3","D3",IF(TKB!L21="D4","D4",IF(TKB!L21="D5","D5","")))))</f>
        <v/>
      </c>
      <c r="L21" s="36" t="str">
        <f>IF(TKB!M21="D1","D1",IF(TKB!M21="D2","D2",IF(TKB!M21="D3","D3",IF(TKB!M21="D4","D4",IF(TKB!M21="D5","D5","")))))</f>
        <v>D2</v>
      </c>
      <c r="M21" s="62" t="str">
        <f>IF(TKB!N21="D1","D1",IF(TKB!N21="D2","D2",IF(TKB!N21="D3","D3",IF(TKB!N21="D4","D4",IF(TKB!N21="D5","D5","")))))</f>
        <v/>
      </c>
      <c r="N21" s="7" t="str">
        <f>IF(TKB!O21="D1","D1",IF(TKB!O21="D2","D2",IF(TKB!O21="D3","D3",IF(TKB!O21="D4","D4",IF(TKB!O21="D5","D5","")))))</f>
        <v/>
      </c>
      <c r="O21" s="7" t="str">
        <f>IF(TKB!P21="D1","D1",IF(TKB!P21="D2","D2",IF(TKB!P21="D3","D3",IF(TKB!P21="D4","D4",IF(TKB!P21="D5","D5","")))))</f>
        <v/>
      </c>
      <c r="P21" s="7" t="str">
        <f>IF(TKB!Q21="D1","D1",IF(TKB!Q21="D2","D2",IF(TKB!Q21="D3","D3",IF(TKB!Q21="D4","D4",IF(TKB!Q21="D5","D5","")))))</f>
        <v/>
      </c>
      <c r="Q21" s="7" t="str">
        <f>IF(TKB!R21="D1","D1",IF(TKB!R21="D2","D2",IF(TKB!R21="D3","D3",IF(TKB!R21="D4","D4",IF(TKB!R21="D5","D5","")))))</f>
        <v/>
      </c>
      <c r="R21" s="7" t="str">
        <f>IF(TKB!S21="D1","D1",IF(TKB!S21="D2","D2",IF(TKB!S21="D3","D3",IF(TKB!S21="D4","D4",IF(TKB!S21="D5","D5","")))))</f>
        <v/>
      </c>
      <c r="S21" s="7" t="str">
        <f>IF(TKB!T21="D1","D1",IF(TKB!T21="D2","D2",IF(TKB!T21="D3","D3",IF(TKB!T21="D4","D4",IF(TKB!T21="D5","D5","")))))</f>
        <v/>
      </c>
      <c r="T21" s="7" t="str">
        <f>IF(TKB!U21="D1","D1",IF(TKB!U21="D2","D2",IF(TKB!U21="D3","D3",IF(TKB!U21="D4","D4",IF(TKB!U21="D5","D5","")))))</f>
        <v/>
      </c>
      <c r="U21" s="7" t="str">
        <f>IF(TKB!V21="D1","D1",IF(TKB!V21="D2","D2",IF(TKB!V21="D3","D3",IF(TKB!V21="D4","D4",IF(TKB!V21="D5","D5","")))))</f>
        <v>D1</v>
      </c>
      <c r="V21" s="7" t="str">
        <f>IF(TKB!W21="D1","D1",IF(TKB!W21="D2","D2",IF(TKB!W21="D3","D3",IF(TKB!W21="D4","D4",IF(TKB!W21="D5","D5","")))))</f>
        <v/>
      </c>
      <c r="W21" s="62" t="str">
        <f>IF(TKB!X21="D1","D1",IF(TKB!X21="D2","D2",IF(TKB!X21="D3","D3",IF(TKB!X21="D4","D4",IF(TKB!X21="D5","D5","")))))</f>
        <v/>
      </c>
      <c r="X21" s="7" t="str">
        <f>IF(TKB!Y21="D1","D1",IF(TKB!Y21="D2","D2",IF(TKB!Y21="D3","D3",IF(TKB!Y21="D4","D4",IF(TKB!Y21="D5","D5","")))))</f>
        <v/>
      </c>
      <c r="Y21" s="7" t="str">
        <f>IF(TKB!Z21="D1","D1",IF(TKB!Z21="D2","D2",IF(TKB!Z21="D3","D3",IF(TKB!Z21="D4","D4",IF(TKB!Z21="D5","D5","")))))</f>
        <v/>
      </c>
      <c r="Z21" s="7" t="str">
        <f>IF(TKB!AA21="D1","D1",IF(TKB!AA21="D2","D2",IF(TKB!AA21="D3","D3",IF(TKB!AA21="D4","D4",IF(TKB!AA21="D5","D5","")))))</f>
        <v/>
      </c>
      <c r="AA21" s="7" t="str">
        <f>IF(TKB!AB21="D1","D1",IF(TKB!AB21="D2","D2",IF(TKB!AB21="D3","D3",IF(TKB!AB21="D4","D4",IF(TKB!AB21="D5","D5","")))))</f>
        <v/>
      </c>
      <c r="AB21" s="7" t="str">
        <f>IF(TKB!AC21="D1","D1",IF(TKB!AC21="D2","D2",IF(TKB!AC21="D3","D3",IF(TKB!AC21="D4","D4",IF(TKB!AC21="D5","D5","")))))</f>
        <v/>
      </c>
      <c r="AC21" s="36" t="str">
        <f>IF(TKB!AD21="D1","D1",IF(TKB!AD21="D2","D2",IF(TKB!AD21="D3","D3",IF(TKB!AD21="D4","D4",IF(TKB!AD21="D5","D5","")))))</f>
        <v/>
      </c>
      <c r="AD21" s="7" t="str">
        <f>IF(TKB!AE21="D1","D1",IF(TKB!AE21="D2","D2",IF(TKB!AE21="D3","D3",IF(TKB!AE21="D4","D4",IF(TKB!AE21="D5","D5","")))))</f>
        <v/>
      </c>
      <c r="AE21" s="7" t="str">
        <f>IF(TKB!AF21="D1","D1",IF(TKB!AF21="D2","D2",IF(TKB!AF21="D3","D3",IF(TKB!AF21="D4","D4",IF(TKB!AF21="D5","D5","")))))</f>
        <v/>
      </c>
      <c r="AF21" s="11" t="str">
        <f>IF(TKB!AG21="D1","D1",IF(TKB!AG21="D2","D2",IF(TKB!AG21="D3","D3",IF(TKB!AG21="D4","D4",IF(TKB!AG21="D5","D5","")))))</f>
        <v/>
      </c>
      <c r="AG21">
        <f t="shared" si="0"/>
        <v>28</v>
      </c>
      <c r="AH21">
        <f t="shared" si="2"/>
        <v>2</v>
      </c>
      <c r="AI21" s="48" t="str">
        <f t="shared" si="1"/>
        <v/>
      </c>
    </row>
    <row r="22" spans="1:35" x14ac:dyDescent="0.25">
      <c r="A22" s="200"/>
      <c r="B22" s="1" t="s">
        <v>6</v>
      </c>
      <c r="C22" s="7" t="str">
        <f>IF(TKB!D22="D1","D1",IF(TKB!D22="D2","D2",IF(TKB!D22="D3","D3",IF(TKB!D22="D4","D4",IF(TKB!D22="D5","D5","")))))</f>
        <v/>
      </c>
      <c r="D22" s="7" t="str">
        <f>IF(TKB!E22="D1","D1",IF(TKB!E22="D2","D2",IF(TKB!E22="D3","D3",IF(TKB!E22="D4","D4",IF(TKB!E22="D5","D5","")))))</f>
        <v/>
      </c>
      <c r="E22" s="7" t="str">
        <f>IF(TKB!F22="D1","D1",IF(TKB!F22="D2","D2",IF(TKB!F22="D3","D3",IF(TKB!F22="D4","D4",IF(TKB!F22="D5","D5","")))))</f>
        <v/>
      </c>
      <c r="F22" s="7" t="str">
        <f>IF(TKB!G22="D1","D1",IF(TKB!G22="D2","D2",IF(TKB!G22="D3","D3",IF(TKB!G22="D4","D4",IF(TKB!G22="D5","D5","")))))</f>
        <v/>
      </c>
      <c r="G22" s="7" t="str">
        <f>IF(TKB!H22="D1","D1",IF(TKB!H22="D2","D2",IF(TKB!H22="D3","D3",IF(TKB!H22="D4","D4",IF(TKB!H22="D5","D5","")))))</f>
        <v/>
      </c>
      <c r="H22" s="7" t="str">
        <f>IF(TKB!I22="D1","D1",IF(TKB!I22="D2","D2",IF(TKB!I22="D3","D3",IF(TKB!I22="D4","D4",IF(TKB!I22="D5","D5","")))))</f>
        <v/>
      </c>
      <c r="I22" s="7" t="str">
        <f>IF(TKB!J22="D1","D1",IF(TKB!J22="D2","D2",IF(TKB!J22="D3","D3",IF(TKB!J22="D4","D4",IF(TKB!J22="D5","D5","")))))</f>
        <v/>
      </c>
      <c r="J22" s="7" t="str">
        <f>IF(TKB!K22="D1","D1",IF(TKB!K22="D2","D2",IF(TKB!K22="D3","D3",IF(TKB!K22="D4","D4",IF(TKB!K22="D5","D5","")))))</f>
        <v/>
      </c>
      <c r="K22" s="36" t="str">
        <f>IF(TKB!L22="D1","D1",IF(TKB!L22="D2","D2",IF(TKB!L22="D3","D3",IF(TKB!L22="D4","D4",IF(TKB!L22="D5","D5","")))))</f>
        <v/>
      </c>
      <c r="L22" s="36" t="str">
        <f>IF(TKB!M22="D1","D1",IF(TKB!M22="D2","D2",IF(TKB!M22="D3","D3",IF(TKB!M22="D4","D4",IF(TKB!M22="D5","D5","")))))</f>
        <v>D2</v>
      </c>
      <c r="M22" s="62" t="str">
        <f>IF(TKB!N22="D1","D1",IF(TKB!N22="D2","D2",IF(TKB!N22="D3","D3",IF(TKB!N22="D4","D4",IF(TKB!N22="D5","D5","")))))</f>
        <v/>
      </c>
      <c r="N22" s="7" t="str">
        <f>IF(TKB!O22="D1","D1",IF(TKB!O22="D2","D2",IF(TKB!O22="D3","D3",IF(TKB!O22="D4","D4",IF(TKB!O22="D5","D5","")))))</f>
        <v/>
      </c>
      <c r="O22" s="7" t="str">
        <f>IF(TKB!P22="D1","D1",IF(TKB!P22="D2","D2",IF(TKB!P22="D3","D3",IF(TKB!P22="D4","D4",IF(TKB!P22="D5","D5","")))))</f>
        <v/>
      </c>
      <c r="P22" s="7" t="str">
        <f>IF(TKB!Q22="D1","D1",IF(TKB!Q22="D2","D2",IF(TKB!Q22="D3","D3",IF(TKB!Q22="D4","D4",IF(TKB!Q22="D5","D5","")))))</f>
        <v/>
      </c>
      <c r="Q22" s="7" t="str">
        <f>IF(TKB!R22="D1","D1",IF(TKB!R22="D2","D2",IF(TKB!R22="D3","D3",IF(TKB!R22="D4","D4",IF(TKB!R22="D5","D5","")))))</f>
        <v/>
      </c>
      <c r="R22" s="7" t="str">
        <f>IF(TKB!S22="D1","D1",IF(TKB!S22="D2","D2",IF(TKB!S22="D3","D3",IF(TKB!S22="D4","D4",IF(TKB!S22="D5","D5","")))))</f>
        <v/>
      </c>
      <c r="S22" s="7" t="str">
        <f>IF(TKB!T22="D1","D1",IF(TKB!T22="D2","D2",IF(TKB!T22="D3","D3",IF(TKB!T22="D4","D4",IF(TKB!T22="D5","D5","")))))</f>
        <v/>
      </c>
      <c r="T22" s="7" t="str">
        <f>IF(TKB!U22="D1","D1",IF(TKB!U22="D2","D2",IF(TKB!U22="D3","D3",IF(TKB!U22="D4","D4",IF(TKB!U22="D5","D5","")))))</f>
        <v/>
      </c>
      <c r="U22" s="7" t="str">
        <f>IF(TKB!V22="D1","D1",IF(TKB!V22="D2","D2",IF(TKB!V22="D3","D3",IF(TKB!V22="D4","D4",IF(TKB!V22="D5","D5","")))))</f>
        <v>D1</v>
      </c>
      <c r="V22" s="7" t="str">
        <f>IF(TKB!W22="D1","D1",IF(TKB!W22="D2","D2",IF(TKB!W22="D3","D3",IF(TKB!W22="D4","D4",IF(TKB!W22="D5","D5","")))))</f>
        <v/>
      </c>
      <c r="W22" s="62" t="str">
        <f>IF(TKB!X22="D1","D1",IF(TKB!X22="D2","D2",IF(TKB!X22="D3","D3",IF(TKB!X22="D4","D4",IF(TKB!X22="D5","D5","")))))</f>
        <v/>
      </c>
      <c r="X22" s="7" t="str">
        <f>IF(TKB!Y22="D1","D1",IF(TKB!Y22="D2","D2",IF(TKB!Y22="D3","D3",IF(TKB!Y22="D4","D4",IF(TKB!Y22="D5","D5","")))))</f>
        <v/>
      </c>
      <c r="Y22" s="7" t="str">
        <f>IF(TKB!Z22="D1","D1",IF(TKB!Z22="D2","D2",IF(TKB!Z22="D3","D3",IF(TKB!Z22="D4","D4",IF(TKB!Z22="D5","D5","")))))</f>
        <v/>
      </c>
      <c r="Z22" s="7" t="str">
        <f>IF(TKB!AA22="D1","D1",IF(TKB!AA22="D2","D2",IF(TKB!AA22="D3","D3",IF(TKB!AA22="D4","D4",IF(TKB!AA22="D5","D5","")))))</f>
        <v/>
      </c>
      <c r="AA22" s="36" t="str">
        <f>IF(TKB!AB22="D1","D1",IF(TKB!AB22="D2","D2",IF(TKB!AB22="D3","D3",IF(TKB!AB22="D4","D4",IF(TKB!AB22="D5","D5","")))))</f>
        <v/>
      </c>
      <c r="AB22" s="36" t="str">
        <f>IF(TKB!AC22="D1","D1",IF(TKB!AC22="D2","D2",IF(TKB!AC22="D3","D3",IF(TKB!AC22="D4","D4",IF(TKB!AC22="D5","D5","")))))</f>
        <v/>
      </c>
      <c r="AC22" s="36" t="str">
        <f>IF(TKB!AD22="D1","D1",IF(TKB!AD22="D2","D2",IF(TKB!AD22="D3","D3",IF(TKB!AD22="D4","D4",IF(TKB!AD22="D5","D5","")))))</f>
        <v/>
      </c>
      <c r="AD22" s="7" t="str">
        <f>IF(TKB!AE22="D1","D1",IF(TKB!AE22="D2","D2",IF(TKB!AE22="D3","D3",IF(TKB!AE22="D4","D4",IF(TKB!AE22="D5","D5","")))))</f>
        <v/>
      </c>
      <c r="AE22" s="7" t="str">
        <f>IF(TKB!AF22="D1","D1",IF(TKB!AF22="D2","D2",IF(TKB!AF22="D3","D3",IF(TKB!AF22="D4","D4",IF(TKB!AF22="D5","D5","")))))</f>
        <v/>
      </c>
      <c r="AF22" s="11" t="str">
        <f>IF(TKB!AG22="D1","D1",IF(TKB!AG22="D2","D2",IF(TKB!AG22="D3","D3",IF(TKB!AG22="D4","D4",IF(TKB!AG22="D5","D5","")))))</f>
        <v/>
      </c>
      <c r="AG22">
        <f t="shared" si="0"/>
        <v>28</v>
      </c>
      <c r="AH22">
        <f t="shared" si="2"/>
        <v>2</v>
      </c>
      <c r="AI22" s="48" t="str">
        <f t="shared" si="1"/>
        <v/>
      </c>
    </row>
    <row r="23" spans="1:35" x14ac:dyDescent="0.25">
      <c r="A23" s="200"/>
      <c r="B23" s="1" t="s">
        <v>9</v>
      </c>
      <c r="C23" s="7" t="str">
        <f>IF(TKB!D23="D1","D1",IF(TKB!D23="D2","D2",IF(TKB!D23="D3","D3",IF(TKB!D23="D4","D4",IF(TKB!D23="D5","D5","")))))</f>
        <v/>
      </c>
      <c r="D23" s="7" t="str">
        <f>IF(TKB!E23="D1","D1",IF(TKB!E23="D2","D2",IF(TKB!E23="D3","D3",IF(TKB!E23="D4","D4",IF(TKB!E23="D5","D5","")))))</f>
        <v/>
      </c>
      <c r="E23" s="7" t="str">
        <f>IF(TKB!F23="D1","D1",IF(TKB!F23="D2","D2",IF(TKB!F23="D3","D3",IF(TKB!F23="D4","D4",IF(TKB!F23="D5","D5","")))))</f>
        <v/>
      </c>
      <c r="F23" s="7" t="str">
        <f>IF(TKB!G23="D1","D1",IF(TKB!G23="D2","D2",IF(TKB!G23="D3","D3",IF(TKB!G23="D4","D4",IF(TKB!G23="D5","D5","")))))</f>
        <v/>
      </c>
      <c r="G23" s="7" t="str">
        <f>IF(TKB!H23="D1","D1",IF(TKB!H23="D2","D2",IF(TKB!H23="D3","D3",IF(TKB!H23="D4","D4",IF(TKB!H23="D5","D5","")))))</f>
        <v/>
      </c>
      <c r="H23" s="7" t="str">
        <f>IF(TKB!I23="D1","D1",IF(TKB!I23="D2","D2",IF(TKB!I23="D3","D3",IF(TKB!I23="D4","D4",IF(TKB!I23="D5","D5","")))))</f>
        <v/>
      </c>
      <c r="I23" s="7" t="str">
        <f>IF(TKB!J23="D1","D1",IF(TKB!J23="D2","D2",IF(TKB!J23="D3","D3",IF(TKB!J23="D4","D4",IF(TKB!J23="D5","D5","")))))</f>
        <v/>
      </c>
      <c r="J23" s="7" t="str">
        <f>IF(TKB!K23="D1","D1",IF(TKB!K23="D2","D2",IF(TKB!K23="D3","D3",IF(TKB!K23="D4","D4",IF(TKB!K23="D5","D5","")))))</f>
        <v/>
      </c>
      <c r="K23" s="36" t="str">
        <f>IF(TKB!L23="D1","D1",IF(TKB!L23="D2","D2",IF(TKB!L23="D3","D3",IF(TKB!L23="D4","D4",IF(TKB!L23="D5","D5","")))))</f>
        <v/>
      </c>
      <c r="L23" s="36" t="str">
        <f>IF(TKB!M23="D1","D1",IF(TKB!M23="D2","D2",IF(TKB!M23="D3","D3",IF(TKB!M23="D4","D4",IF(TKB!M23="D5","D5","")))))</f>
        <v>D2</v>
      </c>
      <c r="M23" s="62" t="str">
        <f>IF(TKB!N23="D1","D1",IF(TKB!N23="D2","D2",IF(TKB!N23="D3","D3",IF(TKB!N23="D4","D4",IF(TKB!N23="D5","D5","")))))</f>
        <v/>
      </c>
      <c r="N23" s="7" t="str">
        <f>IF(TKB!O23="D1","D1",IF(TKB!O23="D2","D2",IF(TKB!O23="D3","D3",IF(TKB!O23="D4","D4",IF(TKB!O23="D5","D5","")))))</f>
        <v/>
      </c>
      <c r="O23" s="7" t="str">
        <f>IF(TKB!P23="D1","D1",IF(TKB!P23="D2","D2",IF(TKB!P23="D3","D3",IF(TKB!P23="D4","D4",IF(TKB!P23="D5","D5","")))))</f>
        <v/>
      </c>
      <c r="P23" s="7" t="str">
        <f>IF(TKB!Q23="D1","D1",IF(TKB!Q23="D2","D2",IF(TKB!Q23="D3","D3",IF(TKB!Q23="D4","D4",IF(TKB!Q23="D5","D5","")))))</f>
        <v/>
      </c>
      <c r="Q23" s="7" t="str">
        <f>IF(TKB!R23="D1","D1",IF(TKB!R23="D2","D2",IF(TKB!R23="D3","D3",IF(TKB!R23="D4","D4",IF(TKB!R23="D5","D5","")))))</f>
        <v/>
      </c>
      <c r="R23" s="7" t="str">
        <f>IF(TKB!S23="D1","D1",IF(TKB!S23="D2","D2",IF(TKB!S23="D3","D3",IF(TKB!S23="D4","D4",IF(TKB!S23="D5","D5","")))))</f>
        <v/>
      </c>
      <c r="S23" s="7" t="str">
        <f>IF(TKB!T23="D1","D1",IF(TKB!T23="D2","D2",IF(TKB!T23="D3","D3",IF(TKB!T23="D4","D4",IF(TKB!T23="D5","D5","")))))</f>
        <v/>
      </c>
      <c r="T23" s="7" t="str">
        <f>IF(TKB!U23="D1","D1",IF(TKB!U23="D2","D2",IF(TKB!U23="D3","D3",IF(TKB!U23="D4","D4",IF(TKB!U23="D5","D5","")))))</f>
        <v/>
      </c>
      <c r="U23" s="7" t="str">
        <f>IF(TKB!V23="D1","D1",IF(TKB!V23="D2","D2",IF(TKB!V23="D3","D3",IF(TKB!V23="D4","D4",IF(TKB!V23="D5","D5","")))))</f>
        <v>D1</v>
      </c>
      <c r="V23" s="7" t="str">
        <f>IF(TKB!W23="D1","D1",IF(TKB!W23="D2","D2",IF(TKB!W23="D3","D3",IF(TKB!W23="D4","D4",IF(TKB!W23="D5","D5","")))))</f>
        <v/>
      </c>
      <c r="W23" s="62" t="str">
        <f>IF(TKB!X23="D1","D1",IF(TKB!X23="D2","D2",IF(TKB!X23="D3","D3",IF(TKB!X23="D4","D4",IF(TKB!X23="D5","D5","")))))</f>
        <v/>
      </c>
      <c r="X23" s="7" t="str">
        <f>IF(TKB!Y23="D1","D1",IF(TKB!Y23="D2","D2",IF(TKB!Y23="D3","D3",IF(TKB!Y23="D4","D4",IF(TKB!Y23="D5","D5","")))))</f>
        <v/>
      </c>
      <c r="Y23" s="7" t="str">
        <f>IF(TKB!Z23="D1","D1",IF(TKB!Z23="D2","D2",IF(TKB!Z23="D3","D3",IF(TKB!Z23="D4","D4",IF(TKB!Z23="D5","D5","")))))</f>
        <v/>
      </c>
      <c r="Z23" s="7" t="str">
        <f>IF(TKB!AA23="D1","D1",IF(TKB!AA23="D2","D2",IF(TKB!AA23="D3","D3",IF(TKB!AA23="D4","D4",IF(TKB!AA23="D5","D5","")))))</f>
        <v/>
      </c>
      <c r="AA23" s="7" t="str">
        <f>IF(TKB!AB23="D1","D1",IF(TKB!AB23="D2","D2",IF(TKB!AB23="D3","D3",IF(TKB!AB23="D4","D4",IF(TKB!AB23="D5","D5","")))))</f>
        <v/>
      </c>
      <c r="AB23" s="7" t="str">
        <f>IF(TKB!AC23="D1","D1",IF(TKB!AC23="D2","D2",IF(TKB!AC23="D3","D3",IF(TKB!AC23="D4","D4",IF(TKB!AC23="D5","D5","")))))</f>
        <v/>
      </c>
      <c r="AC23" s="36" t="str">
        <f>IF(TKB!AD23="D1","D1",IF(TKB!AD23="D2","D2",IF(TKB!AD23="D3","D3",IF(TKB!AD23="D4","D4",IF(TKB!AD23="D5","D5","")))))</f>
        <v/>
      </c>
      <c r="AD23" s="7" t="str">
        <f>IF(TKB!AE23="D1","D1",IF(TKB!AE23="D2","D2",IF(TKB!AE23="D3","D3",IF(TKB!AE23="D4","D4",IF(TKB!AE23="D5","D5","")))))</f>
        <v/>
      </c>
      <c r="AE23" s="7" t="str">
        <f>IF(TKB!AF23="D1","D1",IF(TKB!AF23="D2","D2",IF(TKB!AF23="D3","D3",IF(TKB!AF23="D4","D4",IF(TKB!AF23="D5","D5","")))))</f>
        <v/>
      </c>
      <c r="AF23" s="11" t="str">
        <f>IF(TKB!AG23="D1","D1",IF(TKB!AG23="D2","D2",IF(TKB!AG23="D3","D3",IF(TKB!AG23="D4","D4",IF(TKB!AG23="D5","D5","")))))</f>
        <v/>
      </c>
      <c r="AG23">
        <f t="shared" si="0"/>
        <v>28</v>
      </c>
      <c r="AH23">
        <f t="shared" si="2"/>
        <v>2</v>
      </c>
      <c r="AI23" s="48" t="str">
        <f t="shared" si="1"/>
        <v/>
      </c>
    </row>
    <row r="24" spans="1:35" ht="15.75" thickBot="1" x14ac:dyDescent="0.3">
      <c r="A24" s="202"/>
      <c r="B24" s="2" t="s">
        <v>13</v>
      </c>
      <c r="C24" s="13" t="str">
        <f>IF(TKB!D24="D1","D1",IF(TKB!D24="D2","D2",IF(TKB!D24="D3","D3",IF(TKB!D24="D4","D4",IF(TKB!D24="D5","D5","")))))</f>
        <v/>
      </c>
      <c r="D24" s="13" t="str">
        <f>IF(TKB!E24="D1","D1",IF(TKB!E24="D2","D2",IF(TKB!E24="D3","D3",IF(TKB!E24="D4","D4",IF(TKB!E24="D5","D5","")))))</f>
        <v/>
      </c>
      <c r="E24" s="13" t="str">
        <f>IF(TKB!F24="D1","D1",IF(TKB!F24="D2","D2",IF(TKB!F24="D3","D3",IF(TKB!F24="D4","D4",IF(TKB!F24="D5","D5","")))))</f>
        <v/>
      </c>
      <c r="F24" s="13" t="str">
        <f>IF(TKB!G24="D1","D1",IF(TKB!G24="D2","D2",IF(TKB!G24="D3","D3",IF(TKB!G24="D4","D4",IF(TKB!G24="D5","D5","")))))</f>
        <v/>
      </c>
      <c r="G24" s="13" t="str">
        <f>IF(TKB!H24="D1","D1",IF(TKB!H24="D2","D2",IF(TKB!H24="D3","D3",IF(TKB!H24="D4","D4",IF(TKB!H24="D5","D5","")))))</f>
        <v/>
      </c>
      <c r="H24" s="13" t="str">
        <f>IF(TKB!I24="D1","D1",IF(TKB!I24="D2","D2",IF(TKB!I24="D3","D3",IF(TKB!I24="D4","D4",IF(TKB!I24="D5","D5","")))))</f>
        <v/>
      </c>
      <c r="I24" s="13" t="str">
        <f>IF(TKB!J24="D1","D1",IF(TKB!J24="D2","D2",IF(TKB!J24="D3","D3",IF(TKB!J24="D4","D4",IF(TKB!J24="D5","D5","")))))</f>
        <v/>
      </c>
      <c r="J24" s="13" t="str">
        <f>IF(TKB!K24="D1","D1",IF(TKB!K24="D2","D2",IF(TKB!K24="D3","D3",IF(TKB!K24="D4","D4",IF(TKB!K24="D5","D5","")))))</f>
        <v/>
      </c>
      <c r="K24" s="33" t="str">
        <f>IF(TKB!L24="D1","D1",IF(TKB!L24="D2","D2",IF(TKB!L24="D3","D3",IF(TKB!L24="D4","D4",IF(TKB!L24="D5","D5","")))))</f>
        <v/>
      </c>
      <c r="L24" s="33" t="str">
        <f>IF(TKB!M24="D1","D1",IF(TKB!M24="D2","D2",IF(TKB!M24="D3","D3",IF(TKB!M24="D4","D4",IF(TKB!M24="D5","D5","")))))</f>
        <v/>
      </c>
      <c r="M24" s="63" t="str">
        <f>IF(TKB!N24="D1","D1",IF(TKB!N24="D2","D2",IF(TKB!N24="D3","D3",IF(TKB!N24="D4","D4",IF(TKB!N24="D5","D5","")))))</f>
        <v/>
      </c>
      <c r="N24" s="13" t="str">
        <f>IF(TKB!O24="D1","D1",IF(TKB!O24="D2","D2",IF(TKB!O24="D3","D3",IF(TKB!O24="D4","D4",IF(TKB!O24="D5","D5","")))))</f>
        <v/>
      </c>
      <c r="O24" s="13" t="str">
        <f>IF(TKB!P24="D1","D1",IF(TKB!P24="D2","D2",IF(TKB!P24="D3","D3",IF(TKB!P24="D4","D4",IF(TKB!P24="D5","D5","")))))</f>
        <v/>
      </c>
      <c r="P24" s="13" t="str">
        <f>IF(TKB!Q24="D1","D1",IF(TKB!Q24="D2","D2",IF(TKB!Q24="D3","D3",IF(TKB!Q24="D4","D4",IF(TKB!Q24="D5","D5","")))))</f>
        <v/>
      </c>
      <c r="Q24" s="13" t="str">
        <f>IF(TKB!R24="D1","D1",IF(TKB!R24="D2","D2",IF(TKB!R24="D3","D3",IF(TKB!R24="D4","D4",IF(TKB!R24="D5","D5","")))))</f>
        <v/>
      </c>
      <c r="R24" s="13" t="str">
        <f>IF(TKB!S24="D1","D1",IF(TKB!S24="D2","D2",IF(TKB!S24="D3","D3",IF(TKB!S24="D4","D4",IF(TKB!S24="D5","D5","")))))</f>
        <v/>
      </c>
      <c r="S24" s="13" t="str">
        <f>IF(TKB!T24="D1","D1",IF(TKB!T24="D2","D2",IF(TKB!T24="D3","D3",IF(TKB!T24="D4","D4",IF(TKB!T24="D5","D5","")))))</f>
        <v/>
      </c>
      <c r="T24" s="13" t="str">
        <f>IF(TKB!U24="D1","D1",IF(TKB!U24="D2","D2",IF(TKB!U24="D3","D3",IF(TKB!U24="D4","D4",IF(TKB!U24="D5","D5","")))))</f>
        <v/>
      </c>
      <c r="U24" s="13" t="str">
        <f>IF(TKB!V24="D1","D1",IF(TKB!V24="D2","D2",IF(TKB!V24="D3","D3",IF(TKB!V24="D4","D4",IF(TKB!V24="D5","D5","")))))</f>
        <v/>
      </c>
      <c r="V24" s="13" t="str">
        <f>IF(TKB!W24="D1","D1",IF(TKB!W24="D2","D2",IF(TKB!W24="D3","D3",IF(TKB!W24="D4","D4",IF(TKB!W24="D5","D5","")))))</f>
        <v/>
      </c>
      <c r="W24" s="63" t="str">
        <f>IF(TKB!X24="D1","D1",IF(TKB!X24="D2","D2",IF(TKB!X24="D3","D3",IF(TKB!X24="D4","D4",IF(TKB!X24="D5","D5","")))))</f>
        <v/>
      </c>
      <c r="X24" s="13" t="str">
        <f>IF(TKB!Y24="D1","D1",IF(TKB!Y24="D2","D2",IF(TKB!Y24="D3","D3",IF(TKB!Y24="D4","D4",IF(TKB!Y24="D5","D5","")))))</f>
        <v/>
      </c>
      <c r="Y24" s="13" t="str">
        <f>IF(TKB!Z24="D1","D1",IF(TKB!Z24="D2","D2",IF(TKB!Z24="D3","D3",IF(TKB!Z24="D4","D4",IF(TKB!Z24="D5","D5","")))))</f>
        <v/>
      </c>
      <c r="Z24" s="13" t="str">
        <f>IF(TKB!AA24="D1","D1",IF(TKB!AA24="D2","D2",IF(TKB!AA24="D3","D3",IF(TKB!AA24="D4","D4",IF(TKB!AA24="D5","D5","")))))</f>
        <v/>
      </c>
      <c r="AA24" s="13" t="str">
        <f>IF(TKB!AB24="D1","D1",IF(TKB!AB24="D2","D2",IF(TKB!AB24="D3","D3",IF(TKB!AB24="D4","D4",IF(TKB!AB24="D5","D5","")))))</f>
        <v/>
      </c>
      <c r="AB24" s="13" t="str">
        <f>IF(TKB!AC24="D1","D1",IF(TKB!AC24="D2","D2",IF(TKB!AC24="D3","D3",IF(TKB!AC24="D4","D4",IF(TKB!AC24="D5","D5","")))))</f>
        <v/>
      </c>
      <c r="AC24" s="33" t="str">
        <f>IF(TKB!AD24="D1","D1",IF(TKB!AD24="D2","D2",IF(TKB!AD24="D3","D3",IF(TKB!AD24="D4","D4",IF(TKB!AD24="D5","D5","")))))</f>
        <v/>
      </c>
      <c r="AD24" s="13" t="str">
        <f>IF(TKB!AE24="D1","D1",IF(TKB!AE24="D2","D2",IF(TKB!AE24="D3","D3",IF(TKB!AE24="D4","D4",IF(TKB!AE24="D5","D5","")))))</f>
        <v/>
      </c>
      <c r="AE24" s="13" t="str">
        <f>IF(TKB!AF24="D1","D1",IF(TKB!AF24="D2","D2",IF(TKB!AF24="D3","D3",IF(TKB!AF24="D4","D4",IF(TKB!AF24="D5","D5","")))))</f>
        <v/>
      </c>
      <c r="AF24" s="14" t="str">
        <f>IF(TKB!AG24="D1","D1",IF(TKB!AG24="D2","D2",IF(TKB!AG24="D3","D3",IF(TKB!AG24="D4","D4",IF(TKB!AG24="D5","D5","")))))</f>
        <v/>
      </c>
      <c r="AG24">
        <f t="shared" si="0"/>
        <v>30</v>
      </c>
      <c r="AH24">
        <f t="shared" si="2"/>
        <v>0</v>
      </c>
      <c r="AI24" s="48" t="str">
        <f t="shared" si="1"/>
        <v/>
      </c>
    </row>
    <row r="25" spans="1:35" ht="15" customHeight="1" x14ac:dyDescent="0.25">
      <c r="A25" s="199" t="s">
        <v>19</v>
      </c>
      <c r="B25" s="4" t="s">
        <v>3</v>
      </c>
      <c r="C25" s="9" t="str">
        <f>IF(TKB!D25="D1","D1",IF(TKB!D25="D2","D2",IF(TKB!D25="D3","D3",IF(TKB!D25="D4","D4",IF(TKB!D25="D5","D5","")))))</f>
        <v/>
      </c>
      <c r="D25" s="9" t="str">
        <f>IF(TKB!E25="D1","D1",IF(TKB!E25="D2","D2",IF(TKB!E25="D3","D3",IF(TKB!E25="D4","D4",IF(TKB!E25="D5","D5","")))))</f>
        <v/>
      </c>
      <c r="E25" s="9" t="str">
        <f>IF(TKB!F25="D1","D1",IF(TKB!F25="D2","D2",IF(TKB!F25="D3","D3",IF(TKB!F25="D4","D4",IF(TKB!F25="D5","D5","")))))</f>
        <v/>
      </c>
      <c r="F25" s="9" t="str">
        <f>IF(TKB!G25="D1","D1",IF(TKB!G25="D2","D2",IF(TKB!G25="D3","D3",IF(TKB!G25="D4","D4",IF(TKB!G25="D5","D5","")))))</f>
        <v/>
      </c>
      <c r="G25" s="9" t="str">
        <f>IF(TKB!H25="D1","D1",IF(TKB!H25="D2","D2",IF(TKB!H25="D3","D3",IF(TKB!H25="D4","D4",IF(TKB!H25="D5","D5","")))))</f>
        <v/>
      </c>
      <c r="H25" s="9" t="str">
        <f>IF(TKB!I25="D1","D1",IF(TKB!I25="D2","D2",IF(TKB!I25="D3","D3",IF(TKB!I25="D4","D4",IF(TKB!I25="D5","D5","")))))</f>
        <v/>
      </c>
      <c r="I25" s="9" t="str">
        <f>IF(TKB!J25="D1","D1",IF(TKB!J25="D2","D2",IF(TKB!J25="D3","D3",IF(TKB!J25="D4","D4",IF(TKB!J25="D5","D5","")))))</f>
        <v/>
      </c>
      <c r="J25" s="9" t="str">
        <f>IF(TKB!K25="D1","D1",IF(TKB!K25="D2","D2",IF(TKB!K25="D3","D3",IF(TKB!K25="D4","D4",IF(TKB!K25="D5","D5","")))))</f>
        <v/>
      </c>
      <c r="K25" s="34" t="str">
        <f>IF(TKB!L25="D1","D1",IF(TKB!L25="D2","D2",IF(TKB!L25="D3","D3",IF(TKB!L25="D4","D4",IF(TKB!L25="D5","D5","")))))</f>
        <v/>
      </c>
      <c r="L25" s="34" t="str">
        <f>IF(TKB!M25="D1","D1",IF(TKB!M25="D2","D2",IF(TKB!M25="D3","D3",IF(TKB!M25="D4","D4",IF(TKB!M25="D5","D5","")))))</f>
        <v/>
      </c>
      <c r="M25" s="61" t="str">
        <f>IF(TKB!N25="D1","D1",IF(TKB!N25="D2","D2",IF(TKB!N25="D3","D3",IF(TKB!N25="D4","D4",IF(TKB!N25="D5","D5","")))))</f>
        <v/>
      </c>
      <c r="N25" s="9" t="str">
        <f>IF(TKB!O25="D1","D1",IF(TKB!O25="D2","D2",IF(TKB!O25="D3","D3",IF(TKB!O25="D4","D4",IF(TKB!O25="D5","D5","")))))</f>
        <v/>
      </c>
      <c r="O25" s="9" t="str">
        <f>IF(TKB!P25="D1","D1",IF(TKB!P25="D2","D2",IF(TKB!P25="D3","D3",IF(TKB!P25="D4","D4",IF(TKB!P25="D5","D5","")))))</f>
        <v/>
      </c>
      <c r="P25" s="9" t="str">
        <f>IF(TKB!Q25="D1","D1",IF(TKB!Q25="D2","D2",IF(TKB!Q25="D3","D3",IF(TKB!Q25="D4","D4",IF(TKB!Q25="D5","D5","")))))</f>
        <v/>
      </c>
      <c r="Q25" s="9" t="str">
        <f>IF(TKB!R25="D1","D1",IF(TKB!R25="D2","D2",IF(TKB!R25="D3","D3",IF(TKB!R25="D4","D4",IF(TKB!R25="D5","D5","")))))</f>
        <v/>
      </c>
      <c r="R25" s="9" t="str">
        <f>IF(TKB!S25="D1","D1",IF(TKB!S25="D2","D2",IF(TKB!S25="D3","D3",IF(TKB!S25="D4","D4",IF(TKB!S25="D5","D5","")))))</f>
        <v/>
      </c>
      <c r="S25" s="9" t="str">
        <f>IF(TKB!T25="D1","D1",IF(TKB!T25="D2","D2",IF(TKB!T25="D3","D3",IF(TKB!T25="D4","D4",IF(TKB!T25="D5","D5","")))))</f>
        <v/>
      </c>
      <c r="T25" s="9" t="str">
        <f>IF(TKB!U25="D1","D1",IF(TKB!U25="D2","D2",IF(TKB!U25="D3","D3",IF(TKB!U25="D4","D4",IF(TKB!U25="D5","D5","")))))</f>
        <v/>
      </c>
      <c r="U25" s="9" t="str">
        <f>IF(TKB!V25="D1","D1",IF(TKB!V25="D2","D2",IF(TKB!V25="D3","D3",IF(TKB!V25="D4","D4",IF(TKB!V25="D5","D5","")))))</f>
        <v/>
      </c>
      <c r="V25" s="9" t="str">
        <f>IF(TKB!W25="D1","D1",IF(TKB!W25="D2","D2",IF(TKB!W25="D3","D3",IF(TKB!W25="D4","D4",IF(TKB!W25="D5","D5","")))))</f>
        <v/>
      </c>
      <c r="W25" s="61" t="str">
        <f>IF(TKB!X25="D1","D1",IF(TKB!X25="D2","D2",IF(TKB!X25="D3","D3",IF(TKB!X25="D4","D4",IF(TKB!X25="D5","D5","")))))</f>
        <v/>
      </c>
      <c r="X25" s="9" t="str">
        <f>IF(TKB!Y25="D1","D1",IF(TKB!Y25="D2","D2",IF(TKB!Y25="D3","D3",IF(TKB!Y25="D4","D4",IF(TKB!Y25="D5","D5","")))))</f>
        <v/>
      </c>
      <c r="Y25" s="9" t="str">
        <f>IF(TKB!Z25="D1","D1",IF(TKB!Z25="D2","D2",IF(TKB!Z25="D3","D3",IF(TKB!Z25="D4","D4",IF(TKB!Z25="D5","D5","")))))</f>
        <v/>
      </c>
      <c r="Z25" s="9" t="str">
        <f>IF(TKB!AA25="D1","D1",IF(TKB!AA25="D2","D2",IF(TKB!AA25="D3","D3",IF(TKB!AA25="D4","D4",IF(TKB!AA25="D5","D5","")))))</f>
        <v/>
      </c>
      <c r="AA25" s="9" t="str">
        <f>IF(TKB!AB25="D1","D1",IF(TKB!AB25="D2","D2",IF(TKB!AB25="D3","D3",IF(TKB!AB25="D4","D4",IF(TKB!AB25="D5","D5","")))))</f>
        <v/>
      </c>
      <c r="AB25" s="9" t="str">
        <f>IF(TKB!AC25="D1","D1",IF(TKB!AC25="D2","D2",IF(TKB!AC25="D3","D3",IF(TKB!AC25="D4","D4",IF(TKB!AC25="D5","D5","")))))</f>
        <v/>
      </c>
      <c r="AC25" s="34" t="str">
        <f>IF(TKB!AD25="D1","D1",IF(TKB!AD25="D2","D2",IF(TKB!AD25="D3","D3",IF(TKB!AD25="D4","D4",IF(TKB!AD25="D5","D5","")))))</f>
        <v/>
      </c>
      <c r="AD25" s="9" t="str">
        <f>IF(TKB!AE25="D1","D1",IF(TKB!AE25="D2","D2",IF(TKB!AE25="D3","D3",IF(TKB!AE25="D4","D4",IF(TKB!AE25="D5","D5","")))))</f>
        <v/>
      </c>
      <c r="AE25" s="9" t="str">
        <f>IF(TKB!AF25="D1","D1",IF(TKB!AF25="D2","D2",IF(TKB!AF25="D3","D3",IF(TKB!AF25="D4","D4",IF(TKB!AF25="D5","D5","")))))</f>
        <v/>
      </c>
      <c r="AF25" s="10" t="str">
        <f>IF(TKB!AG25="D1","D1",IF(TKB!AG25="D2","D2",IF(TKB!AG25="D3","D3",IF(TKB!AG25="D4","D4",IF(TKB!AG25="D5","D5","")))))</f>
        <v/>
      </c>
      <c r="AG25">
        <f t="shared" si="0"/>
        <v>30</v>
      </c>
      <c r="AH25">
        <f t="shared" si="2"/>
        <v>0</v>
      </c>
      <c r="AI25" s="48" t="str">
        <f t="shared" si="1"/>
        <v/>
      </c>
    </row>
    <row r="26" spans="1:35" x14ac:dyDescent="0.25">
      <c r="A26" s="200"/>
      <c r="B26" s="1" t="s">
        <v>4</v>
      </c>
      <c r="C26" s="7" t="str">
        <f>IF(TKB!D26="D1","D1",IF(TKB!D26="D2","D2",IF(TKB!D26="D3","D3",IF(TKB!D26="D4","D4",IF(TKB!D26="D5","D5","")))))</f>
        <v/>
      </c>
      <c r="D26" s="7" t="str">
        <f>IF(TKB!E26="D1","D1",IF(TKB!E26="D2","D2",IF(TKB!E26="D3","D3",IF(TKB!E26="D4","D4",IF(TKB!E26="D5","D5","")))))</f>
        <v/>
      </c>
      <c r="E26" s="7" t="str">
        <f>IF(TKB!F26="D1","D1",IF(TKB!F26="D2","D2",IF(TKB!F26="D3","D3",IF(TKB!F26="D4","D4",IF(TKB!F26="D5","D5","")))))</f>
        <v/>
      </c>
      <c r="F26" s="7" t="str">
        <f>IF(TKB!G26="D1","D1",IF(TKB!G26="D2","D2",IF(TKB!G26="D3","D3",IF(TKB!G26="D4","D4",IF(TKB!G26="D5","D5","")))))</f>
        <v/>
      </c>
      <c r="G26" s="7" t="str">
        <f>IF(TKB!H26="D1","D1",IF(TKB!H26="D2","D2",IF(TKB!H26="D3","D3",IF(TKB!H26="D4","D4",IF(TKB!H26="D5","D5","")))))</f>
        <v/>
      </c>
      <c r="H26" s="7" t="str">
        <f>IF(TKB!I26="D1","D1",IF(TKB!I26="D2","D2",IF(TKB!I26="D3","D3",IF(TKB!I26="D4","D4",IF(TKB!I26="D5","D5","")))))</f>
        <v/>
      </c>
      <c r="I26" s="7" t="str">
        <f>IF(TKB!J26="D1","D1",IF(TKB!J26="D2","D2",IF(TKB!J26="D3","D3",IF(TKB!J26="D4","D4",IF(TKB!J26="D5","D5","")))))</f>
        <v/>
      </c>
      <c r="J26" s="7" t="str">
        <f>IF(TKB!K26="D1","D1",IF(TKB!K26="D2","D2",IF(TKB!K26="D3","D3",IF(TKB!K26="D4","D4",IF(TKB!K26="D5","D5","")))))</f>
        <v>D4</v>
      </c>
      <c r="K26" s="36" t="str">
        <f>IF(TKB!L26="D1","D1",IF(TKB!L26="D2","D2",IF(TKB!L26="D3","D3",IF(TKB!L26="D4","D4",IF(TKB!L26="D5","D5","")))))</f>
        <v/>
      </c>
      <c r="L26" s="36" t="str">
        <f>IF(TKB!M26="D1","D1",IF(TKB!M26="D2","D2",IF(TKB!M26="D3","D3",IF(TKB!M26="D4","D4",IF(TKB!M26="D5","D5","")))))</f>
        <v/>
      </c>
      <c r="M26" s="62" t="str">
        <f>IF(TKB!N26="D1","D1",IF(TKB!N26="D2","D2",IF(TKB!N26="D3","D3",IF(TKB!N26="D4","D4",IF(TKB!N26="D5","D5","")))))</f>
        <v/>
      </c>
      <c r="N26" s="7" t="str">
        <f>IF(TKB!O26="D1","D1",IF(TKB!O26="D2","D2",IF(TKB!O26="D3","D3",IF(TKB!O26="D4","D4",IF(TKB!O26="D5","D5","")))))</f>
        <v/>
      </c>
      <c r="O26" s="7" t="str">
        <f>IF(TKB!P26="D1","D1",IF(TKB!P26="D2","D2",IF(TKB!P26="D3","D3",IF(TKB!P26="D4","D4",IF(TKB!P26="D5","D5","")))))</f>
        <v/>
      </c>
      <c r="P26" s="7" t="str">
        <f>IF(TKB!Q26="D1","D1",IF(TKB!Q26="D2","D2",IF(TKB!Q26="D3","D3",IF(TKB!Q26="D4","D4",IF(TKB!Q26="D5","D5","")))))</f>
        <v/>
      </c>
      <c r="Q26" s="7" t="str">
        <f>IF(TKB!R26="D1","D1",IF(TKB!R26="D2","D2",IF(TKB!R26="D3","D3",IF(TKB!R26="D4","D4",IF(TKB!R26="D5","D5","")))))</f>
        <v/>
      </c>
      <c r="R26" s="7" t="str">
        <f>IF(TKB!S26="D1","D1",IF(TKB!S26="D2","D2",IF(TKB!S26="D3","D3",IF(TKB!S26="D4","D4",IF(TKB!S26="D5","D5","")))))</f>
        <v/>
      </c>
      <c r="S26" s="7" t="str">
        <f>IF(TKB!T26="D1","D1",IF(TKB!T26="D2","D2",IF(TKB!T26="D3","D3",IF(TKB!T26="D4","D4",IF(TKB!T26="D5","D5","")))))</f>
        <v/>
      </c>
      <c r="T26" s="7" t="str">
        <f>IF(TKB!U26="D1","D1",IF(TKB!U26="D2","D2",IF(TKB!U26="D3","D3",IF(TKB!U26="D4","D4",IF(TKB!U26="D5","D5","")))))</f>
        <v/>
      </c>
      <c r="U26" s="7" t="str">
        <f>IF(TKB!V26="D1","D1",IF(TKB!V26="D2","D2",IF(TKB!V26="D3","D3",IF(TKB!V26="D4","D4",IF(TKB!V26="D5","D5","")))))</f>
        <v/>
      </c>
      <c r="V26" s="7" t="str">
        <f>IF(TKB!W26="D1","D1",IF(TKB!W26="D2","D2",IF(TKB!W26="D3","D3",IF(TKB!W26="D4","D4",IF(TKB!W26="D5","D5","")))))</f>
        <v/>
      </c>
      <c r="W26" s="62" t="str">
        <f>IF(TKB!X26="D1","D1",IF(TKB!X26="D2","D2",IF(TKB!X26="D3","D3",IF(TKB!X26="D4","D4",IF(TKB!X26="D5","D5","")))))</f>
        <v/>
      </c>
      <c r="X26" s="7" t="str">
        <f>IF(TKB!Y26="D1","D1",IF(TKB!Y26="D2","D2",IF(TKB!Y26="D3","D3",IF(TKB!Y26="D4","D4",IF(TKB!Y26="D5","D5","")))))</f>
        <v/>
      </c>
      <c r="Y26" s="7" t="str">
        <f>IF(TKB!Z26="D1","D1",IF(TKB!Z26="D2","D2",IF(TKB!Z26="D3","D3",IF(TKB!Z26="D4","D4",IF(TKB!Z26="D5","D5","")))))</f>
        <v/>
      </c>
      <c r="Z26" s="7" t="str">
        <f>IF(TKB!AA26="D1","D1",IF(TKB!AA26="D2","D2",IF(TKB!AA26="D3","D3",IF(TKB!AA26="D4","D4",IF(TKB!AA26="D5","D5","")))))</f>
        <v/>
      </c>
      <c r="AA26" s="7" t="str">
        <f>IF(TKB!AB26="D1","D1",IF(TKB!AB26="D2","D2",IF(TKB!AB26="D3","D3",IF(TKB!AB26="D4","D4",IF(TKB!AB26="D5","D5","")))))</f>
        <v/>
      </c>
      <c r="AB26" s="7" t="str">
        <f>IF(TKB!AC26="D1","D1",IF(TKB!AC26="D2","D2",IF(TKB!AC26="D3","D3",IF(TKB!AC26="D4","D4",IF(TKB!AC26="D5","D5","")))))</f>
        <v/>
      </c>
      <c r="AC26" s="36" t="str">
        <f>IF(TKB!AD26="D1","D1",IF(TKB!AD26="D2","D2",IF(TKB!AD26="D3","D3",IF(TKB!AD26="D4","D4",IF(TKB!AD26="D5","D5","")))))</f>
        <v/>
      </c>
      <c r="AD26" s="7" t="str">
        <f>IF(TKB!AE26="D1","D1",IF(TKB!AE26="D2","D2",IF(TKB!AE26="D3","D3",IF(TKB!AE26="D4","D4",IF(TKB!AE26="D5","D5","")))))</f>
        <v/>
      </c>
      <c r="AE26" s="7" t="str">
        <f>IF(TKB!AF26="D1","D1",IF(TKB!AF26="D2","D2",IF(TKB!AF26="D3","D3",IF(TKB!AF26="D4","D4",IF(TKB!AF26="D5","D5","")))))</f>
        <v/>
      </c>
      <c r="AF26" s="11" t="str">
        <f>IF(TKB!AG26="D1","D1",IF(TKB!AG26="D2","D2",IF(TKB!AG26="D3","D3",IF(TKB!AG26="D4","D4",IF(TKB!AG26="D5","D5","")))))</f>
        <v/>
      </c>
      <c r="AG26">
        <f t="shared" si="0"/>
        <v>29</v>
      </c>
      <c r="AH26">
        <f t="shared" si="2"/>
        <v>1</v>
      </c>
      <c r="AI26" s="48" t="str">
        <f t="shared" si="1"/>
        <v/>
      </c>
    </row>
    <row r="27" spans="1:35" x14ac:dyDescent="0.25">
      <c r="A27" s="200"/>
      <c r="B27" s="1" t="s">
        <v>6</v>
      </c>
      <c r="C27" s="7" t="str">
        <f>IF(TKB!D27="D1","D1",IF(TKB!D27="D2","D2",IF(TKB!D27="D3","D3",IF(TKB!D27="D4","D4",IF(TKB!D27="D5","D5","")))))</f>
        <v/>
      </c>
      <c r="D27" s="7" t="str">
        <f>IF(TKB!E27="D1","D1",IF(TKB!E27="D2","D2",IF(TKB!E27="D3","D3",IF(TKB!E27="D4","D4",IF(TKB!E27="D5","D5","")))))</f>
        <v/>
      </c>
      <c r="E27" s="7" t="str">
        <f>IF(TKB!F27="D1","D1",IF(TKB!F27="D2","D2",IF(TKB!F27="D3","D3",IF(TKB!F27="D4","D4",IF(TKB!F27="D5","D5","")))))</f>
        <v/>
      </c>
      <c r="F27" s="7" t="str">
        <f>IF(TKB!G27="D1","D1",IF(TKB!G27="D2","D2",IF(TKB!G27="D3","D3",IF(TKB!G27="D4","D4",IF(TKB!G27="D5","D5","")))))</f>
        <v/>
      </c>
      <c r="G27" s="7" t="str">
        <f>IF(TKB!H27="D1","D1",IF(TKB!H27="D2","D2",IF(TKB!H27="D3","D3",IF(TKB!H27="D4","D4",IF(TKB!H27="D5","D5","")))))</f>
        <v/>
      </c>
      <c r="H27" s="7" t="str">
        <f>IF(TKB!I27="D1","D1",IF(TKB!I27="D2","D2",IF(TKB!I27="D3","D3",IF(TKB!I27="D4","D4",IF(TKB!I27="D5","D5","")))))</f>
        <v/>
      </c>
      <c r="I27" s="7" t="str">
        <f>IF(TKB!J27="D1","D1",IF(TKB!J27="D2","D2",IF(TKB!J27="D3","D3",IF(TKB!J27="D4","D4",IF(TKB!J27="D5","D5","")))))</f>
        <v/>
      </c>
      <c r="J27" s="7" t="str">
        <f>IF(TKB!K27="D1","D1",IF(TKB!K27="D2","D2",IF(TKB!K27="D3","D3",IF(TKB!K27="D4","D4",IF(TKB!K27="D5","D5","")))))</f>
        <v>D4</v>
      </c>
      <c r="K27" s="36" t="str">
        <f>IF(TKB!L27="D1","D1",IF(TKB!L27="D2","D2",IF(TKB!L27="D3","D3",IF(TKB!L27="D4","D4",IF(TKB!L27="D5","D5","")))))</f>
        <v/>
      </c>
      <c r="L27" s="36" t="str">
        <f>IF(TKB!M27="D1","D1",IF(TKB!M27="D2","D2",IF(TKB!M27="D3","D3",IF(TKB!M27="D4","D4",IF(TKB!M27="D5","D5","")))))</f>
        <v/>
      </c>
      <c r="M27" s="62" t="str">
        <f>IF(TKB!N27="D1","D1",IF(TKB!N27="D2","D2",IF(TKB!N27="D3","D3",IF(TKB!N27="D4","D4",IF(TKB!N27="D5","D5","")))))</f>
        <v/>
      </c>
      <c r="N27" s="7" t="str">
        <f>IF(TKB!O27="D1","D1",IF(TKB!O27="D2","D2",IF(TKB!O27="D3","D3",IF(TKB!O27="D4","D4",IF(TKB!O27="D5","D5","")))))</f>
        <v/>
      </c>
      <c r="O27" s="7" t="str">
        <f>IF(TKB!P27="D1","D1",IF(TKB!P27="D2","D2",IF(TKB!P27="D3","D3",IF(TKB!P27="D4","D4",IF(TKB!P27="D5","D5","")))))</f>
        <v/>
      </c>
      <c r="P27" s="7" t="str">
        <f>IF(TKB!Q27="D1","D1",IF(TKB!Q27="D2","D2",IF(TKB!Q27="D3","D3",IF(TKB!Q27="D4","D4",IF(TKB!Q27="D5","D5","")))))</f>
        <v/>
      </c>
      <c r="Q27" s="7" t="str">
        <f>IF(TKB!R27="D1","D1",IF(TKB!R27="D2","D2",IF(TKB!R27="D3","D3",IF(TKB!R27="D4","D4",IF(TKB!R27="D5","D5","")))))</f>
        <v/>
      </c>
      <c r="R27" s="7" t="str">
        <f>IF(TKB!S27="D1","D1",IF(TKB!S27="D2","D2",IF(TKB!S27="D3","D3",IF(TKB!S27="D4","D4",IF(TKB!S27="D5","D5","")))))</f>
        <v/>
      </c>
      <c r="S27" s="7" t="str">
        <f>IF(TKB!T27="D1","D1",IF(TKB!T27="D2","D2",IF(TKB!T27="D3","D3",IF(TKB!T27="D4","D4",IF(TKB!T27="D5","D5","")))))</f>
        <v/>
      </c>
      <c r="T27" s="7" t="str">
        <f>IF(TKB!U27="D1","D1",IF(TKB!U27="D2","D2",IF(TKB!U27="D3","D3",IF(TKB!U27="D4","D4",IF(TKB!U27="D5","D5","")))))</f>
        <v/>
      </c>
      <c r="U27" s="7" t="str">
        <f>IF(TKB!V27="D1","D1",IF(TKB!V27="D2","D2",IF(TKB!V27="D3","D3",IF(TKB!V27="D4","D4",IF(TKB!V27="D5","D5","")))))</f>
        <v/>
      </c>
      <c r="V27" s="7" t="str">
        <f>IF(TKB!W27="D1","D1",IF(TKB!W27="D2","D2",IF(TKB!W27="D3","D3",IF(TKB!W27="D4","D4",IF(TKB!W27="D5","D5","")))))</f>
        <v/>
      </c>
      <c r="W27" s="62" t="str">
        <f>IF(TKB!X27="D1","D1",IF(TKB!X27="D2","D2",IF(TKB!X27="D3","D3",IF(TKB!X27="D4","D4",IF(TKB!X27="D5","D5","")))))</f>
        <v/>
      </c>
      <c r="X27" s="7" t="str">
        <f>IF(TKB!Y27="D1","D1",IF(TKB!Y27="D2","D2",IF(TKB!Y27="D3","D3",IF(TKB!Y27="D4","D4",IF(TKB!Y27="D5","D5","")))))</f>
        <v/>
      </c>
      <c r="Y27" s="7" t="str">
        <f>IF(TKB!Z27="D1","D1",IF(TKB!Z27="D2","D2",IF(TKB!Z27="D3","D3",IF(TKB!Z27="D4","D4",IF(TKB!Z27="D5","D5","")))))</f>
        <v/>
      </c>
      <c r="Z27" s="7" t="str">
        <f>IF(TKB!AA27="D1","D1",IF(TKB!AA27="D2","D2",IF(TKB!AA27="D3","D3",IF(TKB!AA27="D4","D4",IF(TKB!AA27="D5","D5","")))))</f>
        <v/>
      </c>
      <c r="AA27" s="7" t="str">
        <f>IF(TKB!AB27="D1","D1",IF(TKB!AB27="D2","D2",IF(TKB!AB27="D3","D3",IF(TKB!AB27="D4","D4",IF(TKB!AB27="D5","D5","")))))</f>
        <v/>
      </c>
      <c r="AB27" s="7" t="str">
        <f>IF(TKB!AC27="D1","D1",IF(TKB!AC27="D2","D2",IF(TKB!AC27="D3","D3",IF(TKB!AC27="D4","D4",IF(TKB!AC27="D5","D5","")))))</f>
        <v/>
      </c>
      <c r="AC27" s="36" t="str">
        <f>IF(TKB!AD27="D1","D1",IF(TKB!AD27="D2","D2",IF(TKB!AD27="D3","D3",IF(TKB!AD27="D4","D4",IF(TKB!AD27="D5","D5","")))))</f>
        <v/>
      </c>
      <c r="AD27" s="7" t="str">
        <f>IF(TKB!AE27="D1","D1",IF(TKB!AE27="D2","D2",IF(TKB!AE27="D3","D3",IF(TKB!AE27="D4","D4",IF(TKB!AE27="D5","D5","")))))</f>
        <v/>
      </c>
      <c r="AE27" s="7" t="str">
        <f>IF(TKB!AF27="D1","D1",IF(TKB!AF27="D2","D2",IF(TKB!AF27="D3","D3",IF(TKB!AF27="D4","D4",IF(TKB!AF27="D5","D5","")))))</f>
        <v/>
      </c>
      <c r="AF27" s="11" t="str">
        <f>IF(TKB!AG27="D1","D1",IF(TKB!AG27="D2","D2",IF(TKB!AG27="D3","D3",IF(TKB!AG27="D4","D4",IF(TKB!AG27="D5","D5","")))))</f>
        <v/>
      </c>
      <c r="AG27">
        <f t="shared" si="0"/>
        <v>29</v>
      </c>
      <c r="AH27">
        <f t="shared" si="2"/>
        <v>1</v>
      </c>
      <c r="AI27" s="48" t="str">
        <f t="shared" si="1"/>
        <v/>
      </c>
    </row>
    <row r="28" spans="1:35" x14ac:dyDescent="0.25">
      <c r="A28" s="200"/>
      <c r="B28" s="1" t="s">
        <v>9</v>
      </c>
      <c r="C28" s="7" t="str">
        <f>IF(TKB!D28="D1","D1",IF(TKB!D28="D2","D2",IF(TKB!D28="D3","D3",IF(TKB!D28="D4","D4",IF(TKB!D28="D5","D5","")))))</f>
        <v/>
      </c>
      <c r="D28" s="7" t="str">
        <f>IF(TKB!E28="D1","D1",IF(TKB!E28="D2","D2",IF(TKB!E28="D3","D3",IF(TKB!E28="D4","D4",IF(TKB!E28="D5","D5","")))))</f>
        <v/>
      </c>
      <c r="E28" s="7" t="str">
        <f>IF(TKB!F28="D1","D1",IF(TKB!F28="D2","D2",IF(TKB!F28="D3","D3",IF(TKB!F28="D4","D4",IF(TKB!F28="D5","D5","")))))</f>
        <v/>
      </c>
      <c r="F28" s="7" t="str">
        <f>IF(TKB!G28="D1","D1",IF(TKB!G28="D2","D2",IF(TKB!G28="D3","D3",IF(TKB!G28="D4","D4",IF(TKB!G28="D5","D5","")))))</f>
        <v/>
      </c>
      <c r="G28" s="7" t="str">
        <f>IF(TKB!H28="D1","D1",IF(TKB!H28="D2","D2",IF(TKB!H28="D3","D3",IF(TKB!H28="D4","D4",IF(TKB!H28="D5","D5","")))))</f>
        <v/>
      </c>
      <c r="H28" s="7" t="str">
        <f>IF(TKB!I28="D1","D1",IF(TKB!I28="D2","D2",IF(TKB!I28="D3","D3",IF(TKB!I28="D4","D4",IF(TKB!I28="D5","D5","")))))</f>
        <v/>
      </c>
      <c r="I28" s="7" t="str">
        <f>IF(TKB!J28="D1","D1",IF(TKB!J28="D2","D2",IF(TKB!J28="D3","D3",IF(TKB!J28="D4","D4",IF(TKB!J28="D5","D5","")))))</f>
        <v/>
      </c>
      <c r="J28" s="7" t="str">
        <f>IF(TKB!K28="D1","D1",IF(TKB!K28="D2","D2",IF(TKB!K28="D3","D3",IF(TKB!K28="D4","D4",IF(TKB!K28="D5","D5","")))))</f>
        <v>D4</v>
      </c>
      <c r="K28" s="36" t="str">
        <f>IF(TKB!L28="D1","D1",IF(TKB!L28="D2","D2",IF(TKB!L28="D3","D3",IF(TKB!L28="D4","D4",IF(TKB!L28="D5","D5","")))))</f>
        <v/>
      </c>
      <c r="L28" s="36" t="str">
        <f>IF(TKB!M28="D1","D1",IF(TKB!M28="D2","D2",IF(TKB!M28="D3","D3",IF(TKB!M28="D4","D4",IF(TKB!M28="D5","D5","")))))</f>
        <v/>
      </c>
      <c r="M28" s="62" t="str">
        <f>IF(TKB!N28="D1","D1",IF(TKB!N28="D2","D2",IF(TKB!N28="D3","D3",IF(TKB!N28="D4","D4",IF(TKB!N28="D5","D5","")))))</f>
        <v/>
      </c>
      <c r="N28" s="7" t="str">
        <f>IF(TKB!O28="D1","D1",IF(TKB!O28="D2","D2",IF(TKB!O28="D3","D3",IF(TKB!O28="D4","D4",IF(TKB!O28="D5","D5","")))))</f>
        <v/>
      </c>
      <c r="O28" s="7" t="str">
        <f>IF(TKB!P28="D1","D1",IF(TKB!P28="D2","D2",IF(TKB!P28="D3","D3",IF(TKB!P28="D4","D4",IF(TKB!P28="D5","D5","")))))</f>
        <v/>
      </c>
      <c r="P28" s="7" t="str">
        <f>IF(TKB!Q28="D1","D1",IF(TKB!Q28="D2","D2",IF(TKB!Q28="D3","D3",IF(TKB!Q28="D4","D4",IF(TKB!Q28="D5","D5","")))))</f>
        <v/>
      </c>
      <c r="Q28" s="7" t="str">
        <f>IF(TKB!R28="D1","D1",IF(TKB!R28="D2","D2",IF(TKB!R28="D3","D3",IF(TKB!R28="D4","D4",IF(TKB!R28="D5","D5","")))))</f>
        <v/>
      </c>
      <c r="R28" s="7" t="str">
        <f>IF(TKB!S28="D1","D1",IF(TKB!S28="D2","D2",IF(TKB!S28="D3","D3",IF(TKB!S28="D4","D4",IF(TKB!S28="D5","D5","")))))</f>
        <v/>
      </c>
      <c r="S28" s="7" t="str">
        <f>IF(TKB!T28="D1","D1",IF(TKB!T28="D2","D2",IF(TKB!T28="D3","D3",IF(TKB!T28="D4","D4",IF(TKB!T28="D5","D5","")))))</f>
        <v/>
      </c>
      <c r="T28" s="7" t="str">
        <f>IF(TKB!U28="D1","D1",IF(TKB!U28="D2","D2",IF(TKB!U28="D3","D3",IF(TKB!U28="D4","D4",IF(TKB!U28="D5","D5","")))))</f>
        <v/>
      </c>
      <c r="U28" s="7" t="str">
        <f>IF(TKB!V28="D1","D1",IF(TKB!V28="D2","D2",IF(TKB!V28="D3","D3",IF(TKB!V28="D4","D4",IF(TKB!V28="D5","D5","")))))</f>
        <v/>
      </c>
      <c r="V28" s="7" t="str">
        <f>IF(TKB!W28="D1","D1",IF(TKB!W28="D2","D2",IF(TKB!W28="D3","D3",IF(TKB!W28="D4","D4",IF(TKB!W28="D5","D5","")))))</f>
        <v/>
      </c>
      <c r="W28" s="62" t="str">
        <f>IF(TKB!X28="D1","D1",IF(TKB!X28="D2","D2",IF(TKB!X28="D3","D3",IF(TKB!X28="D4","D4",IF(TKB!X28="D5","D5","")))))</f>
        <v/>
      </c>
      <c r="X28" s="7" t="str">
        <f>IF(TKB!Y28="D1","D1",IF(TKB!Y28="D2","D2",IF(TKB!Y28="D3","D3",IF(TKB!Y28="D4","D4",IF(TKB!Y28="D5","D5","")))))</f>
        <v/>
      </c>
      <c r="Y28" s="7" t="str">
        <f>IF(TKB!Z28="D1","D1",IF(TKB!Z28="D2","D2",IF(TKB!Z28="D3","D3",IF(TKB!Z28="D4","D4",IF(TKB!Z28="D5","D5","")))))</f>
        <v/>
      </c>
      <c r="Z28" s="7" t="str">
        <f>IF(TKB!AA28="D1","D1",IF(TKB!AA28="D2","D2",IF(TKB!AA28="D3","D3",IF(TKB!AA28="D4","D4",IF(TKB!AA28="D5","D5","")))))</f>
        <v/>
      </c>
      <c r="AA28" s="7" t="str">
        <f>IF(TKB!AB28="D1","D1",IF(TKB!AB28="D2","D2",IF(TKB!AB28="D3","D3",IF(TKB!AB28="D4","D4",IF(TKB!AB28="D5","D5","")))))</f>
        <v/>
      </c>
      <c r="AB28" s="7" t="str">
        <f>IF(TKB!AC28="D1","D1",IF(TKB!AC28="D2","D2",IF(TKB!AC28="D3","D3",IF(TKB!AC28="D4","D4",IF(TKB!AC28="D5","D5","")))))</f>
        <v/>
      </c>
      <c r="AC28" s="36" t="str">
        <f>IF(TKB!AD28="D1","D1",IF(TKB!AD28="D2","D2",IF(TKB!AD28="D3","D3",IF(TKB!AD28="D4","D4",IF(TKB!AD28="D5","D5","")))))</f>
        <v/>
      </c>
      <c r="AD28" s="7" t="str">
        <f>IF(TKB!AE28="D1","D1",IF(TKB!AE28="D2","D2",IF(TKB!AE28="D3","D3",IF(TKB!AE28="D4","D4",IF(TKB!AE28="D5","D5","")))))</f>
        <v/>
      </c>
      <c r="AE28" s="7" t="str">
        <f>IF(TKB!AF28="D1","D1",IF(TKB!AF28="D2","D2",IF(TKB!AF28="D3","D3",IF(TKB!AF28="D4","D4",IF(TKB!AF28="D5","D5","")))))</f>
        <v/>
      </c>
      <c r="AF28" s="11" t="str">
        <f>IF(TKB!AG28="D1","D1",IF(TKB!AG28="D2","D2",IF(TKB!AG28="D3","D3",IF(TKB!AG28="D4","D4",IF(TKB!AG28="D5","D5","")))))</f>
        <v/>
      </c>
      <c r="AG28">
        <f t="shared" si="0"/>
        <v>29</v>
      </c>
      <c r="AH28">
        <f t="shared" si="2"/>
        <v>1</v>
      </c>
      <c r="AI28" s="48" t="str">
        <f t="shared" si="1"/>
        <v/>
      </c>
    </row>
    <row r="29" spans="1:35" ht="15.75" thickBot="1" x14ac:dyDescent="0.3">
      <c r="A29" s="201"/>
      <c r="B29" s="5" t="s">
        <v>13</v>
      </c>
      <c r="C29" s="13" t="str">
        <f>IF(TKB!D29="D1","D1",IF(TKB!D29="D2","D2",IF(TKB!D29="D3","D3",IF(TKB!D29="D4","D4",IF(TKB!D29="D5","D5","")))))</f>
        <v/>
      </c>
      <c r="D29" s="13" t="str">
        <f>IF(TKB!E29="D1","D1",IF(TKB!E29="D2","D2",IF(TKB!E29="D3","D3",IF(TKB!E29="D4","D4",IF(TKB!E29="D5","D5","")))))</f>
        <v/>
      </c>
      <c r="E29" s="13" t="str">
        <f>IF(TKB!F29="D1","D1",IF(TKB!F29="D2","D2",IF(TKB!F29="D3","D3",IF(TKB!F29="D4","D4",IF(TKB!F29="D5","D5","")))))</f>
        <v/>
      </c>
      <c r="F29" s="13" t="str">
        <f>IF(TKB!G29="D1","D1",IF(TKB!G29="D2","D2",IF(TKB!G29="D3","D3",IF(TKB!G29="D4","D4",IF(TKB!G29="D5","D5","")))))</f>
        <v/>
      </c>
      <c r="G29" s="13" t="str">
        <f>IF(TKB!H29="D1","D1",IF(TKB!H29="D2","D2",IF(TKB!H29="D3","D3",IF(TKB!H29="D4","D4",IF(TKB!H29="D5","D5","")))))</f>
        <v/>
      </c>
      <c r="H29" s="13" t="str">
        <f>IF(TKB!I29="D1","D1",IF(TKB!I29="D2","D2",IF(TKB!I29="D3","D3",IF(TKB!I29="D4","D4",IF(TKB!I29="D5","D5","")))))</f>
        <v/>
      </c>
      <c r="I29" s="13" t="str">
        <f>IF(TKB!J29="D1","D1",IF(TKB!J29="D2","D2",IF(TKB!J29="D3","D3",IF(TKB!J29="D4","D4",IF(TKB!J29="D5","D5","")))))</f>
        <v/>
      </c>
      <c r="J29" s="13" t="str">
        <f>IF(TKB!K29="D1","D1",IF(TKB!K29="D2","D2",IF(TKB!K29="D3","D3",IF(TKB!K29="D4","D4",IF(TKB!K29="D5","D5","")))))</f>
        <v/>
      </c>
      <c r="K29" s="33" t="str">
        <f>IF(TKB!L29="D1","D1",IF(TKB!L29="D2","D2",IF(TKB!L29="D3","D3",IF(TKB!L29="D4","D4",IF(TKB!L29="D5","D5","")))))</f>
        <v/>
      </c>
      <c r="L29" s="33" t="str">
        <f>IF(TKB!M29="D1","D1",IF(TKB!M29="D2","D2",IF(TKB!M29="D3","D3",IF(TKB!M29="D4","D4",IF(TKB!M29="D5","D5","")))))</f>
        <v/>
      </c>
      <c r="M29" s="63" t="str">
        <f>IF(TKB!N29="D1","D1",IF(TKB!N29="D2","D2",IF(TKB!N29="D3","D3",IF(TKB!N29="D4","D4",IF(TKB!N29="D5","D5","")))))</f>
        <v/>
      </c>
      <c r="N29" s="13" t="str">
        <f>IF(TKB!O29="D1","D1",IF(TKB!O29="D2","D2",IF(TKB!O29="D3","D3",IF(TKB!O29="D4","D4",IF(TKB!O29="D5","D5","")))))</f>
        <v/>
      </c>
      <c r="O29" s="13" t="str">
        <f>IF(TKB!P29="D1","D1",IF(TKB!P29="D2","D2",IF(TKB!P29="D3","D3",IF(TKB!P29="D4","D4",IF(TKB!P29="D5","D5","")))))</f>
        <v/>
      </c>
      <c r="P29" s="13" t="str">
        <f>IF(TKB!Q29="D1","D1",IF(TKB!Q29="D2","D2",IF(TKB!Q29="D3","D3",IF(TKB!Q29="D4","D4",IF(TKB!Q29="D5","D5","")))))</f>
        <v/>
      </c>
      <c r="Q29" s="13" t="str">
        <f>IF(TKB!R29="D1","D1",IF(TKB!R29="D2","D2",IF(TKB!R29="D3","D3",IF(TKB!R29="D4","D4",IF(TKB!R29="D5","D5","")))))</f>
        <v/>
      </c>
      <c r="R29" s="13" t="str">
        <f>IF(TKB!S29="D1","D1",IF(TKB!S29="D2","D2",IF(TKB!S29="D3","D3",IF(TKB!S29="D4","D4",IF(TKB!S29="D5","D5","")))))</f>
        <v/>
      </c>
      <c r="S29" s="13" t="str">
        <f>IF(TKB!T29="D1","D1",IF(TKB!T29="D2","D2",IF(TKB!T29="D3","D3",IF(TKB!T29="D4","D4",IF(TKB!T29="D5","D5","")))))</f>
        <v/>
      </c>
      <c r="T29" s="13" t="str">
        <f>IF(TKB!U29="D1","D1",IF(TKB!U29="D2","D2",IF(TKB!U29="D3","D3",IF(TKB!U29="D4","D4",IF(TKB!U29="D5","D5","")))))</f>
        <v/>
      </c>
      <c r="U29" s="13" t="str">
        <f>IF(TKB!V29="D1","D1",IF(TKB!V29="D2","D2",IF(TKB!V29="D3","D3",IF(TKB!V29="D4","D4",IF(TKB!V29="D5","D5","")))))</f>
        <v/>
      </c>
      <c r="V29" s="13" t="str">
        <f>IF(TKB!W29="D1","D1",IF(TKB!W29="D2","D2",IF(TKB!W29="D3","D3",IF(TKB!W29="D4","D4",IF(TKB!W29="D5","D5","")))))</f>
        <v/>
      </c>
      <c r="W29" s="63" t="str">
        <f>IF(TKB!X29="D1","D1",IF(TKB!X29="D2","D2",IF(TKB!X29="D3","D3",IF(TKB!X29="D4","D4",IF(TKB!X29="D5","D5","")))))</f>
        <v/>
      </c>
      <c r="X29" s="13" t="str">
        <f>IF(TKB!Y29="D1","D1",IF(TKB!Y29="D2","D2",IF(TKB!Y29="D3","D3",IF(TKB!Y29="D4","D4",IF(TKB!Y29="D5","D5","")))))</f>
        <v/>
      </c>
      <c r="Y29" s="13" t="str">
        <f>IF(TKB!Z29="D1","D1",IF(TKB!Z29="D2","D2",IF(TKB!Z29="D3","D3",IF(TKB!Z29="D4","D4",IF(TKB!Z29="D5","D5","")))))</f>
        <v/>
      </c>
      <c r="Z29" s="13" t="str">
        <f>IF(TKB!AA29="D1","D1",IF(TKB!AA29="D2","D2",IF(TKB!AA29="D3","D3",IF(TKB!AA29="D4","D4",IF(TKB!AA29="D5","D5","")))))</f>
        <v/>
      </c>
      <c r="AA29" s="13" t="str">
        <f>IF(TKB!AB29="D1","D1",IF(TKB!AB29="D2","D2",IF(TKB!AB29="D3","D3",IF(TKB!AB29="D4","D4",IF(TKB!AB29="D5","D5","")))))</f>
        <v/>
      </c>
      <c r="AB29" s="13" t="str">
        <f>IF(TKB!AC29="D1","D1",IF(TKB!AC29="D2","D2",IF(TKB!AC29="D3","D3",IF(TKB!AC29="D4","D4",IF(TKB!AC29="D5","D5","")))))</f>
        <v/>
      </c>
      <c r="AC29" s="33" t="str">
        <f>IF(TKB!AD29="D1","D1",IF(TKB!AD29="D2","D2",IF(TKB!AD29="D3","D3",IF(TKB!AD29="D4","D4",IF(TKB!AD29="D5","D5","")))))</f>
        <v/>
      </c>
      <c r="AD29" s="13" t="str">
        <f>IF(TKB!AE29="D1","D1",IF(TKB!AE29="D2","D2",IF(TKB!AE29="D3","D3",IF(TKB!AE29="D4","D4",IF(TKB!AE29="D5","D5","")))))</f>
        <v/>
      </c>
      <c r="AE29" s="13" t="str">
        <f>IF(TKB!AF29="D1","D1",IF(TKB!AF29="D2","D2",IF(TKB!AF29="D3","D3",IF(TKB!AF29="D4","D4",IF(TKB!AF29="D5","D5","")))))</f>
        <v/>
      </c>
      <c r="AF29" s="14" t="str">
        <f>IF(TKB!AG29="D1","D1",IF(TKB!AG29="D2","D2",IF(TKB!AG29="D3","D3",IF(TKB!AG29="D4","D4",IF(TKB!AG29="D5","D5","")))))</f>
        <v/>
      </c>
      <c r="AG29">
        <f t="shared" si="0"/>
        <v>30</v>
      </c>
      <c r="AH29">
        <f t="shared" si="2"/>
        <v>0</v>
      </c>
      <c r="AI29" s="48" t="str">
        <f t="shared" si="1"/>
        <v/>
      </c>
    </row>
    <row r="30" spans="1:35" ht="15" customHeight="1" x14ac:dyDescent="0.25">
      <c r="A30" s="199" t="s">
        <v>20</v>
      </c>
      <c r="B30" s="4" t="s">
        <v>3</v>
      </c>
      <c r="C30" s="9" t="str">
        <f>IF(TKB!D30="D1","D1",IF(TKB!D30="D2","D2",IF(TKB!D30="D3","D3",IF(TKB!D30="D4","D4",IF(TKB!D30="D5","D5","")))))</f>
        <v/>
      </c>
      <c r="D30" s="9" t="str">
        <f>IF(TKB!E30="D1","D1",IF(TKB!E30="D2","D2",IF(TKB!E30="D3","D3",IF(TKB!E30="D4","D4",IF(TKB!E30="D5","D5","")))))</f>
        <v/>
      </c>
      <c r="E30" s="9" t="str">
        <f>IF(TKB!F30="D1","D1",IF(TKB!F30="D2","D2",IF(TKB!F30="D3","D3",IF(TKB!F30="D4","D4",IF(TKB!F30="D5","D5","")))))</f>
        <v/>
      </c>
      <c r="F30" s="9" t="str">
        <f>IF(TKB!G30="D1","D1",IF(TKB!G30="D2","D2",IF(TKB!G30="D3","D3",IF(TKB!G30="D4","D4",IF(TKB!G30="D5","D5","")))))</f>
        <v/>
      </c>
      <c r="G30" s="9" t="str">
        <f>IF(TKB!H30="D1","D1",IF(TKB!H30="D2","D2",IF(TKB!H30="D3","D3",IF(TKB!H30="D4","D4",IF(TKB!H30="D5","D5","")))))</f>
        <v/>
      </c>
      <c r="H30" s="9" t="str">
        <f>IF(TKB!I30="D1","D1",IF(TKB!I30="D2","D2",IF(TKB!I30="D3","D3",IF(TKB!I30="D4","D4",IF(TKB!I30="D5","D5","")))))</f>
        <v/>
      </c>
      <c r="I30" s="9" t="str">
        <f>IF(TKB!J30="D1","D1",IF(TKB!J30="D2","D2",IF(TKB!J30="D3","D3",IF(TKB!J30="D4","D4",IF(TKB!J30="D5","D5","")))))</f>
        <v/>
      </c>
      <c r="J30" s="9" t="str">
        <f>IF(TKB!K30="D1","D1",IF(TKB!K30="D2","D2",IF(TKB!K30="D3","D3",IF(TKB!K30="D4","D4",IF(TKB!K30="D5","D5","")))))</f>
        <v/>
      </c>
      <c r="K30" s="34" t="str">
        <f>IF(TKB!L30="D1","D1",IF(TKB!L30="D2","D2",IF(TKB!L30="D3","D3",IF(TKB!L30="D4","D4",IF(TKB!L30="D5","D5","")))))</f>
        <v/>
      </c>
      <c r="L30" s="34" t="str">
        <f>IF(TKB!M30="D1","D1",IF(TKB!M30="D2","D2",IF(TKB!M30="D3","D3",IF(TKB!M30="D4","D4",IF(TKB!M30="D5","D5","")))))</f>
        <v/>
      </c>
      <c r="M30" s="61" t="str">
        <f>IF(TKB!N30="D1","D1",IF(TKB!N30="D2","D2",IF(TKB!N30="D3","D3",IF(TKB!N30="D4","D4",IF(TKB!N30="D5","D5","")))))</f>
        <v/>
      </c>
      <c r="N30" s="9" t="str">
        <f>IF(TKB!O30="D1","D1",IF(TKB!O30="D2","D2",IF(TKB!O30="D3","D3",IF(TKB!O30="D4","D4",IF(TKB!O30="D5","D5","")))))</f>
        <v/>
      </c>
      <c r="O30" s="9" t="str">
        <f>IF(TKB!P30="D1","D1",IF(TKB!P30="D2","D2",IF(TKB!P30="D3","D3",IF(TKB!P30="D4","D4",IF(TKB!P30="D5","D5","")))))</f>
        <v/>
      </c>
      <c r="P30" s="9" t="str">
        <f>IF(TKB!Q30="D1","D1",IF(TKB!Q30="D2","D2",IF(TKB!Q30="D3","D3",IF(TKB!Q30="D4","D4",IF(TKB!Q30="D5","D5","")))))</f>
        <v/>
      </c>
      <c r="Q30" s="9" t="str">
        <f>IF(TKB!R30="D1","D1",IF(TKB!R30="D2","D2",IF(TKB!R30="D3","D3",IF(TKB!R30="D4","D4",IF(TKB!R30="D5","D5","")))))</f>
        <v/>
      </c>
      <c r="R30" s="9" t="str">
        <f>IF(TKB!S30="D1","D1",IF(TKB!S30="D2","D2",IF(TKB!S30="D3","D3",IF(TKB!S30="D4","D4",IF(TKB!S30="D5","D5","")))))</f>
        <v/>
      </c>
      <c r="S30" s="9" t="str">
        <f>IF(TKB!T30="D1","D1",IF(TKB!T30="D2","D2",IF(TKB!T30="D3","D3",IF(TKB!T30="D4","D4",IF(TKB!T30="D5","D5","")))))</f>
        <v/>
      </c>
      <c r="T30" s="9" t="str">
        <f>IF(TKB!U30="D1","D1",IF(TKB!U30="D2","D2",IF(TKB!U30="D3","D3",IF(TKB!U30="D4","D4",IF(TKB!U30="D5","D5","")))))</f>
        <v/>
      </c>
      <c r="U30" s="9" t="str">
        <f>IF(TKB!V30="D1","D1",IF(TKB!V30="D2","D2",IF(TKB!V30="D3","D3",IF(TKB!V30="D4","D4",IF(TKB!V30="D5","D5","")))))</f>
        <v/>
      </c>
      <c r="V30" s="9" t="str">
        <f>IF(TKB!W30="D1","D1",IF(TKB!W30="D2","D2",IF(TKB!W30="D3","D3",IF(TKB!W30="D4","D4",IF(TKB!W30="D5","D5","")))))</f>
        <v/>
      </c>
      <c r="W30" s="61" t="str">
        <f>IF(TKB!X30="D1","D1",IF(TKB!X30="D2","D2",IF(TKB!X30="D3","D3",IF(TKB!X30="D4","D4",IF(TKB!X30="D5","D5","")))))</f>
        <v/>
      </c>
      <c r="X30" s="9" t="str">
        <f>IF(TKB!Y30="D1","D1",IF(TKB!Y30="D2","D2",IF(TKB!Y30="D3","D3",IF(TKB!Y30="D4","D4",IF(TKB!Y30="D5","D5","")))))</f>
        <v/>
      </c>
      <c r="Y30" s="9" t="str">
        <f>IF(TKB!Z30="D1","D1",IF(TKB!Z30="D2","D2",IF(TKB!Z30="D3","D3",IF(TKB!Z30="D4","D4",IF(TKB!Z30="D5","D5","")))))</f>
        <v/>
      </c>
      <c r="Z30" s="9" t="str">
        <f>IF(TKB!AA30="D1","D1",IF(TKB!AA30="D2","D2",IF(TKB!AA30="D3","D3",IF(TKB!AA30="D4","D4",IF(TKB!AA30="D5","D5","")))))</f>
        <v/>
      </c>
      <c r="AA30" s="9" t="str">
        <f>IF(TKB!AB30="D1","D1",IF(TKB!AB30="D2","D2",IF(TKB!AB30="D3","D3",IF(TKB!AB30="D4","D4",IF(TKB!AB30="D5","D5","")))))</f>
        <v/>
      </c>
      <c r="AB30" s="9" t="str">
        <f>IF(TKB!AC30="D1","D1",IF(TKB!AC30="D2","D2",IF(TKB!AC30="D3","D3",IF(TKB!AC30="D4","D4",IF(TKB!AC30="D5","D5","")))))</f>
        <v/>
      </c>
      <c r="AC30" s="34" t="str">
        <f>IF(TKB!AD30="D1","D1",IF(TKB!AD30="D2","D2",IF(TKB!AD30="D3","D3",IF(TKB!AD30="D4","D4",IF(TKB!AD30="D5","D5","")))))</f>
        <v/>
      </c>
      <c r="AD30" s="9" t="str">
        <f>IF(TKB!AE30="D1","D1",IF(TKB!AE30="D2","D2",IF(TKB!AE30="D3","D3",IF(TKB!AE30="D4","D4",IF(TKB!AE30="D5","D5","")))))</f>
        <v/>
      </c>
      <c r="AE30" s="9" t="str">
        <f>IF(TKB!AF30="D1","D1",IF(TKB!AF30="D2","D2",IF(TKB!AF30="D3","D3",IF(TKB!AF30="D4","D4",IF(TKB!AF30="D5","D5","")))))</f>
        <v/>
      </c>
      <c r="AF30" s="10" t="str">
        <f>IF(TKB!AG30="D1","D1",IF(TKB!AG30="D2","D2",IF(TKB!AG30="D3","D3",IF(TKB!AG30="D4","D4",IF(TKB!AG30="D5","D5","")))))</f>
        <v/>
      </c>
      <c r="AG30">
        <f t="shared" si="0"/>
        <v>30</v>
      </c>
      <c r="AH30">
        <f t="shared" si="2"/>
        <v>0</v>
      </c>
      <c r="AI30" s="48" t="str">
        <f t="shared" si="1"/>
        <v/>
      </c>
    </row>
    <row r="31" spans="1:35" x14ac:dyDescent="0.25">
      <c r="A31" s="200"/>
      <c r="B31" s="1" t="s">
        <v>4</v>
      </c>
      <c r="C31" s="7" t="str">
        <f>IF(TKB!D31="D1","D1",IF(TKB!D31="D2","D2",IF(TKB!D31="D3","D3",IF(TKB!D31="D4","D4",IF(TKB!D31="D5","D5","")))))</f>
        <v/>
      </c>
      <c r="D31" s="7" t="str">
        <f>IF(TKB!E31="D1","D1",IF(TKB!E31="D2","D2",IF(TKB!E31="D3","D3",IF(TKB!E31="D4","D4",IF(TKB!E31="D5","D5","")))))</f>
        <v/>
      </c>
      <c r="E31" s="7" t="str">
        <f>IF(TKB!F31="D1","D1",IF(TKB!F31="D2","D2",IF(TKB!F31="D3","D3",IF(TKB!F31="D4","D4",IF(TKB!F31="D5","D5","")))))</f>
        <v/>
      </c>
      <c r="F31" s="7" t="str">
        <f>IF(TKB!G31="D1","D1",IF(TKB!G31="D2","D2",IF(TKB!G31="D3","D3",IF(TKB!G31="D4","D4",IF(TKB!G31="D5","D5","")))))</f>
        <v/>
      </c>
      <c r="G31" s="7" t="str">
        <f>IF(TKB!H31="D1","D1",IF(TKB!H31="D2","D2",IF(TKB!H31="D3","D3",IF(TKB!H31="D4","D4",IF(TKB!H31="D5","D5","")))))</f>
        <v/>
      </c>
      <c r="H31" s="7" t="str">
        <f>IF(TKB!I31="D1","D1",IF(TKB!I31="D2","D2",IF(TKB!I31="D3","D3",IF(TKB!I31="D4","D4",IF(TKB!I31="D5","D5","")))))</f>
        <v/>
      </c>
      <c r="I31" s="7" t="str">
        <f>IF(TKB!J31="D1","D1",IF(TKB!J31="D2","D2",IF(TKB!J31="D3","D3",IF(TKB!J31="D4","D4",IF(TKB!J31="D5","D5","")))))</f>
        <v/>
      </c>
      <c r="J31" s="7" t="str">
        <f>IF(TKB!K31="D1","D1",IF(TKB!K31="D2","D2",IF(TKB!K31="D3","D3",IF(TKB!K31="D4","D4",IF(TKB!K31="D5","D5","")))))</f>
        <v/>
      </c>
      <c r="K31" s="36" t="str">
        <f>IF(TKB!L31="D1","D1",IF(TKB!L31="D2","D2",IF(TKB!L31="D3","D3",IF(TKB!L31="D4","D4",IF(TKB!L31="D5","D5","")))))</f>
        <v/>
      </c>
      <c r="L31" s="36" t="str">
        <f>IF(TKB!M31="D1","D1",IF(TKB!M31="D2","D2",IF(TKB!M31="D3","D3",IF(TKB!M31="D4","D4",IF(TKB!M31="D5","D5","")))))</f>
        <v/>
      </c>
      <c r="M31" s="62" t="str">
        <f>IF(TKB!N31="D1","D1",IF(TKB!N31="D2","D2",IF(TKB!N31="D3","D3",IF(TKB!N31="D4","D4",IF(TKB!N31="D5","D5","")))))</f>
        <v/>
      </c>
      <c r="N31" s="7" t="str">
        <f>IF(TKB!O31="D1","D1",IF(TKB!O31="D2","D2",IF(TKB!O31="D3","D3",IF(TKB!O31="D4","D4",IF(TKB!O31="D5","D5","")))))</f>
        <v/>
      </c>
      <c r="O31" s="7" t="str">
        <f>IF(TKB!P31="D1","D1",IF(TKB!P31="D2","D2",IF(TKB!P31="D3","D3",IF(TKB!P31="D4","D4",IF(TKB!P31="D5","D5","")))))</f>
        <v/>
      </c>
      <c r="P31" s="7" t="str">
        <f>IF(TKB!Q31="D1","D1",IF(TKB!Q31="D2","D2",IF(TKB!Q31="D3","D3",IF(TKB!Q31="D4","D4",IF(TKB!Q31="D5","D5","")))))</f>
        <v/>
      </c>
      <c r="Q31" s="7" t="str">
        <f>IF(TKB!R31="D1","D1",IF(TKB!R31="D2","D2",IF(TKB!R31="D3","D3",IF(TKB!R31="D4","D4",IF(TKB!R31="D5","D5","")))))</f>
        <v/>
      </c>
      <c r="R31" s="7" t="str">
        <f>IF(TKB!S31="D1","D1",IF(TKB!S31="D2","D2",IF(TKB!S31="D3","D3",IF(TKB!S31="D4","D4",IF(TKB!S31="D5","D5","")))))</f>
        <v/>
      </c>
      <c r="S31" s="7" t="str">
        <f>IF(TKB!T31="D1","D1",IF(TKB!T31="D2","D2",IF(TKB!T31="D3","D3",IF(TKB!T31="D4","D4",IF(TKB!T31="D5","D5","")))))</f>
        <v/>
      </c>
      <c r="T31" s="7" t="str">
        <f>IF(TKB!U31="D1","D1",IF(TKB!U31="D2","D2",IF(TKB!U31="D3","D3",IF(TKB!U31="D4","D4",IF(TKB!U31="D5","D5","")))))</f>
        <v/>
      </c>
      <c r="U31" s="7" t="str">
        <f>IF(TKB!V31="D1","D1",IF(TKB!V31="D2","D2",IF(TKB!V31="D3","D3",IF(TKB!V31="D4","D4",IF(TKB!V31="D5","D5","")))))</f>
        <v/>
      </c>
      <c r="V31" s="7" t="str">
        <f>IF(TKB!W31="D1","D1",IF(TKB!W31="D2","D2",IF(TKB!W31="D3","D3",IF(TKB!W31="D4","D4",IF(TKB!W31="D5","D5","")))))</f>
        <v/>
      </c>
      <c r="W31" s="62" t="str">
        <f>IF(TKB!X31="D1","D1",IF(TKB!X31="D2","D2",IF(TKB!X31="D3","D3",IF(TKB!X31="D4","D4",IF(TKB!X31="D5","D5","")))))</f>
        <v/>
      </c>
      <c r="X31" s="7" t="str">
        <f>IF(TKB!Y31="D1","D1",IF(TKB!Y31="D2","D2",IF(TKB!Y31="D3","D3",IF(TKB!Y31="D4","D4",IF(TKB!Y31="D5","D5","")))))</f>
        <v/>
      </c>
      <c r="Y31" s="7" t="str">
        <f>IF(TKB!Z31="D1","D1",IF(TKB!Z31="D2","D2",IF(TKB!Z31="D3","D3",IF(TKB!Z31="D4","D4",IF(TKB!Z31="D5","D5","")))))</f>
        <v/>
      </c>
      <c r="Z31" s="7" t="str">
        <f>IF(TKB!AA31="D1","D1",IF(TKB!AA31="D2","D2",IF(TKB!AA31="D3","D3",IF(TKB!AA31="D4","D4",IF(TKB!AA31="D5","D5","")))))</f>
        <v/>
      </c>
      <c r="AA31" s="7" t="str">
        <f>IF(TKB!AB31="D1","D1",IF(TKB!AB31="D2","D2",IF(TKB!AB31="D3","D3",IF(TKB!AB31="D4","D4",IF(TKB!AB31="D5","D5","")))))</f>
        <v/>
      </c>
      <c r="AB31" s="7" t="str">
        <f>IF(TKB!AC31="D1","D1",IF(TKB!AC31="D2","D2",IF(TKB!AC31="D3","D3",IF(TKB!AC31="D4","D4",IF(TKB!AC31="D5","D5","")))))</f>
        <v/>
      </c>
      <c r="AC31" s="36" t="str">
        <f>IF(TKB!AD31="D1","D1",IF(TKB!AD31="D2","D2",IF(TKB!AD31="D3","D3",IF(TKB!AD31="D4","D4",IF(TKB!AD31="D5","D5","")))))</f>
        <v/>
      </c>
      <c r="AD31" s="7" t="str">
        <f>IF(TKB!AE31="D1","D1",IF(TKB!AE31="D2","D2",IF(TKB!AE31="D3","D3",IF(TKB!AE31="D4","D4",IF(TKB!AE31="D5","D5","")))))</f>
        <v/>
      </c>
      <c r="AE31" s="7" t="str">
        <f>IF(TKB!AF31="D1","D1",IF(TKB!AF31="D2","D2",IF(TKB!AF31="D3","D3",IF(TKB!AF31="D4","D4",IF(TKB!AF31="D5","D5","")))))</f>
        <v/>
      </c>
      <c r="AF31" s="11" t="str">
        <f>IF(TKB!AG31="D1","D1",IF(TKB!AG31="D2","D2",IF(TKB!AG31="D3","D3",IF(TKB!AG31="D4","D4",IF(TKB!AG31="D5","D5","")))))</f>
        <v/>
      </c>
      <c r="AG31">
        <f t="shared" si="0"/>
        <v>30</v>
      </c>
      <c r="AH31">
        <f t="shared" si="2"/>
        <v>0</v>
      </c>
      <c r="AI31" s="48" t="str">
        <f t="shared" si="1"/>
        <v/>
      </c>
    </row>
    <row r="32" spans="1:35" x14ac:dyDescent="0.25">
      <c r="A32" s="200"/>
      <c r="B32" s="1" t="s">
        <v>6</v>
      </c>
      <c r="C32" s="7" t="str">
        <f>IF(TKB!D32="D1","D1",IF(TKB!D32="D2","D2",IF(TKB!D32="D3","D3",IF(TKB!D32="D4","D4",IF(TKB!D32="D5","D5","")))))</f>
        <v/>
      </c>
      <c r="D32" s="7" t="str">
        <f>IF(TKB!E32="D1","D1",IF(TKB!E32="D2","D2",IF(TKB!E32="D3","D3",IF(TKB!E32="D4","D4",IF(TKB!E32="D5","D5","")))))</f>
        <v/>
      </c>
      <c r="E32" s="7" t="str">
        <f>IF(TKB!F32="D1","D1",IF(TKB!F32="D2","D2",IF(TKB!F32="D3","D3",IF(TKB!F32="D4","D4",IF(TKB!F32="D5","D5","")))))</f>
        <v/>
      </c>
      <c r="F32" s="7" t="str">
        <f>IF(TKB!G32="D1","D1",IF(TKB!G32="D2","D2",IF(TKB!G32="D3","D3",IF(TKB!G32="D4","D4",IF(TKB!G32="D5","D5","")))))</f>
        <v/>
      </c>
      <c r="G32" s="7" t="str">
        <f>IF(TKB!H32="D1","D1",IF(TKB!H32="D2","D2",IF(TKB!H32="D3","D3",IF(TKB!H32="D4","D4",IF(TKB!H32="D5","D5","")))))</f>
        <v/>
      </c>
      <c r="H32" s="7" t="str">
        <f>IF(TKB!I32="D1","D1",IF(TKB!I32="D2","D2",IF(TKB!I32="D3","D3",IF(TKB!I32="D4","D4",IF(TKB!I32="D5","D5","")))))</f>
        <v/>
      </c>
      <c r="I32" s="7" t="str">
        <f>IF(TKB!J32="D1","D1",IF(TKB!J32="D2","D2",IF(TKB!J32="D3","D3",IF(TKB!J32="D4","D4",IF(TKB!J32="D5","D5","")))))</f>
        <v/>
      </c>
      <c r="J32" s="7" t="str">
        <f>IF(TKB!K32="D1","D1",IF(TKB!K32="D2","D2",IF(TKB!K32="D3","D3",IF(TKB!K32="D4","D4",IF(TKB!K32="D5","D5","")))))</f>
        <v/>
      </c>
      <c r="K32" s="36" t="str">
        <f>IF(TKB!L32="D1","D1",IF(TKB!L32="D2","D2",IF(TKB!L32="D3","D3",IF(TKB!L32="D4","D4",IF(TKB!L32="D5","D5","")))))</f>
        <v/>
      </c>
      <c r="L32" s="36" t="str">
        <f>IF(TKB!M32="D1","D1",IF(TKB!M32="D2","D2",IF(TKB!M32="D3","D3",IF(TKB!M32="D4","D4",IF(TKB!M32="D5","D5","")))))</f>
        <v/>
      </c>
      <c r="M32" s="62" t="str">
        <f>IF(TKB!N32="D1","D1",IF(TKB!N32="D2","D2",IF(TKB!N32="D3","D3",IF(TKB!N32="D4","D4",IF(TKB!N32="D5","D5","")))))</f>
        <v/>
      </c>
      <c r="N32" s="7" t="str">
        <f>IF(TKB!O32="D1","D1",IF(TKB!O32="D2","D2",IF(TKB!O32="D3","D3",IF(TKB!O32="D4","D4",IF(TKB!O32="D5","D5","")))))</f>
        <v/>
      </c>
      <c r="O32" s="7" t="str">
        <f>IF(TKB!P32="D1","D1",IF(TKB!P32="D2","D2",IF(TKB!P32="D3","D3",IF(TKB!P32="D4","D4",IF(TKB!P32="D5","D5","")))))</f>
        <v/>
      </c>
      <c r="P32" s="7" t="str">
        <f>IF(TKB!Q32="D1","D1",IF(TKB!Q32="D2","D2",IF(TKB!Q32="D3","D3",IF(TKB!Q32="D4","D4",IF(TKB!Q32="D5","D5","")))))</f>
        <v/>
      </c>
      <c r="Q32" s="7" t="str">
        <f>IF(TKB!R32="D1","D1",IF(TKB!R32="D2","D2",IF(TKB!R32="D3","D3",IF(TKB!R32="D4","D4",IF(TKB!R32="D5","D5","")))))</f>
        <v/>
      </c>
      <c r="R32" s="7" t="str">
        <f>IF(TKB!S32="D1","D1",IF(TKB!S32="D2","D2",IF(TKB!S32="D3","D3",IF(TKB!S32="D4","D4",IF(TKB!S32="D5","D5","")))))</f>
        <v/>
      </c>
      <c r="S32" s="7" t="str">
        <f>IF(TKB!T32="D1","D1",IF(TKB!T32="D2","D2",IF(TKB!T32="D3","D3",IF(TKB!T32="D4","D4",IF(TKB!T32="D5","D5","")))))</f>
        <v/>
      </c>
      <c r="T32" s="7" t="str">
        <f>IF(TKB!U32="D1","D1",IF(TKB!U32="D2","D2",IF(TKB!U32="D3","D3",IF(TKB!U32="D4","D4",IF(TKB!U32="D5","D5","")))))</f>
        <v/>
      </c>
      <c r="U32" s="7" t="str">
        <f>IF(TKB!V32="D1","D1",IF(TKB!V32="D2","D2",IF(TKB!V32="D3","D3",IF(TKB!V32="D4","D4",IF(TKB!V32="D5","D5","")))))</f>
        <v/>
      </c>
      <c r="V32" s="7" t="str">
        <f>IF(TKB!W32="D1","D1",IF(TKB!W32="D2","D2",IF(TKB!W32="D3","D3",IF(TKB!W32="D4","D4",IF(TKB!W32="D5","D5","")))))</f>
        <v/>
      </c>
      <c r="W32" s="62" t="str">
        <f>IF(TKB!X32="D1","D1",IF(TKB!X32="D2","D2",IF(TKB!X32="D3","D3",IF(TKB!X32="D4","D4",IF(TKB!X32="D5","D5","")))))</f>
        <v/>
      </c>
      <c r="X32" s="7" t="str">
        <f>IF(TKB!Y32="D1","D1",IF(TKB!Y32="D2","D2",IF(TKB!Y32="D3","D3",IF(TKB!Y32="D4","D4",IF(TKB!Y32="D5","D5","")))))</f>
        <v/>
      </c>
      <c r="Y32" s="7" t="str">
        <f>IF(TKB!Z32="D1","D1",IF(TKB!Z32="D2","D2",IF(TKB!Z32="D3","D3",IF(TKB!Z32="D4","D4",IF(TKB!Z32="D5","D5","")))))</f>
        <v/>
      </c>
      <c r="Z32" s="7" t="str">
        <f>IF(TKB!AA32="D1","D1",IF(TKB!AA32="D2","D2",IF(TKB!AA32="D3","D3",IF(TKB!AA32="D4","D4",IF(TKB!AA32="D5","D5","")))))</f>
        <v/>
      </c>
      <c r="AA32" s="7" t="str">
        <f>IF(TKB!AB32="D1","D1",IF(TKB!AB32="D2","D2",IF(TKB!AB32="D3","D3",IF(TKB!AB32="D4","D4",IF(TKB!AB32="D5","D5","")))))</f>
        <v/>
      </c>
      <c r="AB32" s="7" t="str">
        <f>IF(TKB!AC32="D1","D1",IF(TKB!AC32="D2","D2",IF(TKB!AC32="D3","D3",IF(TKB!AC32="D4","D4",IF(TKB!AC32="D5","D5","")))))</f>
        <v/>
      </c>
      <c r="AC32" s="36" t="str">
        <f>IF(TKB!AD32="D1","D1",IF(TKB!AD32="D2","D2",IF(TKB!AD32="D3","D3",IF(TKB!AD32="D4","D4",IF(TKB!AD32="D5","D5","")))))</f>
        <v/>
      </c>
      <c r="AD32" s="7" t="str">
        <f>IF(TKB!AE32="D1","D1",IF(TKB!AE32="D2","D2",IF(TKB!AE32="D3","D3",IF(TKB!AE32="D4","D4",IF(TKB!AE32="D5","D5","")))))</f>
        <v/>
      </c>
      <c r="AE32" s="7" t="str">
        <f>IF(TKB!AF32="D1","D1",IF(TKB!AF32="D2","D2",IF(TKB!AF32="D3","D3",IF(TKB!AF32="D4","D4",IF(TKB!AF32="D5","D5","")))))</f>
        <v/>
      </c>
      <c r="AF32" s="11" t="str">
        <f>IF(TKB!AG32="D1","D1",IF(TKB!AG32="D2","D2",IF(TKB!AG32="D3","D3",IF(TKB!AG32="D4","D4",IF(TKB!AG32="D5","D5","")))))</f>
        <v/>
      </c>
      <c r="AG32">
        <f t="shared" si="0"/>
        <v>30</v>
      </c>
      <c r="AH32">
        <f t="shared" si="2"/>
        <v>0</v>
      </c>
      <c r="AI32" s="48" t="str">
        <f t="shared" si="1"/>
        <v/>
      </c>
    </row>
    <row r="33" spans="1:35" x14ac:dyDescent="0.25">
      <c r="A33" s="200"/>
      <c r="B33" s="1" t="s">
        <v>9</v>
      </c>
      <c r="C33" s="7" t="str">
        <f>IF(TKB!D33="D1","D1",IF(TKB!D33="D2","D2",IF(TKB!D33="D3","D3",IF(TKB!D33="D4","D4",IF(TKB!D33="D5","D5","")))))</f>
        <v/>
      </c>
      <c r="D33" s="7" t="str">
        <f>IF(TKB!E33="D1","D1",IF(TKB!E33="D2","D2",IF(TKB!E33="D3","D3",IF(TKB!E33="D4","D4",IF(TKB!E33="D5","D5","")))))</f>
        <v/>
      </c>
      <c r="E33" s="7" t="str">
        <f>IF(TKB!F33="D1","D1",IF(TKB!F33="D2","D2",IF(TKB!F33="D3","D3",IF(TKB!F33="D4","D4",IF(TKB!F33="D5","D5","")))))</f>
        <v/>
      </c>
      <c r="F33" s="7" t="str">
        <f>IF(TKB!G33="D1","D1",IF(TKB!G33="D2","D2",IF(TKB!G33="D3","D3",IF(TKB!G33="D4","D4",IF(TKB!G33="D5","D5","")))))</f>
        <v/>
      </c>
      <c r="G33" s="7" t="str">
        <f>IF(TKB!H33="D1","D1",IF(TKB!H33="D2","D2",IF(TKB!H33="D3","D3",IF(TKB!H33="D4","D4",IF(TKB!H33="D5","D5","")))))</f>
        <v/>
      </c>
      <c r="H33" s="7" t="str">
        <f>IF(TKB!I33="D1","D1",IF(TKB!I33="D2","D2",IF(TKB!I33="D3","D3",IF(TKB!I33="D4","D4",IF(TKB!I33="D5","D5","")))))</f>
        <v/>
      </c>
      <c r="I33" s="7" t="str">
        <f>IF(TKB!J33="D1","D1",IF(TKB!J33="D2","D2",IF(TKB!J33="D3","D3",IF(TKB!J33="D4","D4",IF(TKB!J33="D5","D5","")))))</f>
        <v/>
      </c>
      <c r="J33" s="7" t="str">
        <f>IF(TKB!K33="D1","D1",IF(TKB!K33="D2","D2",IF(TKB!K33="D3","D3",IF(TKB!K33="D4","D4",IF(TKB!K33="D5","D5","")))))</f>
        <v/>
      </c>
      <c r="K33" s="36" t="str">
        <f>IF(TKB!L33="D1","D1",IF(TKB!L33="D2","D2",IF(TKB!L33="D3","D3",IF(TKB!L33="D4","D4",IF(TKB!L33="D5","D5","")))))</f>
        <v/>
      </c>
      <c r="L33" s="36" t="str">
        <f>IF(TKB!M33="D1","D1",IF(TKB!M33="D2","D2",IF(TKB!M33="D3","D3",IF(TKB!M33="D4","D4",IF(TKB!M33="D5","D5","")))))</f>
        <v/>
      </c>
      <c r="M33" s="62" t="str">
        <f>IF(TKB!N33="D1","D1",IF(TKB!N33="D2","D2",IF(TKB!N33="D3","D3",IF(TKB!N33="D4","D4",IF(TKB!N33="D5","D5","")))))</f>
        <v/>
      </c>
      <c r="N33" s="7" t="str">
        <f>IF(TKB!O33="D1","D1",IF(TKB!O33="D2","D2",IF(TKB!O33="D3","D3",IF(TKB!O33="D4","D4",IF(TKB!O33="D5","D5","")))))</f>
        <v/>
      </c>
      <c r="O33" s="7" t="str">
        <f>IF(TKB!P33="D1","D1",IF(TKB!P33="D2","D2",IF(TKB!P33="D3","D3",IF(TKB!P33="D4","D4",IF(TKB!P33="D5","D5","")))))</f>
        <v/>
      </c>
      <c r="P33" s="7" t="str">
        <f>IF(TKB!Q33="D1","D1",IF(TKB!Q33="D2","D2",IF(TKB!Q33="D3","D3",IF(TKB!Q33="D4","D4",IF(TKB!Q33="D5","D5","")))))</f>
        <v/>
      </c>
      <c r="Q33" s="7" t="str">
        <f>IF(TKB!R33="D1","D1",IF(TKB!R33="D2","D2",IF(TKB!R33="D3","D3",IF(TKB!R33="D4","D4",IF(TKB!R33="D5","D5","")))))</f>
        <v/>
      </c>
      <c r="R33" s="7" t="str">
        <f>IF(TKB!S33="D1","D1",IF(TKB!S33="D2","D2",IF(TKB!S33="D3","D3",IF(TKB!S33="D4","D4",IF(TKB!S33="D5","D5","")))))</f>
        <v/>
      </c>
      <c r="S33" s="7" t="str">
        <f>IF(TKB!T33="D1","D1",IF(TKB!T33="D2","D2",IF(TKB!T33="D3","D3",IF(TKB!T33="D4","D4",IF(TKB!T33="D5","D5","")))))</f>
        <v/>
      </c>
      <c r="T33" s="7" t="str">
        <f>IF(TKB!U33="D1","D1",IF(TKB!U33="D2","D2",IF(TKB!U33="D3","D3",IF(TKB!U33="D4","D4",IF(TKB!U33="D5","D5","")))))</f>
        <v/>
      </c>
      <c r="U33" s="7" t="str">
        <f>IF(TKB!V33="D1","D1",IF(TKB!V33="D2","D2",IF(TKB!V33="D3","D3",IF(TKB!V33="D4","D4",IF(TKB!V33="D5","D5","")))))</f>
        <v/>
      </c>
      <c r="V33" s="7" t="str">
        <f>IF(TKB!W33="D1","D1",IF(TKB!W33="D2","D2",IF(TKB!W33="D3","D3",IF(TKB!W33="D4","D4",IF(TKB!W33="D5","D5","")))))</f>
        <v/>
      </c>
      <c r="W33" s="62" t="str">
        <f>IF(TKB!X33="D1","D1",IF(TKB!X33="D2","D2",IF(TKB!X33="D3","D3",IF(TKB!X33="D4","D4",IF(TKB!X33="D5","D5","")))))</f>
        <v/>
      </c>
      <c r="X33" s="7" t="str">
        <f>IF(TKB!Y33="D1","D1",IF(TKB!Y33="D2","D2",IF(TKB!Y33="D3","D3",IF(TKB!Y33="D4","D4",IF(TKB!Y33="D5","D5","")))))</f>
        <v/>
      </c>
      <c r="Y33" s="7" t="str">
        <f>IF(TKB!Z33="D1","D1",IF(TKB!Z33="D2","D2",IF(TKB!Z33="D3","D3",IF(TKB!Z33="D4","D4",IF(TKB!Z33="D5","D5","")))))</f>
        <v/>
      </c>
      <c r="Z33" s="7" t="str">
        <f>IF(TKB!AA33="D1","D1",IF(TKB!AA33="D2","D2",IF(TKB!AA33="D3","D3",IF(TKB!AA33="D4","D4",IF(TKB!AA33="D5","D5","")))))</f>
        <v/>
      </c>
      <c r="AA33" s="7" t="str">
        <f>IF(TKB!AB33="D1","D1",IF(TKB!AB33="D2","D2",IF(TKB!AB33="D3","D3",IF(TKB!AB33="D4","D4",IF(TKB!AB33="D5","D5","")))))</f>
        <v/>
      </c>
      <c r="AB33" s="7" t="str">
        <f>IF(TKB!AC33="D1","D1",IF(TKB!AC33="D2","D2",IF(TKB!AC33="D3","D3",IF(TKB!AC33="D4","D4",IF(TKB!AC33="D5","D5","")))))</f>
        <v/>
      </c>
      <c r="AC33" s="36" t="str">
        <f>IF(TKB!AD33="D1","D1",IF(TKB!AD33="D2","D2",IF(TKB!AD33="D3","D3",IF(TKB!AD33="D4","D4",IF(TKB!AD33="D5","D5","")))))</f>
        <v/>
      </c>
      <c r="AD33" s="7" t="str">
        <f>IF(TKB!AE33="D1","D1",IF(TKB!AE33="D2","D2",IF(TKB!AE33="D3","D3",IF(TKB!AE33="D4","D4",IF(TKB!AE33="D5","D5","")))))</f>
        <v/>
      </c>
      <c r="AE33" s="7" t="str">
        <f>IF(TKB!AF33="D1","D1",IF(TKB!AF33="D2","D2",IF(TKB!AF33="D3","D3",IF(TKB!AF33="D4","D4",IF(TKB!AF33="D5","D5","")))))</f>
        <v/>
      </c>
      <c r="AF33" s="11" t="str">
        <f>IF(TKB!AG33="D1","D1",IF(TKB!AG33="D2","D2",IF(TKB!AG33="D3","D3",IF(TKB!AG33="D4","D4",IF(TKB!AG33="D5","D5","")))))</f>
        <v/>
      </c>
      <c r="AG33">
        <f t="shared" si="0"/>
        <v>30</v>
      </c>
      <c r="AH33">
        <f t="shared" si="2"/>
        <v>0</v>
      </c>
      <c r="AI33" s="48" t="str">
        <f t="shared" si="1"/>
        <v/>
      </c>
    </row>
    <row r="34" spans="1:35" ht="15.75" thickBot="1" x14ac:dyDescent="0.3">
      <c r="A34" s="201"/>
      <c r="B34" s="5" t="s">
        <v>13</v>
      </c>
      <c r="C34" s="13" t="str">
        <f>IF(TKB!D34="D1","D1",IF(TKB!D34="D2","D2",IF(TKB!D34="D3","D3",IF(TKB!D34="D4","D4",IF(TKB!D34="D5","D5","")))))</f>
        <v/>
      </c>
      <c r="D34" s="13" t="str">
        <f>IF(TKB!E34="D1","D1",IF(TKB!E34="D2","D2",IF(TKB!E34="D3","D3",IF(TKB!E34="D4","D4",IF(TKB!E34="D5","D5","")))))</f>
        <v/>
      </c>
      <c r="E34" s="13" t="str">
        <f>IF(TKB!F34="D1","D1",IF(TKB!F34="D2","D2",IF(TKB!F34="D3","D3",IF(TKB!F34="D4","D4",IF(TKB!F34="D5","D5","")))))</f>
        <v/>
      </c>
      <c r="F34" s="13" t="str">
        <f>IF(TKB!G34="D1","D1",IF(TKB!G34="D2","D2",IF(TKB!G34="D3","D3",IF(TKB!G34="D4","D4",IF(TKB!G34="D5","D5","")))))</f>
        <v/>
      </c>
      <c r="G34" s="13" t="str">
        <f>IF(TKB!H34="D1","D1",IF(TKB!H34="D2","D2",IF(TKB!H34="D3","D3",IF(TKB!H34="D4","D4",IF(TKB!H34="D5","D5","")))))</f>
        <v/>
      </c>
      <c r="H34" s="13" t="str">
        <f>IF(TKB!I34="D1","D1",IF(TKB!I34="D2","D2",IF(TKB!I34="D3","D3",IF(TKB!I34="D4","D4",IF(TKB!I34="D5","D5","")))))</f>
        <v/>
      </c>
      <c r="I34" s="13" t="str">
        <f>IF(TKB!J34="D1","D1",IF(TKB!J34="D2","D2",IF(TKB!J34="D3","D3",IF(TKB!J34="D4","D4",IF(TKB!J34="D5","D5","")))))</f>
        <v/>
      </c>
      <c r="J34" s="13" t="str">
        <f>IF(TKB!K34="D1","D1",IF(TKB!K34="D2","D2",IF(TKB!K34="D3","D3",IF(TKB!K34="D4","D4",IF(TKB!K34="D5","D5","")))))</f>
        <v/>
      </c>
      <c r="K34" s="33" t="str">
        <f>IF(TKB!L34="D1","D1",IF(TKB!L34="D2","D2",IF(TKB!L34="D3","D3",IF(TKB!L34="D4","D4",IF(TKB!L34="D5","D5","")))))</f>
        <v/>
      </c>
      <c r="L34" s="33" t="str">
        <f>IF(TKB!M34="D1","D1",IF(TKB!M34="D2","D2",IF(TKB!M34="D3","D3",IF(TKB!M34="D4","D4",IF(TKB!M34="D5","D5","")))))</f>
        <v/>
      </c>
      <c r="M34" s="63" t="str">
        <f>IF(TKB!N34="D1","D1",IF(TKB!N34="D2","D2",IF(TKB!N34="D3","D3",IF(TKB!N34="D4","D4",IF(TKB!N34="D5","D5","")))))</f>
        <v/>
      </c>
      <c r="N34" s="13" t="str">
        <f>IF(TKB!O34="D1","D1",IF(TKB!O34="D2","D2",IF(TKB!O34="D3","D3",IF(TKB!O34="D4","D4",IF(TKB!O34="D5","D5","")))))</f>
        <v/>
      </c>
      <c r="O34" s="13" t="str">
        <f>IF(TKB!P34="D1","D1",IF(TKB!P34="D2","D2",IF(TKB!P34="D3","D3",IF(TKB!P34="D4","D4",IF(TKB!P34="D5","D5","")))))</f>
        <v/>
      </c>
      <c r="P34" s="13" t="str">
        <f>IF(TKB!Q34="D1","D1",IF(TKB!Q34="D2","D2",IF(TKB!Q34="D3","D3",IF(TKB!Q34="D4","D4",IF(TKB!Q34="D5","D5","")))))</f>
        <v/>
      </c>
      <c r="Q34" s="13" t="str">
        <f>IF(TKB!R34="D1","D1",IF(TKB!R34="D2","D2",IF(TKB!R34="D3","D3",IF(TKB!R34="D4","D4",IF(TKB!R34="D5","D5","")))))</f>
        <v/>
      </c>
      <c r="R34" s="13" t="str">
        <f>IF(TKB!S34="D1","D1",IF(TKB!S34="D2","D2",IF(TKB!S34="D3","D3",IF(TKB!S34="D4","D4",IF(TKB!S34="D5","D5","")))))</f>
        <v/>
      </c>
      <c r="S34" s="13" t="str">
        <f>IF(TKB!T34="D1","D1",IF(TKB!T34="D2","D2",IF(TKB!T34="D3","D3",IF(TKB!T34="D4","D4",IF(TKB!T34="D5","D5","")))))</f>
        <v/>
      </c>
      <c r="T34" s="13" t="str">
        <f>IF(TKB!U34="D1","D1",IF(TKB!U34="D2","D2",IF(TKB!U34="D3","D3",IF(TKB!U34="D4","D4",IF(TKB!U34="D5","D5","")))))</f>
        <v/>
      </c>
      <c r="U34" s="13" t="str">
        <f>IF(TKB!V34="D1","D1",IF(TKB!V34="D2","D2",IF(TKB!V34="D3","D3",IF(TKB!V34="D4","D4",IF(TKB!V34="D5","D5","")))))</f>
        <v/>
      </c>
      <c r="V34" s="13" t="str">
        <f>IF(TKB!W34="D1","D1",IF(TKB!W34="D2","D2",IF(TKB!W34="D3","D3",IF(TKB!W34="D4","D4",IF(TKB!W34="D5","D5","")))))</f>
        <v/>
      </c>
      <c r="W34" s="63" t="str">
        <f>IF(TKB!X34="D1","D1",IF(TKB!X34="D2","D2",IF(TKB!X34="D3","D3",IF(TKB!X34="D4","D4",IF(TKB!X34="D5","D5","")))))</f>
        <v/>
      </c>
      <c r="X34" s="13" t="str">
        <f>IF(TKB!Y34="D1","D1",IF(TKB!Y34="D2","D2",IF(TKB!Y34="D3","D3",IF(TKB!Y34="D4","D4",IF(TKB!Y34="D5","D5","")))))</f>
        <v/>
      </c>
      <c r="Y34" s="13" t="str">
        <f>IF(TKB!Z34="D1","D1",IF(TKB!Z34="D2","D2",IF(TKB!Z34="D3","D3",IF(TKB!Z34="D4","D4",IF(TKB!Z34="D5","D5","")))))</f>
        <v/>
      </c>
      <c r="Z34" s="13" t="str">
        <f>IF(TKB!AA34="D1","D1",IF(TKB!AA34="D2","D2",IF(TKB!AA34="D3","D3",IF(TKB!AA34="D4","D4",IF(TKB!AA34="D5","D5","")))))</f>
        <v/>
      </c>
      <c r="AA34" s="13" t="str">
        <f>IF(TKB!AB34="D1","D1",IF(TKB!AB34="D2","D2",IF(TKB!AB34="D3","D3",IF(TKB!AB34="D4","D4",IF(TKB!AB34="D5","D5","")))))</f>
        <v/>
      </c>
      <c r="AB34" s="13" t="str">
        <f>IF(TKB!AC34="D1","D1",IF(TKB!AC34="D2","D2",IF(TKB!AC34="D3","D3",IF(TKB!AC34="D4","D4",IF(TKB!AC34="D5","D5","")))))</f>
        <v/>
      </c>
      <c r="AC34" s="33" t="str">
        <f>IF(TKB!AD34="D1","D1",IF(TKB!AD34="D2","D2",IF(TKB!AD34="D3","D3",IF(TKB!AD34="D4","D4",IF(TKB!AD34="D5","D5","")))))</f>
        <v/>
      </c>
      <c r="AD34" s="13" t="str">
        <f>IF(TKB!AE34="D1","D1",IF(TKB!AE34="D2","D2",IF(TKB!AE34="D3","D3",IF(TKB!AE34="D4","D4",IF(TKB!AE34="D5","D5","")))))</f>
        <v/>
      </c>
      <c r="AE34" s="13" t="str">
        <f>IF(TKB!AF34="D1","D1",IF(TKB!AF34="D2","D2",IF(TKB!AF34="D3","D3",IF(TKB!AF34="D4","D4",IF(TKB!AF34="D5","D5","")))))</f>
        <v/>
      </c>
      <c r="AF34" s="14" t="str">
        <f>IF(TKB!AG34="D1","D1",IF(TKB!AG34="D2","D2",IF(TKB!AG34="D3","D3",IF(TKB!AG34="D4","D4",IF(TKB!AG34="D5","D5","")))))</f>
        <v/>
      </c>
      <c r="AG34">
        <f t="shared" si="0"/>
        <v>30</v>
      </c>
      <c r="AH34">
        <f t="shared" si="2"/>
        <v>0</v>
      </c>
      <c r="AI34" s="48" t="str">
        <f t="shared" si="1"/>
        <v/>
      </c>
    </row>
    <row r="35" spans="1:35" x14ac:dyDescent="0.25">
      <c r="A35" t="s">
        <v>43</v>
      </c>
      <c r="C35">
        <f>30-COUNTIF(C5:C34,"")</f>
        <v>0</v>
      </c>
      <c r="D35">
        <f t="shared" ref="D35:AF35" si="3">30-COUNTIF(D5:D34,"")</f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3</v>
      </c>
      <c r="J35">
        <f t="shared" si="3"/>
        <v>3</v>
      </c>
      <c r="K35">
        <f t="shared" si="3"/>
        <v>0</v>
      </c>
      <c r="L35">
        <f t="shared" si="3"/>
        <v>3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3</v>
      </c>
      <c r="V35">
        <f t="shared" si="3"/>
        <v>0</v>
      </c>
      <c r="W35">
        <f t="shared" si="3"/>
        <v>0</v>
      </c>
      <c r="X35">
        <f t="shared" si="3"/>
        <v>0</v>
      </c>
      <c r="Y35">
        <f t="shared" si="3"/>
        <v>0</v>
      </c>
      <c r="Z35">
        <f t="shared" si="3"/>
        <v>0</v>
      </c>
      <c r="AA35">
        <f t="shared" si="3"/>
        <v>0</v>
      </c>
      <c r="AB35">
        <f t="shared" si="3"/>
        <v>0</v>
      </c>
      <c r="AC35">
        <f t="shared" si="3"/>
        <v>0</v>
      </c>
      <c r="AD35">
        <f t="shared" si="3"/>
        <v>0</v>
      </c>
      <c r="AE35">
        <f t="shared" si="3"/>
        <v>0</v>
      </c>
      <c r="AF35">
        <f t="shared" si="3"/>
        <v>0</v>
      </c>
    </row>
  </sheetData>
  <sheetProtection sheet="1" selectLockedCells="1" selectUnlockedCells="1"/>
  <mergeCells count="15">
    <mergeCell ref="AI3:AI4"/>
    <mergeCell ref="A25:A29"/>
    <mergeCell ref="A30:A34"/>
    <mergeCell ref="A10:A14"/>
    <mergeCell ref="A15:A19"/>
    <mergeCell ref="A20:A24"/>
    <mergeCell ref="A1:I1"/>
    <mergeCell ref="A3:A4"/>
    <mergeCell ref="B3:B4"/>
    <mergeCell ref="A5:A9"/>
    <mergeCell ref="M1:AE1"/>
    <mergeCell ref="Q2:AA2"/>
    <mergeCell ref="C3:K3"/>
    <mergeCell ref="M3:V3"/>
    <mergeCell ref="W3:AF3"/>
  </mergeCells>
  <pageMargins left="0.3" right="0.19685039370078741" top="0.27" bottom="0.19685039370078741" header="0" footer="0"/>
  <pageSetup paperSize="9" orientation="landscape" verticalDpi="0" r:id="rId1"/>
  <ignoredErrors>
    <ignoredError sqref="AD20:AF20 AD22:AF23 C10:J34 W5:AF9 W24:AB34 W23:AB23 W21:AB21 W20:AB20 W22:Z22 C5:J9 W10:AB19 AD10:AF19 AD24:AF34 AD21:AF21 M22:Q22 M20:Q20 M21:Q21 M23:Q23 M24:Q34 M10:Q19 M5:R9" unlockedFormula="1"/>
    <ignoredError sqref="B5:B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TKB</vt:lpstr>
      <vt:lpstr>TOAN</vt:lpstr>
      <vt:lpstr> Lý</vt:lpstr>
      <vt:lpstr>HOA</vt:lpstr>
      <vt:lpstr>SINH</vt:lpstr>
      <vt:lpstr>TIN</vt:lpstr>
      <vt:lpstr>VAN</vt:lpstr>
      <vt:lpstr>SU</vt:lpstr>
      <vt:lpstr>DIA</vt:lpstr>
      <vt:lpstr>GDCD</vt:lpstr>
      <vt:lpstr>ANH</vt:lpstr>
      <vt:lpstr>CN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MINH CHAU</cp:lastModifiedBy>
  <cp:lastPrinted>2024-10-03T23:52:31Z</cp:lastPrinted>
  <dcterms:created xsi:type="dcterms:W3CDTF">2019-01-07T06:02:28Z</dcterms:created>
  <dcterms:modified xsi:type="dcterms:W3CDTF">2024-10-05T14:46:56Z</dcterms:modified>
</cp:coreProperties>
</file>