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aie1" sheetId="1" r:id="rId1"/>
    <sheet name="Foaie2" sheetId="2" r:id="rId2"/>
    <sheet name="Foaie3" sheetId="3" r:id="rId3"/>
  </sheets>
  <calcPr calcId="152511"/>
</workbook>
</file>

<file path=xl/calcChain.xml><?xml version="1.0" encoding="utf-8"?>
<calcChain xmlns="http://schemas.openxmlformats.org/spreadsheetml/2006/main">
  <c r="C18" i="1" l="1"/>
  <c r="C20" i="1" s="1"/>
  <c r="D18" i="1"/>
  <c r="D20" i="1" s="1"/>
  <c r="E18" i="1"/>
  <c r="E20" i="1" s="1"/>
  <c r="F18" i="1"/>
  <c r="F20" i="1" s="1"/>
  <c r="G18" i="1"/>
  <c r="G20" i="1" s="1"/>
  <c r="H18" i="1"/>
  <c r="H20" i="1" s="1"/>
  <c r="I18" i="1"/>
  <c r="I20" i="1" s="1"/>
  <c r="J18" i="1"/>
  <c r="J20" i="1" s="1"/>
  <c r="K18" i="1"/>
  <c r="K20" i="1" s="1"/>
  <c r="B18" i="1"/>
  <c r="B20" i="1" s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<sst xmlns="http://schemas.openxmlformats.org/spreadsheetml/2006/main" count="15" uniqueCount="15">
  <si>
    <t>DeJong 5 dimensiuni</t>
  </si>
  <si>
    <t>DeJong 10 dimensiuni</t>
  </si>
  <si>
    <t>DeJong 15 dimensiuni</t>
  </si>
  <si>
    <t>Schwefel 5 dimensiuni</t>
  </si>
  <si>
    <t>Schwefel 10 dimensiuni</t>
  </si>
  <si>
    <t>Schwefel 30 dimensiuni</t>
  </si>
  <si>
    <t>SixHump 2 dimensiuni</t>
  </si>
  <si>
    <t>Rastrigin 5 dimensiuni</t>
  </si>
  <si>
    <t>Rastrigin 10 dimensiuni</t>
  </si>
  <si>
    <t>Rastrigin 30 dimensiuni</t>
  </si>
  <si>
    <t>Media</t>
  </si>
  <si>
    <t>Cea mai buna valoare</t>
  </si>
  <si>
    <t>Valoarea corecta</t>
  </si>
  <si>
    <t>Distanta pana la valoarea corecta</t>
  </si>
  <si>
    <t>Tema 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</si>
</sst>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DeJong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Algorim genetic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Foaie1!$B$24:$B$39</c:f>
              <c:numCache>
                <c:formatCode>General</c:formatCode>
                <c:ptCount val="16"/>
                <c:pt idx="0">
                  <c:v>32.575299999999999</c:v>
                </c:pt>
                <c:pt idx="1">
                  <c:v>19.079799999999999</c:v>
                </c:pt>
                <c:pt idx="2">
                  <c:v>10.0418</c:v>
                </c:pt>
                <c:pt idx="3">
                  <c:v>5.1413000000000002</c:v>
                </c:pt>
                <c:pt idx="4">
                  <c:v>4.3533999999999997</c:v>
                </c:pt>
                <c:pt idx="5">
                  <c:v>3.0819000000000001</c:v>
                </c:pt>
                <c:pt idx="6">
                  <c:v>2.5175999999999998</c:v>
                </c:pt>
                <c:pt idx="7">
                  <c:v>1.7071000000000001</c:v>
                </c:pt>
                <c:pt idx="8">
                  <c:v>1.1242000000000001</c:v>
                </c:pt>
                <c:pt idx="9">
                  <c:v>0.81730000000000003</c:v>
                </c:pt>
                <c:pt idx="10">
                  <c:v>0.36099999999999999</c:v>
                </c:pt>
                <c:pt idx="11">
                  <c:v>0.24979999999999999</c:v>
                </c:pt>
                <c:pt idx="12">
                  <c:v>2.7099999999999999E-2</c:v>
                </c:pt>
                <c:pt idx="13">
                  <c:v>2E-3</c:v>
                </c:pt>
                <c:pt idx="14">
                  <c:v>1.9E-3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HillClimbing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Foaie1!$B$58:$B$65</c:f>
              <c:numCache>
                <c:formatCode>General</c:formatCode>
                <c:ptCount val="8"/>
                <c:pt idx="0">
                  <c:v>150.75</c:v>
                </c:pt>
                <c:pt idx="1">
                  <c:v>108.99</c:v>
                </c:pt>
                <c:pt idx="2">
                  <c:v>73.95</c:v>
                </c:pt>
                <c:pt idx="3">
                  <c:v>15.33</c:v>
                </c:pt>
                <c:pt idx="4">
                  <c:v>0.192</c:v>
                </c:pt>
                <c:pt idx="5">
                  <c:v>1.7999999999999999E-2</c:v>
                </c:pt>
                <c:pt idx="6">
                  <c:v>2.5000000000000001E-2</c:v>
                </c:pt>
                <c:pt idx="7">
                  <c:v>2.7E-2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dLbls>
            <c:delete val="1"/>
          </c:dLbls>
          <c:cat>
            <c:numRef>
              <c:f>(Foaie1!$A$24:$A$39,Foaie1!$A$68:$A$73)</c:f>
              <c:numCache>
                <c:formatCode>General</c:formatCode>
                <c:ptCount val="22"/>
                <c:pt idx="0">
                  <c:v>4100</c:v>
                </c:pt>
                <c:pt idx="1">
                  <c:v>6200</c:v>
                </c:pt>
                <c:pt idx="2">
                  <c:v>8300</c:v>
                </c:pt>
                <c:pt idx="3">
                  <c:v>10400</c:v>
                </c:pt>
                <c:pt idx="4">
                  <c:v>12500</c:v>
                </c:pt>
                <c:pt idx="5">
                  <c:v>14600</c:v>
                </c:pt>
                <c:pt idx="6">
                  <c:v>16700</c:v>
                </c:pt>
                <c:pt idx="7">
                  <c:v>18800</c:v>
                </c:pt>
                <c:pt idx="8">
                  <c:v>20900</c:v>
                </c:pt>
                <c:pt idx="9">
                  <c:v>23000</c:v>
                </c:pt>
                <c:pt idx="10">
                  <c:v>27200</c:v>
                </c:pt>
                <c:pt idx="11">
                  <c:v>29300</c:v>
                </c:pt>
                <c:pt idx="12">
                  <c:v>30000</c:v>
                </c:pt>
                <c:pt idx="13">
                  <c:v>36000</c:v>
                </c:pt>
                <c:pt idx="14">
                  <c:v>40000</c:v>
                </c:pt>
                <c:pt idx="15">
                  <c:v>42000</c:v>
                </c:pt>
                <c:pt idx="16">
                  <c:v>1000</c:v>
                </c:pt>
                <c:pt idx="17">
                  <c:v>2000</c:v>
                </c:pt>
                <c:pt idx="18">
                  <c:v>3000</c:v>
                </c:pt>
                <c:pt idx="19">
                  <c:v>4000</c:v>
                </c:pt>
                <c:pt idx="20">
                  <c:v>5000</c:v>
                </c:pt>
                <c:pt idx="21">
                  <c:v>6000</c:v>
                </c:pt>
              </c:numCache>
            </c:numRef>
          </c:cat>
          <c:val>
            <c:numRef>
              <c:f>Foaie1!$B$68:$B$73</c:f>
              <c:numCache>
                <c:formatCode>General</c:formatCode>
                <c:ptCount val="6"/>
                <c:pt idx="0">
                  <c:v>244.52</c:v>
                </c:pt>
                <c:pt idx="1">
                  <c:v>217.51</c:v>
                </c:pt>
                <c:pt idx="2">
                  <c:v>155.51</c:v>
                </c:pt>
                <c:pt idx="3">
                  <c:v>96.6</c:v>
                </c:pt>
                <c:pt idx="4">
                  <c:v>5.13</c:v>
                </c:pt>
                <c:pt idx="5">
                  <c:v>1.7999999999999999E-2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1819712"/>
        <c:axId val="361824024"/>
      </c:lineChart>
      <c:catAx>
        <c:axId val="3618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824024"/>
        <c:crosses val="autoZero"/>
        <c:auto val="1"/>
        <c:lblAlgn val="ctr"/>
        <c:lblOffset val="100"/>
        <c:noMultiLvlLbl val="0"/>
      </c:catAx>
      <c:valAx>
        <c:axId val="36182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1971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Schwefel</a:t>
            </a:r>
            <a:endParaRPr lang="vi-V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Algoritm genetic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Foaie1!$E$24:$E$32</c:f>
              <c:numCache>
                <c:formatCode>General</c:formatCode>
                <c:ptCount val="9"/>
                <c:pt idx="0">
                  <c:v>-7378.7790000000005</c:v>
                </c:pt>
                <c:pt idx="1">
                  <c:v>-9299.5594999999994</c:v>
                </c:pt>
                <c:pt idx="2">
                  <c:v>-11323.223400000001</c:v>
                </c:pt>
                <c:pt idx="3">
                  <c:v>-12135.169400000001</c:v>
                </c:pt>
                <c:pt idx="4">
                  <c:v>-12340.034900000001</c:v>
                </c:pt>
                <c:pt idx="5">
                  <c:v>-12414.364299999999</c:v>
                </c:pt>
                <c:pt idx="6">
                  <c:v>-12438.910400000001</c:v>
                </c:pt>
                <c:pt idx="7">
                  <c:v>-12446.6142</c:v>
                </c:pt>
                <c:pt idx="8">
                  <c:v>-12569.457</c:v>
                </c:pt>
              </c:numCache>
            </c:numRef>
          </c:val>
          <c:smooth val="0"/>
        </c:ser>
        <c:ser>
          <c:idx val="1"/>
          <c:order val="1"/>
          <c:tx>
            <c:v>Hillclimb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Foaie1!$E$54:$E$64</c:f>
              <c:numCache>
                <c:formatCode>General</c:formatCode>
                <c:ptCount val="11"/>
                <c:pt idx="0">
                  <c:v>-1465</c:v>
                </c:pt>
                <c:pt idx="1">
                  <c:v>-1827</c:v>
                </c:pt>
                <c:pt idx="2">
                  <c:v>-2498</c:v>
                </c:pt>
                <c:pt idx="3">
                  <c:v>-3165</c:v>
                </c:pt>
                <c:pt idx="4">
                  <c:v>-4895</c:v>
                </c:pt>
                <c:pt idx="5">
                  <c:v>-6352</c:v>
                </c:pt>
                <c:pt idx="6">
                  <c:v>-7729</c:v>
                </c:pt>
                <c:pt idx="7">
                  <c:v>-8804</c:v>
                </c:pt>
                <c:pt idx="8">
                  <c:v>-10511</c:v>
                </c:pt>
                <c:pt idx="9">
                  <c:v>-11566</c:v>
                </c:pt>
                <c:pt idx="10">
                  <c:v>-12569.486999999999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cat>
            <c:numRef>
              <c:f>Foaie1!$D$24:$D$32</c:f>
              <c:numCache>
                <c:formatCode>General</c:formatCode>
                <c:ptCount val="9"/>
                <c:pt idx="0">
                  <c:v>60000</c:v>
                </c:pt>
                <c:pt idx="1">
                  <c:v>123000</c:v>
                </c:pt>
                <c:pt idx="2">
                  <c:v>186000</c:v>
                </c:pt>
                <c:pt idx="3">
                  <c:v>249000</c:v>
                </c:pt>
                <c:pt idx="4">
                  <c:v>312000</c:v>
                </c:pt>
                <c:pt idx="5">
                  <c:v>375000</c:v>
                </c:pt>
                <c:pt idx="6">
                  <c:v>438000</c:v>
                </c:pt>
                <c:pt idx="7">
                  <c:v>501000</c:v>
                </c:pt>
                <c:pt idx="8">
                  <c:v>550000</c:v>
                </c:pt>
              </c:numCache>
            </c:numRef>
          </c:cat>
          <c:val>
            <c:numRef>
              <c:f>Foaie1!$E$67:$E$71</c:f>
              <c:numCache>
                <c:formatCode>General</c:formatCode>
                <c:ptCount val="5"/>
                <c:pt idx="0">
                  <c:v>-9379</c:v>
                </c:pt>
                <c:pt idx="1">
                  <c:v>-9511</c:v>
                </c:pt>
                <c:pt idx="2">
                  <c:v>-10736</c:v>
                </c:pt>
                <c:pt idx="3">
                  <c:v>-12047</c:v>
                </c:pt>
                <c:pt idx="4">
                  <c:v>-12569.486999999999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24416"/>
        <c:axId val="361824808"/>
      </c:lineChart>
      <c:catAx>
        <c:axId val="3618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824808"/>
        <c:crosses val="autoZero"/>
        <c:auto val="1"/>
        <c:lblAlgn val="ctr"/>
        <c:lblOffset val="100"/>
        <c:noMultiLvlLbl val="0"/>
      </c:catAx>
      <c:valAx>
        <c:axId val="36182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2441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Algoritm genetic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Foaie1!$K$24:$K$37</c:f>
              <c:numCache>
                <c:formatCode>General</c:formatCode>
                <c:ptCount val="14"/>
                <c:pt idx="0">
                  <c:v>179.9119</c:v>
                </c:pt>
                <c:pt idx="1">
                  <c:v>113.489</c:v>
                </c:pt>
                <c:pt idx="2">
                  <c:v>72.888599999999997</c:v>
                </c:pt>
                <c:pt idx="3">
                  <c:v>56.614600000000003</c:v>
                </c:pt>
                <c:pt idx="4">
                  <c:v>39.1357</c:v>
                </c:pt>
                <c:pt idx="5">
                  <c:v>27.4313</c:v>
                </c:pt>
                <c:pt idx="6">
                  <c:v>21.2439</c:v>
                </c:pt>
                <c:pt idx="7">
                  <c:v>14.8073</c:v>
                </c:pt>
                <c:pt idx="8">
                  <c:v>9.6877999999999993</c:v>
                </c:pt>
                <c:pt idx="9">
                  <c:v>5.1050000000000004</c:v>
                </c:pt>
                <c:pt idx="10">
                  <c:v>2.6576</c:v>
                </c:pt>
                <c:pt idx="11">
                  <c:v>0.1956</c:v>
                </c:pt>
                <c:pt idx="12">
                  <c:v>2.4199999999999999E-2</c:v>
                </c:pt>
                <c:pt idx="13">
                  <c:v>7.4999999999999997E-3</c:v>
                </c:pt>
              </c:numCache>
            </c:numRef>
          </c:val>
          <c:smooth val="0"/>
        </c:ser>
        <c:ser>
          <c:idx val="1"/>
          <c:order val="1"/>
          <c:tx>
            <c:v>HillClimbing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Foaie1!$I$38:$I$73</c:f>
              <c:numCache>
                <c:formatCode>General</c:formatCode>
                <c:ptCount val="36"/>
                <c:pt idx="0">
                  <c:v>660.14580000000001</c:v>
                </c:pt>
                <c:pt idx="1">
                  <c:v>649.27949999999998</c:v>
                </c:pt>
                <c:pt idx="2">
                  <c:v>625.39620000000002</c:v>
                </c:pt>
                <c:pt idx="3">
                  <c:v>624.4008</c:v>
                </c:pt>
                <c:pt idx="4">
                  <c:v>607.51919999999996</c:v>
                </c:pt>
                <c:pt idx="5">
                  <c:v>576.44110000000001</c:v>
                </c:pt>
                <c:pt idx="6">
                  <c:v>558.03719999999998</c:v>
                </c:pt>
                <c:pt idx="7">
                  <c:v>535.77829999999994</c:v>
                </c:pt>
                <c:pt idx="8">
                  <c:v>533.97170000000006</c:v>
                </c:pt>
                <c:pt idx="9">
                  <c:v>512.82579999999996</c:v>
                </c:pt>
                <c:pt idx="10">
                  <c:v>481.69760000000002</c:v>
                </c:pt>
                <c:pt idx="11">
                  <c:v>460.77519999999998</c:v>
                </c:pt>
                <c:pt idx="12">
                  <c:v>430.17849999999999</c:v>
                </c:pt>
                <c:pt idx="13">
                  <c:v>412.4452</c:v>
                </c:pt>
                <c:pt idx="14">
                  <c:v>387.26609999999999</c:v>
                </c:pt>
                <c:pt idx="15">
                  <c:v>386.26900000000001</c:v>
                </c:pt>
                <c:pt idx="16">
                  <c:v>377.75479999999999</c:v>
                </c:pt>
                <c:pt idx="17">
                  <c:v>352.01670000000001</c:v>
                </c:pt>
                <c:pt idx="18">
                  <c:v>332.9436</c:v>
                </c:pt>
                <c:pt idx="19">
                  <c:v>308.3184</c:v>
                </c:pt>
                <c:pt idx="20">
                  <c:v>284.5009</c:v>
                </c:pt>
                <c:pt idx="21">
                  <c:v>238.7817</c:v>
                </c:pt>
                <c:pt idx="22">
                  <c:v>229.82679999999999</c:v>
                </c:pt>
                <c:pt idx="23">
                  <c:v>198.5213</c:v>
                </c:pt>
                <c:pt idx="24">
                  <c:v>176.52199999999999</c:v>
                </c:pt>
                <c:pt idx="25">
                  <c:v>172.5421</c:v>
                </c:pt>
                <c:pt idx="26">
                  <c:v>172.5421</c:v>
                </c:pt>
                <c:pt idx="27">
                  <c:v>124.3998</c:v>
                </c:pt>
                <c:pt idx="28">
                  <c:v>115.4498</c:v>
                </c:pt>
                <c:pt idx="29">
                  <c:v>86.070099999999996</c:v>
                </c:pt>
                <c:pt idx="30">
                  <c:v>64.036900000000003</c:v>
                </c:pt>
                <c:pt idx="31">
                  <c:v>60.057200000000002</c:v>
                </c:pt>
                <c:pt idx="32">
                  <c:v>52.598399999999998</c:v>
                </c:pt>
                <c:pt idx="33">
                  <c:v>16.3734</c:v>
                </c:pt>
                <c:pt idx="34">
                  <c:v>12.393599999999999</c:v>
                </c:pt>
                <c:pt idx="35">
                  <c:v>4.0500000000000001E-2</c:v>
                </c:pt>
              </c:numCache>
            </c:numRef>
          </c:val>
          <c:smooth val="0"/>
        </c:ser>
        <c:ser>
          <c:idx val="2"/>
          <c:order val="2"/>
          <c:tx>
            <c:v>Annealing</c:v>
          </c:tx>
          <c:marker>
            <c:symbol val="none"/>
          </c:marker>
          <c:cat>
            <c:numRef>
              <c:f>Foaie1!$J$39:$J$77</c:f>
              <c:numCache>
                <c:formatCode>General</c:formatCode>
                <c:ptCount val="39"/>
                <c:pt idx="0">
                  <c:v>1</c:v>
                </c:pt>
                <c:pt idx="1">
                  <c:v>1269</c:v>
                </c:pt>
                <c:pt idx="2">
                  <c:v>2671</c:v>
                </c:pt>
                <c:pt idx="3">
                  <c:v>3994</c:v>
                </c:pt>
                <c:pt idx="4">
                  <c:v>5127</c:v>
                </c:pt>
                <c:pt idx="5">
                  <c:v>6640</c:v>
                </c:pt>
                <c:pt idx="6">
                  <c:v>8048</c:v>
                </c:pt>
                <c:pt idx="7">
                  <c:v>9453</c:v>
                </c:pt>
                <c:pt idx="8">
                  <c:v>10622</c:v>
                </c:pt>
                <c:pt idx="9">
                  <c:v>12134</c:v>
                </c:pt>
                <c:pt idx="10">
                  <c:v>13501</c:v>
                </c:pt>
                <c:pt idx="11">
                  <c:v>15040</c:v>
                </c:pt>
                <c:pt idx="12">
                  <c:v>16322</c:v>
                </c:pt>
                <c:pt idx="13">
                  <c:v>17625</c:v>
                </c:pt>
                <c:pt idx="14">
                  <c:v>19176</c:v>
                </c:pt>
                <c:pt idx="15">
                  <c:v>20274</c:v>
                </c:pt>
                <c:pt idx="16">
                  <c:v>21407</c:v>
                </c:pt>
                <c:pt idx="17">
                  <c:v>22901</c:v>
                </c:pt>
                <c:pt idx="18">
                  <c:v>24311</c:v>
                </c:pt>
                <c:pt idx="19">
                  <c:v>25727</c:v>
                </c:pt>
                <c:pt idx="20">
                  <c:v>27232</c:v>
                </c:pt>
                <c:pt idx="21">
                  <c:v>28468</c:v>
                </c:pt>
                <c:pt idx="22">
                  <c:v>29696</c:v>
                </c:pt>
                <c:pt idx="23">
                  <c:v>30724</c:v>
                </c:pt>
                <c:pt idx="24">
                  <c:v>32338</c:v>
                </c:pt>
                <c:pt idx="25">
                  <c:v>33496</c:v>
                </c:pt>
                <c:pt idx="26">
                  <c:v>35048</c:v>
                </c:pt>
                <c:pt idx="27">
                  <c:v>36354</c:v>
                </c:pt>
                <c:pt idx="28">
                  <c:v>37742</c:v>
                </c:pt>
                <c:pt idx="29">
                  <c:v>38876</c:v>
                </c:pt>
                <c:pt idx="30">
                  <c:v>39912</c:v>
                </c:pt>
                <c:pt idx="31">
                  <c:v>40938</c:v>
                </c:pt>
                <c:pt idx="32">
                  <c:v>42457</c:v>
                </c:pt>
                <c:pt idx="33">
                  <c:v>44047</c:v>
                </c:pt>
                <c:pt idx="34">
                  <c:v>45558</c:v>
                </c:pt>
                <c:pt idx="35">
                  <c:v>47203</c:v>
                </c:pt>
                <c:pt idx="36">
                  <c:v>48830</c:v>
                </c:pt>
                <c:pt idx="37">
                  <c:v>50019</c:v>
                </c:pt>
                <c:pt idx="38">
                  <c:v>51000</c:v>
                </c:pt>
              </c:numCache>
            </c:numRef>
          </c:cat>
          <c:val>
            <c:numRef>
              <c:f>Foaie1!$K$39:$K$77</c:f>
              <c:numCache>
                <c:formatCode>General</c:formatCode>
                <c:ptCount val="39"/>
                <c:pt idx="0">
                  <c:v>587.30520000000001</c:v>
                </c:pt>
                <c:pt idx="1">
                  <c:v>570.96810000000005</c:v>
                </c:pt>
                <c:pt idx="2">
                  <c:v>553.91610000000003</c:v>
                </c:pt>
                <c:pt idx="3">
                  <c:v>534.12810000000002</c:v>
                </c:pt>
                <c:pt idx="4">
                  <c:v>533.12900000000002</c:v>
                </c:pt>
                <c:pt idx="5">
                  <c:v>518.69090000000006</c:v>
                </c:pt>
                <c:pt idx="6">
                  <c:v>506.01260000000002</c:v>
                </c:pt>
                <c:pt idx="7">
                  <c:v>491.7527</c:v>
                </c:pt>
                <c:pt idx="8">
                  <c:v>475.34780000000001</c:v>
                </c:pt>
                <c:pt idx="9">
                  <c:v>459.68639999999999</c:v>
                </c:pt>
                <c:pt idx="10">
                  <c:v>442.15429999999998</c:v>
                </c:pt>
                <c:pt idx="11">
                  <c:v>437.8553</c:v>
                </c:pt>
                <c:pt idx="12">
                  <c:v>417.62650000000002</c:v>
                </c:pt>
                <c:pt idx="13">
                  <c:v>385.21199999999999</c:v>
                </c:pt>
                <c:pt idx="14">
                  <c:v>381.2321</c:v>
                </c:pt>
                <c:pt idx="15">
                  <c:v>347.685</c:v>
                </c:pt>
                <c:pt idx="16">
                  <c:v>346.69</c:v>
                </c:pt>
                <c:pt idx="17">
                  <c:v>321.94220000000001</c:v>
                </c:pt>
                <c:pt idx="18">
                  <c:v>309.72750000000002</c:v>
                </c:pt>
                <c:pt idx="19">
                  <c:v>300.73700000000002</c:v>
                </c:pt>
                <c:pt idx="20">
                  <c:v>281.81509999999997</c:v>
                </c:pt>
                <c:pt idx="21">
                  <c:v>272.54629999999997</c:v>
                </c:pt>
                <c:pt idx="22">
                  <c:v>272.15519999999998</c:v>
                </c:pt>
                <c:pt idx="23">
                  <c:v>241.80760000000001</c:v>
                </c:pt>
                <c:pt idx="24">
                  <c:v>221.09010000000001</c:v>
                </c:pt>
                <c:pt idx="25">
                  <c:v>208.8373</c:v>
                </c:pt>
                <c:pt idx="26">
                  <c:v>204.85749999999999</c:v>
                </c:pt>
                <c:pt idx="27">
                  <c:v>179.1865</c:v>
                </c:pt>
                <c:pt idx="28">
                  <c:v>156.73679999999999</c:v>
                </c:pt>
                <c:pt idx="29">
                  <c:v>155.7415</c:v>
                </c:pt>
                <c:pt idx="30">
                  <c:v>131.12029999999999</c:v>
                </c:pt>
                <c:pt idx="31">
                  <c:v>128.79310000000001</c:v>
                </c:pt>
                <c:pt idx="32">
                  <c:v>116.6669</c:v>
                </c:pt>
                <c:pt idx="33">
                  <c:v>84.781999999999996</c:v>
                </c:pt>
                <c:pt idx="34">
                  <c:v>68.465999999999994</c:v>
                </c:pt>
                <c:pt idx="35">
                  <c:v>46.267800000000001</c:v>
                </c:pt>
                <c:pt idx="36">
                  <c:v>30.103899999999999</c:v>
                </c:pt>
                <c:pt idx="37">
                  <c:v>4.0286999999999997</c:v>
                </c:pt>
                <c:pt idx="38">
                  <c:v>4.9099999999999998E-2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820104"/>
        <c:axId val="363953440"/>
      </c:lineChart>
      <c:catAx>
        <c:axId val="3618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3953440"/>
        <c:crosses val="autoZero"/>
        <c:auto val="1"/>
        <c:lblAlgn val="ctr"/>
        <c:lblOffset val="100"/>
        <c:noMultiLvlLbl val="0"/>
      </c:catAx>
      <c:valAx>
        <c:axId val="3639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82010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DeJong</a:t>
            </a:r>
            <a:r>
              <a:rPr lang="ro-RO" baseline="0"/>
              <a:t> 30 dim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193922375307804E-2"/>
          <c:y val="0.11742583313468764"/>
          <c:w val="0.95116259416445004"/>
          <c:h val="0.69389634140716905"/>
        </c:manualLayout>
      </c:layout>
      <c:lineChart>
        <c:grouping val="standard"/>
        <c:varyColors val="0"/>
        <c:ser>
          <c:idx val="0"/>
          <c:order val="0"/>
          <c:tx>
            <c:v>Algoritm nou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Foaie1!$E$179:$E$277</c:f>
              <c:numCache>
                <c:formatCode>General</c:formatCode>
                <c:ptCount val="99"/>
                <c:pt idx="0">
                  <c:v>1100</c:v>
                </c:pt>
                <c:pt idx="1">
                  <c:v>2200</c:v>
                </c:pt>
                <c:pt idx="2">
                  <c:v>3400</c:v>
                </c:pt>
                <c:pt idx="3">
                  <c:v>4500</c:v>
                </c:pt>
                <c:pt idx="4">
                  <c:v>5700</c:v>
                </c:pt>
                <c:pt idx="5">
                  <c:v>6800</c:v>
                </c:pt>
                <c:pt idx="6">
                  <c:v>8000</c:v>
                </c:pt>
                <c:pt idx="7">
                  <c:v>9100</c:v>
                </c:pt>
                <c:pt idx="8">
                  <c:v>10300</c:v>
                </c:pt>
                <c:pt idx="9">
                  <c:v>11400</c:v>
                </c:pt>
                <c:pt idx="10">
                  <c:v>12700</c:v>
                </c:pt>
                <c:pt idx="11">
                  <c:v>13900</c:v>
                </c:pt>
                <c:pt idx="12">
                  <c:v>15000</c:v>
                </c:pt>
                <c:pt idx="13">
                  <c:v>16200</c:v>
                </c:pt>
                <c:pt idx="14">
                  <c:v>17300</c:v>
                </c:pt>
                <c:pt idx="15">
                  <c:v>18500</c:v>
                </c:pt>
                <c:pt idx="16">
                  <c:v>19600</c:v>
                </c:pt>
                <c:pt idx="17">
                  <c:v>20800</c:v>
                </c:pt>
                <c:pt idx="18">
                  <c:v>21900</c:v>
                </c:pt>
                <c:pt idx="19">
                  <c:v>23200</c:v>
                </c:pt>
                <c:pt idx="20">
                  <c:v>24400</c:v>
                </c:pt>
                <c:pt idx="21">
                  <c:v>25500</c:v>
                </c:pt>
                <c:pt idx="22">
                  <c:v>26700</c:v>
                </c:pt>
                <c:pt idx="23">
                  <c:v>27800</c:v>
                </c:pt>
                <c:pt idx="24">
                  <c:v>29000</c:v>
                </c:pt>
                <c:pt idx="25">
                  <c:v>30100</c:v>
                </c:pt>
                <c:pt idx="26">
                  <c:v>31300</c:v>
                </c:pt>
                <c:pt idx="27">
                  <c:v>32400</c:v>
                </c:pt>
                <c:pt idx="28">
                  <c:v>33700</c:v>
                </c:pt>
                <c:pt idx="29">
                  <c:v>34900</c:v>
                </c:pt>
                <c:pt idx="30">
                  <c:v>36000</c:v>
                </c:pt>
                <c:pt idx="31">
                  <c:v>37200</c:v>
                </c:pt>
                <c:pt idx="32">
                  <c:v>38300</c:v>
                </c:pt>
                <c:pt idx="33">
                  <c:v>39500</c:v>
                </c:pt>
                <c:pt idx="34">
                  <c:v>40600</c:v>
                </c:pt>
                <c:pt idx="35">
                  <c:v>41800</c:v>
                </c:pt>
                <c:pt idx="36">
                  <c:v>42900</c:v>
                </c:pt>
                <c:pt idx="37">
                  <c:v>44200</c:v>
                </c:pt>
                <c:pt idx="38">
                  <c:v>45400</c:v>
                </c:pt>
                <c:pt idx="39">
                  <c:v>46500</c:v>
                </c:pt>
                <c:pt idx="40">
                  <c:v>47700</c:v>
                </c:pt>
                <c:pt idx="41">
                  <c:v>48800</c:v>
                </c:pt>
                <c:pt idx="42">
                  <c:v>50000</c:v>
                </c:pt>
                <c:pt idx="43">
                  <c:v>51100</c:v>
                </c:pt>
                <c:pt idx="44">
                  <c:v>52300</c:v>
                </c:pt>
                <c:pt idx="45">
                  <c:v>53400</c:v>
                </c:pt>
                <c:pt idx="46">
                  <c:v>54700</c:v>
                </c:pt>
                <c:pt idx="47">
                  <c:v>55900</c:v>
                </c:pt>
                <c:pt idx="48">
                  <c:v>57000</c:v>
                </c:pt>
                <c:pt idx="49">
                  <c:v>58200</c:v>
                </c:pt>
                <c:pt idx="50">
                  <c:v>59300</c:v>
                </c:pt>
                <c:pt idx="51">
                  <c:v>60500</c:v>
                </c:pt>
                <c:pt idx="52">
                  <c:v>61600</c:v>
                </c:pt>
                <c:pt idx="53">
                  <c:v>62800</c:v>
                </c:pt>
                <c:pt idx="54">
                  <c:v>63900</c:v>
                </c:pt>
                <c:pt idx="55">
                  <c:v>65200</c:v>
                </c:pt>
                <c:pt idx="56">
                  <c:v>66400</c:v>
                </c:pt>
                <c:pt idx="57">
                  <c:v>67500</c:v>
                </c:pt>
                <c:pt idx="58">
                  <c:v>68700</c:v>
                </c:pt>
                <c:pt idx="59">
                  <c:v>69800</c:v>
                </c:pt>
                <c:pt idx="60">
                  <c:v>71000</c:v>
                </c:pt>
                <c:pt idx="61">
                  <c:v>72100</c:v>
                </c:pt>
                <c:pt idx="62">
                  <c:v>73300</c:v>
                </c:pt>
                <c:pt idx="63">
                  <c:v>74400</c:v>
                </c:pt>
                <c:pt idx="64">
                  <c:v>75700</c:v>
                </c:pt>
                <c:pt idx="65">
                  <c:v>76900</c:v>
                </c:pt>
                <c:pt idx="66">
                  <c:v>78000</c:v>
                </c:pt>
                <c:pt idx="67">
                  <c:v>79200</c:v>
                </c:pt>
                <c:pt idx="68">
                  <c:v>80300</c:v>
                </c:pt>
                <c:pt idx="69">
                  <c:v>81500</c:v>
                </c:pt>
                <c:pt idx="70">
                  <c:v>82600</c:v>
                </c:pt>
                <c:pt idx="71">
                  <c:v>83800</c:v>
                </c:pt>
                <c:pt idx="72">
                  <c:v>84900</c:v>
                </c:pt>
                <c:pt idx="73">
                  <c:v>86200</c:v>
                </c:pt>
                <c:pt idx="74">
                  <c:v>87400</c:v>
                </c:pt>
                <c:pt idx="75">
                  <c:v>88500</c:v>
                </c:pt>
                <c:pt idx="76">
                  <c:v>89700</c:v>
                </c:pt>
                <c:pt idx="77">
                  <c:v>90800</c:v>
                </c:pt>
                <c:pt idx="78">
                  <c:v>92000</c:v>
                </c:pt>
                <c:pt idx="79">
                  <c:v>93100</c:v>
                </c:pt>
                <c:pt idx="80">
                  <c:v>94300</c:v>
                </c:pt>
                <c:pt idx="81">
                  <c:v>95400</c:v>
                </c:pt>
                <c:pt idx="82">
                  <c:v>96700</c:v>
                </c:pt>
                <c:pt idx="83">
                  <c:v>97900</c:v>
                </c:pt>
                <c:pt idx="84">
                  <c:v>99000</c:v>
                </c:pt>
                <c:pt idx="85">
                  <c:v>100200</c:v>
                </c:pt>
                <c:pt idx="86">
                  <c:v>101300</c:v>
                </c:pt>
                <c:pt idx="87">
                  <c:v>102500</c:v>
                </c:pt>
                <c:pt idx="88">
                  <c:v>103600</c:v>
                </c:pt>
                <c:pt idx="89">
                  <c:v>104800</c:v>
                </c:pt>
                <c:pt idx="90">
                  <c:v>105900</c:v>
                </c:pt>
                <c:pt idx="91">
                  <c:v>107200</c:v>
                </c:pt>
                <c:pt idx="92">
                  <c:v>108400</c:v>
                </c:pt>
                <c:pt idx="93">
                  <c:v>109500</c:v>
                </c:pt>
                <c:pt idx="94">
                  <c:v>110700</c:v>
                </c:pt>
                <c:pt idx="95">
                  <c:v>111800</c:v>
                </c:pt>
                <c:pt idx="96">
                  <c:v>113000</c:v>
                </c:pt>
                <c:pt idx="97">
                  <c:v>114100</c:v>
                </c:pt>
                <c:pt idx="98">
                  <c:v>115300</c:v>
                </c:pt>
              </c:numCache>
            </c:numRef>
          </c:cat>
          <c:val>
            <c:numRef>
              <c:f>Foaie1!$B$179:$B$267</c:f>
              <c:numCache>
                <c:formatCode>General</c:formatCode>
                <c:ptCount val="89"/>
                <c:pt idx="0">
                  <c:v>108.574226</c:v>
                </c:pt>
                <c:pt idx="1">
                  <c:v>73.158321000000001</c:v>
                </c:pt>
                <c:pt idx="2">
                  <c:v>45.385289999999998</c:v>
                </c:pt>
                <c:pt idx="3">
                  <c:v>35.687641999999997</c:v>
                </c:pt>
                <c:pt idx="4">
                  <c:v>24.822682</c:v>
                </c:pt>
                <c:pt idx="5">
                  <c:v>21.449434</c:v>
                </c:pt>
                <c:pt idx="6">
                  <c:v>19.670746000000001</c:v>
                </c:pt>
                <c:pt idx="7">
                  <c:v>18.140474000000001</c:v>
                </c:pt>
                <c:pt idx="8">
                  <c:v>15.804122</c:v>
                </c:pt>
                <c:pt idx="9">
                  <c:v>14.380222</c:v>
                </c:pt>
                <c:pt idx="10">
                  <c:v>13.87355</c:v>
                </c:pt>
                <c:pt idx="11">
                  <c:v>13.055934000000001</c:v>
                </c:pt>
                <c:pt idx="12">
                  <c:v>11.298590000000001</c:v>
                </c:pt>
                <c:pt idx="13">
                  <c:v>10.545949999999999</c:v>
                </c:pt>
                <c:pt idx="14">
                  <c:v>9.8330579999999994</c:v>
                </c:pt>
                <c:pt idx="15">
                  <c:v>9.0484019999999994</c:v>
                </c:pt>
                <c:pt idx="16">
                  <c:v>8.7289139999999996</c:v>
                </c:pt>
                <c:pt idx="17">
                  <c:v>7.5653940000000004</c:v>
                </c:pt>
                <c:pt idx="18">
                  <c:v>7.0307459999999997</c:v>
                </c:pt>
                <c:pt idx="19">
                  <c:v>6.4880259999999996</c:v>
                </c:pt>
                <c:pt idx="20">
                  <c:v>5.8608260000000003</c:v>
                </c:pt>
                <c:pt idx="21">
                  <c:v>5.6369379999999998</c:v>
                </c:pt>
                <c:pt idx="22">
                  <c:v>5.117362</c:v>
                </c:pt>
                <c:pt idx="23">
                  <c:v>4.6755100000000001</c:v>
                </c:pt>
                <c:pt idx="24">
                  <c:v>4.0436019999999999</c:v>
                </c:pt>
                <c:pt idx="25">
                  <c:v>3.9847739999999998</c:v>
                </c:pt>
                <c:pt idx="26">
                  <c:v>3.7102900000000001</c:v>
                </c:pt>
                <c:pt idx="27">
                  <c:v>3.625426</c:v>
                </c:pt>
                <c:pt idx="28">
                  <c:v>3.2490540000000001</c:v>
                </c:pt>
                <c:pt idx="29">
                  <c:v>2.837326</c:v>
                </c:pt>
                <c:pt idx="30">
                  <c:v>2.7371259999999999</c:v>
                </c:pt>
                <c:pt idx="31">
                  <c:v>2.4719099999999998</c:v>
                </c:pt>
                <c:pt idx="32">
                  <c:v>2.329062</c:v>
                </c:pt>
                <c:pt idx="33">
                  <c:v>2.0331260000000002</c:v>
                </c:pt>
                <c:pt idx="34">
                  <c:v>1.9750300000000001</c:v>
                </c:pt>
                <c:pt idx="35">
                  <c:v>1.58175</c:v>
                </c:pt>
                <c:pt idx="36">
                  <c:v>1.4941979999999999</c:v>
                </c:pt>
                <c:pt idx="37">
                  <c:v>1.25919</c:v>
                </c:pt>
                <c:pt idx="38">
                  <c:v>1.25919</c:v>
                </c:pt>
                <c:pt idx="39">
                  <c:v>1.134134</c:v>
                </c:pt>
                <c:pt idx="40">
                  <c:v>1.0801499999999999</c:v>
                </c:pt>
                <c:pt idx="41">
                  <c:v>0.93359000000000003</c:v>
                </c:pt>
                <c:pt idx="42">
                  <c:v>0.84399000000000002</c:v>
                </c:pt>
                <c:pt idx="43">
                  <c:v>0.74133400000000005</c:v>
                </c:pt>
                <c:pt idx="44">
                  <c:v>0.67619799999999997</c:v>
                </c:pt>
                <c:pt idx="45">
                  <c:v>0.66791</c:v>
                </c:pt>
                <c:pt idx="46">
                  <c:v>0.59779800000000005</c:v>
                </c:pt>
                <c:pt idx="47">
                  <c:v>0.49181399999999997</c:v>
                </c:pt>
                <c:pt idx="48">
                  <c:v>0.48506199999999999</c:v>
                </c:pt>
                <c:pt idx="49">
                  <c:v>0.44419799999999998</c:v>
                </c:pt>
                <c:pt idx="50">
                  <c:v>0.432894</c:v>
                </c:pt>
                <c:pt idx="51">
                  <c:v>0.41815799999999997</c:v>
                </c:pt>
                <c:pt idx="52">
                  <c:v>0.37610199999999999</c:v>
                </c:pt>
                <c:pt idx="53">
                  <c:v>0.34271400000000002</c:v>
                </c:pt>
                <c:pt idx="54">
                  <c:v>0.25290200000000002</c:v>
                </c:pt>
                <c:pt idx="55">
                  <c:v>0.19542999999999999</c:v>
                </c:pt>
                <c:pt idx="56">
                  <c:v>0.19389400000000001</c:v>
                </c:pt>
                <c:pt idx="57">
                  <c:v>0.17968600000000001</c:v>
                </c:pt>
                <c:pt idx="58">
                  <c:v>0.163518</c:v>
                </c:pt>
                <c:pt idx="59">
                  <c:v>0.13791800000000001</c:v>
                </c:pt>
                <c:pt idx="60">
                  <c:v>9.1406000000000001E-2</c:v>
                </c:pt>
                <c:pt idx="61">
                  <c:v>6.547E-2</c:v>
                </c:pt>
                <c:pt idx="62">
                  <c:v>6.5365999999999994E-2</c:v>
                </c:pt>
                <c:pt idx="63">
                  <c:v>5.7509999999999999E-2</c:v>
                </c:pt>
                <c:pt idx="64">
                  <c:v>5.6405999999999998E-2</c:v>
                </c:pt>
                <c:pt idx="65">
                  <c:v>5.0358E-2</c:v>
                </c:pt>
                <c:pt idx="66">
                  <c:v>5.0158000000000001E-2</c:v>
                </c:pt>
                <c:pt idx="67">
                  <c:v>4.1461999999999999E-2</c:v>
                </c:pt>
                <c:pt idx="68">
                  <c:v>2.7126000000000001E-2</c:v>
                </c:pt>
                <c:pt idx="69">
                  <c:v>2.6773999999999999E-2</c:v>
                </c:pt>
                <c:pt idx="70">
                  <c:v>2.1794000000000001E-2</c:v>
                </c:pt>
                <c:pt idx="71">
                  <c:v>1.7905999999999998E-2</c:v>
                </c:pt>
                <c:pt idx="72">
                  <c:v>1.7809999999999999E-2</c:v>
                </c:pt>
                <c:pt idx="73">
                  <c:v>1.5002E-2</c:v>
                </c:pt>
                <c:pt idx="74">
                  <c:v>1.3386E-2</c:v>
                </c:pt>
                <c:pt idx="75">
                  <c:v>1.3034E-2</c:v>
                </c:pt>
                <c:pt idx="76">
                  <c:v>8.9379999999999998E-3</c:v>
                </c:pt>
                <c:pt idx="77">
                  <c:v>7.5940000000000001E-3</c:v>
                </c:pt>
                <c:pt idx="78">
                  <c:v>5.8859999999999997E-3</c:v>
                </c:pt>
                <c:pt idx="79">
                  <c:v>5.8019999999999999E-3</c:v>
                </c:pt>
                <c:pt idx="80">
                  <c:v>4.6860000000000001E-3</c:v>
                </c:pt>
                <c:pt idx="81">
                  <c:v>4.398E-3</c:v>
                </c:pt>
                <c:pt idx="82">
                  <c:v>3.9779999999999998E-3</c:v>
                </c:pt>
                <c:pt idx="83">
                  <c:v>3.9459999999999999E-3</c:v>
                </c:pt>
                <c:pt idx="84">
                  <c:v>3.2820000000000002E-3</c:v>
                </c:pt>
                <c:pt idx="85">
                  <c:v>3.3059999999999999E-3</c:v>
                </c:pt>
                <c:pt idx="86">
                  <c:v>3.2780000000000001E-3</c:v>
                </c:pt>
                <c:pt idx="87">
                  <c:v>2.4420000000000002E-3</c:v>
                </c:pt>
                <c:pt idx="88">
                  <c:v>2.3540000000000002E-3</c:v>
                </c:pt>
              </c:numCache>
            </c:numRef>
          </c:val>
          <c:smooth val="0"/>
        </c:ser>
        <c:ser>
          <c:idx val="1"/>
          <c:order val="1"/>
          <c:tx>
            <c:v>Algoritmul vechi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Foaie1!$E$179:$E$277</c:f>
              <c:numCache>
                <c:formatCode>General</c:formatCode>
                <c:ptCount val="99"/>
                <c:pt idx="0">
                  <c:v>1100</c:v>
                </c:pt>
                <c:pt idx="1">
                  <c:v>2200</c:v>
                </c:pt>
                <c:pt idx="2">
                  <c:v>3400</c:v>
                </c:pt>
                <c:pt idx="3">
                  <c:v>4500</c:v>
                </c:pt>
                <c:pt idx="4">
                  <c:v>5700</c:v>
                </c:pt>
                <c:pt idx="5">
                  <c:v>6800</c:v>
                </c:pt>
                <c:pt idx="6">
                  <c:v>8000</c:v>
                </c:pt>
                <c:pt idx="7">
                  <c:v>9100</c:v>
                </c:pt>
                <c:pt idx="8">
                  <c:v>10300</c:v>
                </c:pt>
                <c:pt idx="9">
                  <c:v>11400</c:v>
                </c:pt>
                <c:pt idx="10">
                  <c:v>12700</c:v>
                </c:pt>
                <c:pt idx="11">
                  <c:v>13900</c:v>
                </c:pt>
                <c:pt idx="12">
                  <c:v>15000</c:v>
                </c:pt>
                <c:pt idx="13">
                  <c:v>16200</c:v>
                </c:pt>
                <c:pt idx="14">
                  <c:v>17300</c:v>
                </c:pt>
                <c:pt idx="15">
                  <c:v>18500</c:v>
                </c:pt>
                <c:pt idx="16">
                  <c:v>19600</c:v>
                </c:pt>
                <c:pt idx="17">
                  <c:v>20800</c:v>
                </c:pt>
                <c:pt idx="18">
                  <c:v>21900</c:v>
                </c:pt>
                <c:pt idx="19">
                  <c:v>23200</c:v>
                </c:pt>
                <c:pt idx="20">
                  <c:v>24400</c:v>
                </c:pt>
                <c:pt idx="21">
                  <c:v>25500</c:v>
                </c:pt>
                <c:pt idx="22">
                  <c:v>26700</c:v>
                </c:pt>
                <c:pt idx="23">
                  <c:v>27800</c:v>
                </c:pt>
                <c:pt idx="24">
                  <c:v>29000</c:v>
                </c:pt>
                <c:pt idx="25">
                  <c:v>30100</c:v>
                </c:pt>
                <c:pt idx="26">
                  <c:v>31300</c:v>
                </c:pt>
                <c:pt idx="27">
                  <c:v>32400</c:v>
                </c:pt>
                <c:pt idx="28">
                  <c:v>33700</c:v>
                </c:pt>
                <c:pt idx="29">
                  <c:v>34900</c:v>
                </c:pt>
                <c:pt idx="30">
                  <c:v>36000</c:v>
                </c:pt>
                <c:pt idx="31">
                  <c:v>37200</c:v>
                </c:pt>
                <c:pt idx="32">
                  <c:v>38300</c:v>
                </c:pt>
                <c:pt idx="33">
                  <c:v>39500</c:v>
                </c:pt>
                <c:pt idx="34">
                  <c:v>40600</c:v>
                </c:pt>
                <c:pt idx="35">
                  <c:v>41800</c:v>
                </c:pt>
                <c:pt idx="36">
                  <c:v>42900</c:v>
                </c:pt>
                <c:pt idx="37">
                  <c:v>44200</c:v>
                </c:pt>
                <c:pt idx="38">
                  <c:v>45400</c:v>
                </c:pt>
                <c:pt idx="39">
                  <c:v>46500</c:v>
                </c:pt>
                <c:pt idx="40">
                  <c:v>47700</c:v>
                </c:pt>
                <c:pt idx="41">
                  <c:v>48800</c:v>
                </c:pt>
                <c:pt idx="42">
                  <c:v>50000</c:v>
                </c:pt>
                <c:pt idx="43">
                  <c:v>51100</c:v>
                </c:pt>
                <c:pt idx="44">
                  <c:v>52300</c:v>
                </c:pt>
                <c:pt idx="45">
                  <c:v>53400</c:v>
                </c:pt>
                <c:pt idx="46">
                  <c:v>54700</c:v>
                </c:pt>
                <c:pt idx="47">
                  <c:v>55900</c:v>
                </c:pt>
                <c:pt idx="48">
                  <c:v>57000</c:v>
                </c:pt>
                <c:pt idx="49">
                  <c:v>58200</c:v>
                </c:pt>
                <c:pt idx="50">
                  <c:v>59300</c:v>
                </c:pt>
                <c:pt idx="51">
                  <c:v>60500</c:v>
                </c:pt>
                <c:pt idx="52">
                  <c:v>61600</c:v>
                </c:pt>
                <c:pt idx="53">
                  <c:v>62800</c:v>
                </c:pt>
                <c:pt idx="54">
                  <c:v>63900</c:v>
                </c:pt>
                <c:pt idx="55">
                  <c:v>65200</c:v>
                </c:pt>
                <c:pt idx="56">
                  <c:v>66400</c:v>
                </c:pt>
                <c:pt idx="57">
                  <c:v>67500</c:v>
                </c:pt>
                <c:pt idx="58">
                  <c:v>68700</c:v>
                </c:pt>
                <c:pt idx="59">
                  <c:v>69800</c:v>
                </c:pt>
                <c:pt idx="60">
                  <c:v>71000</c:v>
                </c:pt>
                <c:pt idx="61">
                  <c:v>72100</c:v>
                </c:pt>
                <c:pt idx="62">
                  <c:v>73300</c:v>
                </c:pt>
                <c:pt idx="63">
                  <c:v>74400</c:v>
                </c:pt>
                <c:pt idx="64">
                  <c:v>75700</c:v>
                </c:pt>
                <c:pt idx="65">
                  <c:v>76900</c:v>
                </c:pt>
                <c:pt idx="66">
                  <c:v>78000</c:v>
                </c:pt>
                <c:pt idx="67">
                  <c:v>79200</c:v>
                </c:pt>
                <c:pt idx="68">
                  <c:v>80300</c:v>
                </c:pt>
                <c:pt idx="69">
                  <c:v>81500</c:v>
                </c:pt>
                <c:pt idx="70">
                  <c:v>82600</c:v>
                </c:pt>
                <c:pt idx="71">
                  <c:v>83800</c:v>
                </c:pt>
                <c:pt idx="72">
                  <c:v>84900</c:v>
                </c:pt>
                <c:pt idx="73">
                  <c:v>86200</c:v>
                </c:pt>
                <c:pt idx="74">
                  <c:v>87400</c:v>
                </c:pt>
                <c:pt idx="75">
                  <c:v>88500</c:v>
                </c:pt>
                <c:pt idx="76">
                  <c:v>89700</c:v>
                </c:pt>
                <c:pt idx="77">
                  <c:v>90800</c:v>
                </c:pt>
                <c:pt idx="78">
                  <c:v>92000</c:v>
                </c:pt>
                <c:pt idx="79">
                  <c:v>93100</c:v>
                </c:pt>
                <c:pt idx="80">
                  <c:v>94300</c:v>
                </c:pt>
                <c:pt idx="81">
                  <c:v>95400</c:v>
                </c:pt>
                <c:pt idx="82">
                  <c:v>96700</c:v>
                </c:pt>
                <c:pt idx="83">
                  <c:v>97900</c:v>
                </c:pt>
                <c:pt idx="84">
                  <c:v>99000</c:v>
                </c:pt>
                <c:pt idx="85">
                  <c:v>100200</c:v>
                </c:pt>
                <c:pt idx="86">
                  <c:v>101300</c:v>
                </c:pt>
                <c:pt idx="87">
                  <c:v>102500</c:v>
                </c:pt>
                <c:pt idx="88">
                  <c:v>103600</c:v>
                </c:pt>
                <c:pt idx="89">
                  <c:v>104800</c:v>
                </c:pt>
                <c:pt idx="90">
                  <c:v>105900</c:v>
                </c:pt>
                <c:pt idx="91">
                  <c:v>107200</c:v>
                </c:pt>
                <c:pt idx="92">
                  <c:v>108400</c:v>
                </c:pt>
                <c:pt idx="93">
                  <c:v>109500</c:v>
                </c:pt>
                <c:pt idx="94">
                  <c:v>110700</c:v>
                </c:pt>
                <c:pt idx="95">
                  <c:v>111800</c:v>
                </c:pt>
                <c:pt idx="96">
                  <c:v>113000</c:v>
                </c:pt>
                <c:pt idx="97">
                  <c:v>114100</c:v>
                </c:pt>
                <c:pt idx="98">
                  <c:v>115300</c:v>
                </c:pt>
              </c:numCache>
            </c:numRef>
          </c:cat>
          <c:val>
            <c:numRef>
              <c:f>Foaie1!$F$179:$F$277</c:f>
              <c:numCache>
                <c:formatCode>General</c:formatCode>
                <c:ptCount val="99"/>
                <c:pt idx="0">
                  <c:v>80.151899999999998</c:v>
                </c:pt>
                <c:pt idx="1">
                  <c:v>69.244299999999996</c:v>
                </c:pt>
                <c:pt idx="2">
                  <c:v>41.211500000000001</c:v>
                </c:pt>
                <c:pt idx="3">
                  <c:v>25.007899999999999</c:v>
                </c:pt>
                <c:pt idx="4">
                  <c:v>17.003900000000002</c:v>
                </c:pt>
                <c:pt idx="5">
                  <c:v>11.738099999999999</c:v>
                </c:pt>
                <c:pt idx="6">
                  <c:v>10.0365</c:v>
                </c:pt>
                <c:pt idx="7">
                  <c:v>7.1005000000000003</c:v>
                </c:pt>
                <c:pt idx="8">
                  <c:v>6.0758000000000001</c:v>
                </c:pt>
                <c:pt idx="9">
                  <c:v>5.0172999999999996</c:v>
                </c:pt>
                <c:pt idx="10">
                  <c:v>3.7023999999999999</c:v>
                </c:pt>
                <c:pt idx="11">
                  <c:v>3.1606000000000001</c:v>
                </c:pt>
                <c:pt idx="12">
                  <c:v>2.677</c:v>
                </c:pt>
                <c:pt idx="13">
                  <c:v>2.3738999999999999</c:v>
                </c:pt>
                <c:pt idx="14">
                  <c:v>2.1084000000000001</c:v>
                </c:pt>
                <c:pt idx="15">
                  <c:v>1.5024999999999999</c:v>
                </c:pt>
                <c:pt idx="16">
                  <c:v>1.3682000000000001</c:v>
                </c:pt>
                <c:pt idx="17">
                  <c:v>1.0155000000000001</c:v>
                </c:pt>
                <c:pt idx="18">
                  <c:v>0.81420000000000003</c:v>
                </c:pt>
                <c:pt idx="19">
                  <c:v>0.63380000000000003</c:v>
                </c:pt>
                <c:pt idx="20">
                  <c:v>0.5514</c:v>
                </c:pt>
                <c:pt idx="21">
                  <c:v>0.49669999999999997</c:v>
                </c:pt>
                <c:pt idx="22">
                  <c:v>0.38400000000000001</c:v>
                </c:pt>
                <c:pt idx="23">
                  <c:v>0.26129999999999998</c:v>
                </c:pt>
                <c:pt idx="24">
                  <c:v>0.2336</c:v>
                </c:pt>
                <c:pt idx="25">
                  <c:v>0.1462</c:v>
                </c:pt>
                <c:pt idx="26">
                  <c:v>0.1401</c:v>
                </c:pt>
                <c:pt idx="27">
                  <c:v>0.12989999999999999</c:v>
                </c:pt>
                <c:pt idx="28">
                  <c:v>0.11409999999999999</c:v>
                </c:pt>
                <c:pt idx="29">
                  <c:v>0.10970000000000001</c:v>
                </c:pt>
                <c:pt idx="30">
                  <c:v>8.6099999999999996E-2</c:v>
                </c:pt>
                <c:pt idx="31">
                  <c:v>5.8799999999999998E-2</c:v>
                </c:pt>
                <c:pt idx="32">
                  <c:v>5.2400000000000002E-2</c:v>
                </c:pt>
                <c:pt idx="33">
                  <c:v>4.0099999999999997E-2</c:v>
                </c:pt>
                <c:pt idx="34">
                  <c:v>3.4599999999999999E-2</c:v>
                </c:pt>
                <c:pt idx="35">
                  <c:v>3.09E-2</c:v>
                </c:pt>
                <c:pt idx="36">
                  <c:v>2.64E-2</c:v>
                </c:pt>
                <c:pt idx="37">
                  <c:v>2.0500000000000001E-2</c:v>
                </c:pt>
                <c:pt idx="38">
                  <c:v>1.7899999999999999E-2</c:v>
                </c:pt>
                <c:pt idx="39">
                  <c:v>1.7600000000000001E-2</c:v>
                </c:pt>
                <c:pt idx="40">
                  <c:v>1.4800000000000001E-2</c:v>
                </c:pt>
                <c:pt idx="41">
                  <c:v>1.4200000000000001E-2</c:v>
                </c:pt>
                <c:pt idx="42">
                  <c:v>1.1599999999999999E-2</c:v>
                </c:pt>
                <c:pt idx="43">
                  <c:v>1.11E-2</c:v>
                </c:pt>
                <c:pt idx="44">
                  <c:v>1.0200000000000001E-2</c:v>
                </c:pt>
                <c:pt idx="45">
                  <c:v>9.7000000000000003E-3</c:v>
                </c:pt>
                <c:pt idx="46">
                  <c:v>8.5000000000000006E-3</c:v>
                </c:pt>
                <c:pt idx="47">
                  <c:v>6.7999999999999996E-3</c:v>
                </c:pt>
                <c:pt idx="48">
                  <c:v>6.1000000000000004E-3</c:v>
                </c:pt>
                <c:pt idx="49">
                  <c:v>4.7999999999999996E-3</c:v>
                </c:pt>
                <c:pt idx="50">
                  <c:v>4.4000000000000003E-3</c:v>
                </c:pt>
                <c:pt idx="51">
                  <c:v>3.5999999999999999E-3</c:v>
                </c:pt>
                <c:pt idx="52">
                  <c:v>3.3E-3</c:v>
                </c:pt>
                <c:pt idx="53">
                  <c:v>2.8999999999999998E-3</c:v>
                </c:pt>
                <c:pt idx="54">
                  <c:v>2.5999999999999999E-3</c:v>
                </c:pt>
                <c:pt idx="55">
                  <c:v>2.3E-3</c:v>
                </c:pt>
                <c:pt idx="56">
                  <c:v>2.3E-3</c:v>
                </c:pt>
                <c:pt idx="57">
                  <c:v>1.9E-3</c:v>
                </c:pt>
                <c:pt idx="58">
                  <c:v>1.6999999999999999E-3</c:v>
                </c:pt>
                <c:pt idx="59">
                  <c:v>1.5E-3</c:v>
                </c:pt>
                <c:pt idx="60">
                  <c:v>1.4E-3</c:v>
                </c:pt>
                <c:pt idx="61">
                  <c:v>1.1999999999999999E-3</c:v>
                </c:pt>
                <c:pt idx="62">
                  <c:v>1.1999999999999999E-3</c:v>
                </c:pt>
                <c:pt idx="63">
                  <c:v>1.1000000000000001E-3</c:v>
                </c:pt>
                <c:pt idx="64">
                  <c:v>1E-3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5.9999999999999995E-4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4.0000000000000002E-4</c:v>
                </c:pt>
                <c:pt idx="72">
                  <c:v>4.0000000000000002E-4</c:v>
                </c:pt>
                <c:pt idx="73">
                  <c:v>2.9999999999999997E-4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2.9999999999999997E-4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90344"/>
        <c:axId val="364391520"/>
      </c:lineChart>
      <c:catAx>
        <c:axId val="36439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91520"/>
        <c:crosses val="autoZero"/>
        <c:auto val="1"/>
        <c:lblAlgn val="ctr"/>
        <c:lblOffset val="100"/>
        <c:noMultiLvlLbl val="0"/>
      </c:catAx>
      <c:valAx>
        <c:axId val="364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9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78</xdr:row>
      <xdr:rowOff>123824</xdr:rowOff>
    </xdr:from>
    <xdr:to>
      <xdr:col>12</xdr:col>
      <xdr:colOff>323850</xdr:colOff>
      <xdr:row>109</xdr:row>
      <xdr:rowOff>104775</xdr:rowOff>
    </xdr:to>
    <xdr:graphicFrame macro="">
      <xdr:nvGraphicFramePr>
        <xdr:cNvPr id="3" name="Diagramă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112</xdr:row>
      <xdr:rowOff>76199</xdr:rowOff>
    </xdr:from>
    <xdr:to>
      <xdr:col>12</xdr:col>
      <xdr:colOff>257175</xdr:colOff>
      <xdr:row>135</xdr:row>
      <xdr:rowOff>104774</xdr:rowOff>
    </xdr:to>
    <xdr:graphicFrame macro="">
      <xdr:nvGraphicFramePr>
        <xdr:cNvPr id="4" name="Diagramă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138</xdr:row>
      <xdr:rowOff>95250</xdr:rowOff>
    </xdr:from>
    <xdr:to>
      <xdr:col>12</xdr:col>
      <xdr:colOff>228599</xdr:colOff>
      <xdr:row>169</xdr:row>
      <xdr:rowOff>0</xdr:rowOff>
    </xdr:to>
    <xdr:graphicFrame macro="">
      <xdr:nvGraphicFramePr>
        <xdr:cNvPr id="5" name="Diagramă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157163</xdr:colOff>
      <xdr:row>277</xdr:row>
      <xdr:rowOff>152400</xdr:rowOff>
    </xdr:from>
    <xdr:to>
      <xdr:col>8</xdr:col>
      <xdr:colOff>1381125</xdr:colOff>
      <xdr:row>299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topLeftCell="B277" zoomScaleNormal="100" workbookViewId="0">
      <selection activeCell="K321" sqref="K321"/>
    </sheetView>
  </sheetViews>
  <sheetFormatPr defaultRowHeight="15" x14ac:dyDescent="0.25"/>
  <cols>
    <col min="1" max="1" width="31.28515625" customWidth="1"/>
    <col min="2" max="2" width="19.7109375" customWidth="1"/>
    <col min="3" max="3" width="21.28515625" customWidth="1"/>
    <col min="4" max="4" width="20.7109375" customWidth="1"/>
    <col min="5" max="5" width="21.28515625" customWidth="1"/>
    <col min="6" max="7" width="22.5703125" customWidth="1"/>
    <col min="8" max="9" width="20.85546875" customWidth="1"/>
    <col min="10" max="10" width="20.5703125" customWidth="1"/>
    <col min="11" max="11" width="21.85546875" customWidth="1"/>
  </cols>
  <sheetData>
    <row r="1" spans="1:11" ht="28.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9">
        <v>1</v>
      </c>
      <c r="B2" s="2">
        <v>0</v>
      </c>
      <c r="C2" s="2">
        <v>0</v>
      </c>
      <c r="D2" s="2">
        <v>0</v>
      </c>
      <c r="E2" s="2">
        <v>-2094.9144000000001</v>
      </c>
      <c r="F2" s="2">
        <v>-4189.8275000000003</v>
      </c>
      <c r="G2" s="2">
        <v>-12569.482</v>
      </c>
      <c r="H2" s="2">
        <v>-1.0316000000000001</v>
      </c>
      <c r="I2" s="2">
        <v>8.0000000000000004E-4</v>
      </c>
      <c r="J2" s="2">
        <v>1.1999999999999999E-3</v>
      </c>
      <c r="K2" s="2">
        <v>1.9996</v>
      </c>
    </row>
    <row r="3" spans="1:11" x14ac:dyDescent="0.25">
      <c r="A3" s="9">
        <v>2</v>
      </c>
      <c r="B3" s="2">
        <v>0</v>
      </c>
      <c r="C3" s="2">
        <v>0</v>
      </c>
      <c r="D3" s="2">
        <v>0</v>
      </c>
      <c r="E3" s="2">
        <v>-2094.9144000000001</v>
      </c>
      <c r="F3" s="2">
        <v>-4189.826</v>
      </c>
      <c r="G3" s="2">
        <v>-12569.375099999999</v>
      </c>
      <c r="H3" s="2">
        <v>-1.0316000000000001</v>
      </c>
      <c r="I3" s="2">
        <v>5.9999999999999995E-4</v>
      </c>
      <c r="J3" s="2">
        <v>3.2000000000000002E-3</v>
      </c>
      <c r="K3" s="2">
        <v>1.9968999999999999</v>
      </c>
    </row>
    <row r="4" spans="1:11" x14ac:dyDescent="0.25">
      <c r="A4" s="9">
        <v>3</v>
      </c>
      <c r="B4" s="2">
        <v>0</v>
      </c>
      <c r="C4" s="2">
        <v>0</v>
      </c>
      <c r="D4" s="2">
        <v>1E-4</v>
      </c>
      <c r="E4" s="2">
        <v>-2094.9144000000001</v>
      </c>
      <c r="F4" s="2">
        <v>-4189.8274000000001</v>
      </c>
      <c r="G4" s="2">
        <v>-12569.480799999999</v>
      </c>
      <c r="H4" s="2">
        <v>-1.0316000000000001</v>
      </c>
      <c r="I4" s="2">
        <v>1.4E-3</v>
      </c>
      <c r="J4" s="2">
        <v>1.8E-3</v>
      </c>
      <c r="K4" s="2">
        <v>8.8999999999999999E-3</v>
      </c>
    </row>
    <row r="5" spans="1:11" x14ac:dyDescent="0.25">
      <c r="A5" s="9">
        <v>4</v>
      </c>
      <c r="B5" s="2">
        <v>0</v>
      </c>
      <c r="C5" s="2">
        <v>0</v>
      </c>
      <c r="D5" s="2">
        <v>1E-4</v>
      </c>
      <c r="E5" s="2">
        <v>-2094.9144000000001</v>
      </c>
      <c r="F5" s="2">
        <v>-4189.8275000000003</v>
      </c>
      <c r="G5" s="2">
        <v>-12569.261500000001</v>
      </c>
      <c r="H5" s="2">
        <v>-1.0316000000000001</v>
      </c>
      <c r="I5" s="2">
        <v>5.9999999999999995E-4</v>
      </c>
      <c r="J5" s="2">
        <v>2.3999999999999998E-3</v>
      </c>
      <c r="K5" s="2">
        <v>7.9000000000000008E-3</v>
      </c>
    </row>
    <row r="6" spans="1:11" x14ac:dyDescent="0.25">
      <c r="A6" s="9">
        <v>5</v>
      </c>
      <c r="B6" s="2">
        <v>0</v>
      </c>
      <c r="C6" s="2">
        <v>0</v>
      </c>
      <c r="D6" s="2">
        <v>1E-4</v>
      </c>
      <c r="E6" s="2">
        <v>-2094.9144000000001</v>
      </c>
      <c r="F6" s="2">
        <v>-4189.8288000000002</v>
      </c>
      <c r="G6" s="2">
        <v>-12569.4835</v>
      </c>
      <c r="H6" s="2">
        <v>-1.0316000000000001</v>
      </c>
      <c r="I6" s="2">
        <v>8.0000000000000004E-4</v>
      </c>
      <c r="J6" s="2">
        <v>3.3999999999999998E-3</v>
      </c>
      <c r="K6" s="2">
        <v>1.0096000000000001</v>
      </c>
    </row>
    <row r="7" spans="1:11" x14ac:dyDescent="0.25">
      <c r="A7" s="9">
        <v>6</v>
      </c>
      <c r="B7" s="2">
        <v>0</v>
      </c>
      <c r="C7" s="2">
        <v>0</v>
      </c>
      <c r="D7" s="2">
        <v>1E-4</v>
      </c>
      <c r="E7" s="2">
        <v>-2094.9144000000001</v>
      </c>
      <c r="F7" s="2">
        <v>-4189.8288000000002</v>
      </c>
      <c r="G7" s="2">
        <v>-12566.199500000001</v>
      </c>
      <c r="H7" s="2">
        <v>-1.0316000000000001</v>
      </c>
      <c r="I7" s="2">
        <v>8.0000000000000004E-4</v>
      </c>
      <c r="J7" s="2">
        <v>1.6000000000000001E-3</v>
      </c>
      <c r="K7" s="2">
        <v>3.0004</v>
      </c>
    </row>
    <row r="8" spans="1:11" x14ac:dyDescent="0.25">
      <c r="A8" s="9">
        <v>7</v>
      </c>
      <c r="B8" s="2">
        <v>0</v>
      </c>
      <c r="C8" s="2">
        <v>0</v>
      </c>
      <c r="D8" s="2">
        <v>1E-4</v>
      </c>
      <c r="E8" s="2">
        <v>-2094.9144000000001</v>
      </c>
      <c r="F8" s="2">
        <v>-4189.8275000000003</v>
      </c>
      <c r="G8" s="2">
        <v>-12569.3685</v>
      </c>
      <c r="H8" s="2">
        <v>-1.0316000000000001</v>
      </c>
      <c r="I8" s="2">
        <v>4.0000000000000002E-4</v>
      </c>
      <c r="J8" s="2">
        <v>1.6000000000000001E-3</v>
      </c>
      <c r="K8" s="2">
        <v>1.0021</v>
      </c>
    </row>
    <row r="9" spans="1:11" x14ac:dyDescent="0.25">
      <c r="A9" s="9">
        <v>8</v>
      </c>
      <c r="B9" s="2">
        <v>0</v>
      </c>
      <c r="C9" s="2">
        <v>0</v>
      </c>
      <c r="D9" s="2">
        <v>1E-4</v>
      </c>
      <c r="E9" s="2">
        <v>-2094.913</v>
      </c>
      <c r="F9" s="2">
        <v>-4189.8288000000002</v>
      </c>
      <c r="G9" s="2">
        <v>-12569.481900000001</v>
      </c>
      <c r="H9" s="2">
        <v>-1.0316000000000001</v>
      </c>
      <c r="I9" s="2">
        <v>5.9999999999999995E-4</v>
      </c>
      <c r="J9" s="2">
        <v>1.6000000000000001E-3</v>
      </c>
      <c r="K9" s="2">
        <v>1.9985999999999999</v>
      </c>
    </row>
    <row r="10" spans="1:11" x14ac:dyDescent="0.25">
      <c r="A10" s="9">
        <v>9</v>
      </c>
      <c r="B10" s="2">
        <v>0</v>
      </c>
      <c r="C10" s="2">
        <v>0</v>
      </c>
      <c r="D10" s="2">
        <v>0</v>
      </c>
      <c r="E10" s="2">
        <v>-2094.9144000000001</v>
      </c>
      <c r="F10" s="2">
        <v>-4189.8289000000004</v>
      </c>
      <c r="G10" s="2">
        <v>-12569.374100000001</v>
      </c>
      <c r="H10" s="2">
        <v>-1.0316000000000001</v>
      </c>
      <c r="I10" s="2">
        <v>5.9999999999999995E-4</v>
      </c>
      <c r="J10" s="2">
        <v>1.6000000000000001E-3</v>
      </c>
      <c r="K10" s="2">
        <v>2.9933000000000001</v>
      </c>
    </row>
    <row r="11" spans="1:11" x14ac:dyDescent="0.25">
      <c r="A11" s="9">
        <v>10</v>
      </c>
      <c r="B11" s="2">
        <v>0</v>
      </c>
      <c r="C11" s="2">
        <v>0</v>
      </c>
      <c r="D11" s="2">
        <v>0</v>
      </c>
      <c r="E11" s="2">
        <v>-2094.9144000000001</v>
      </c>
      <c r="F11" s="2">
        <v>-4189.8289000000004</v>
      </c>
      <c r="G11" s="2">
        <v>-12567.992899999999</v>
      </c>
      <c r="H11" s="2">
        <v>-1.0316000000000001</v>
      </c>
      <c r="I11" s="2">
        <v>5.9999999999999995E-4</v>
      </c>
      <c r="J11" s="2">
        <v>1.4E-3</v>
      </c>
      <c r="K11" s="2">
        <v>1.0062</v>
      </c>
    </row>
    <row r="12" spans="1:11" x14ac:dyDescent="0.25">
      <c r="A12" s="9">
        <v>11</v>
      </c>
      <c r="B12" s="2">
        <v>0</v>
      </c>
      <c r="C12" s="2">
        <v>0</v>
      </c>
      <c r="D12" s="2">
        <v>1E-4</v>
      </c>
      <c r="E12" s="2">
        <v>-2094.9144000000001</v>
      </c>
      <c r="F12" s="2">
        <v>-4189.8289000000004</v>
      </c>
      <c r="G12" s="2">
        <v>-12569.2629</v>
      </c>
      <c r="H12" s="2">
        <v>-1.0316000000000001</v>
      </c>
      <c r="I12" s="2">
        <v>4.0000000000000002E-4</v>
      </c>
      <c r="J12" s="2">
        <v>3.0000000000000001E-3</v>
      </c>
      <c r="K12" s="2">
        <v>1.9961</v>
      </c>
    </row>
    <row r="13" spans="1:11" x14ac:dyDescent="0.25">
      <c r="A13" s="9">
        <v>12</v>
      </c>
      <c r="B13" s="2">
        <v>0</v>
      </c>
      <c r="C13" s="2">
        <v>0</v>
      </c>
      <c r="D13" s="2">
        <v>0</v>
      </c>
      <c r="E13" s="2">
        <v>-2094.9144000000001</v>
      </c>
      <c r="F13" s="2">
        <v>-4189.8275000000003</v>
      </c>
      <c r="G13" s="2">
        <v>-12569.375400000001</v>
      </c>
      <c r="H13" s="2">
        <v>-1.0316000000000001</v>
      </c>
      <c r="I13" s="2">
        <v>2.2000000000000001E-3</v>
      </c>
      <c r="J13" s="2">
        <v>1.4E-3</v>
      </c>
      <c r="K13" s="2">
        <v>1.0019</v>
      </c>
    </row>
    <row r="14" spans="1:11" x14ac:dyDescent="0.25">
      <c r="A14" s="9">
        <v>13</v>
      </c>
      <c r="B14" s="2">
        <v>0</v>
      </c>
      <c r="C14" s="2">
        <v>0</v>
      </c>
      <c r="D14" s="2">
        <v>1E-4</v>
      </c>
      <c r="E14" s="2">
        <v>-2094.9144000000001</v>
      </c>
      <c r="F14" s="2">
        <v>-4189.8289000000004</v>
      </c>
      <c r="G14" s="2">
        <v>-12569.480799999999</v>
      </c>
      <c r="H14" s="2">
        <v>-1.0316000000000001</v>
      </c>
      <c r="I14" s="2">
        <v>5.9999999999999995E-4</v>
      </c>
      <c r="J14" s="2">
        <v>1.8E-3</v>
      </c>
      <c r="K14" s="2">
        <v>7.7000000000000002E-3</v>
      </c>
    </row>
    <row r="15" spans="1:11" x14ac:dyDescent="0.25">
      <c r="A15" s="9">
        <v>14</v>
      </c>
      <c r="B15" s="2">
        <v>0</v>
      </c>
      <c r="C15" s="2">
        <v>0</v>
      </c>
      <c r="D15" s="2">
        <v>1E-4</v>
      </c>
      <c r="E15" s="2">
        <v>-2094.9144000000001</v>
      </c>
      <c r="F15" s="2">
        <v>-4189.8289000000004</v>
      </c>
      <c r="G15" s="2">
        <v>-12569.370999999999</v>
      </c>
      <c r="H15" s="2">
        <v>-1.0316000000000001</v>
      </c>
      <c r="I15" s="2">
        <v>1E-3</v>
      </c>
      <c r="J15" s="2">
        <v>3.0000000000000001E-3</v>
      </c>
      <c r="K15" s="2">
        <v>1.29E-2</v>
      </c>
    </row>
    <row r="16" spans="1:11" x14ac:dyDescent="0.25">
      <c r="A16" s="9">
        <v>15</v>
      </c>
      <c r="B16" s="2">
        <v>0</v>
      </c>
      <c r="C16" s="2">
        <v>0</v>
      </c>
      <c r="D16" s="2">
        <v>1E-4</v>
      </c>
      <c r="E16" s="2">
        <v>-2094.9144000000001</v>
      </c>
      <c r="F16" s="2">
        <v>-4189.8288000000002</v>
      </c>
      <c r="G16" s="2">
        <v>-12569.485000000001</v>
      </c>
      <c r="H16" s="2">
        <v>-1.0316000000000001</v>
      </c>
      <c r="I16" s="2">
        <v>5.9999999999999995E-4</v>
      </c>
      <c r="J16" s="2">
        <v>1.1999999999999999E-3</v>
      </c>
      <c r="K16" s="2">
        <v>9.9000000000000008E-3</v>
      </c>
    </row>
    <row r="17" spans="1:11" x14ac:dyDescent="0.25">
      <c r="A17" s="3" t="s">
        <v>10</v>
      </c>
      <c r="B17" s="3">
        <f>AVERAGE(B2:B16)</f>
        <v>0</v>
      </c>
      <c r="C17" s="3">
        <f t="shared" ref="C17:K17" si="0">AVERAGE(C2:C16)</f>
        <v>0</v>
      </c>
      <c r="D17" s="4">
        <f t="shared" si="0"/>
        <v>6.6666666666666683E-5</v>
      </c>
      <c r="E17" s="7">
        <f t="shared" si="0"/>
        <v>-2094.9143066666675</v>
      </c>
      <c r="F17" s="7">
        <f t="shared" si="0"/>
        <v>-4189.828206666667</v>
      </c>
      <c r="G17" s="8">
        <f t="shared" si="0"/>
        <v>-12569.098326666664</v>
      </c>
      <c r="H17" s="3">
        <f t="shared" si="0"/>
        <v>-1.0316000000000005</v>
      </c>
      <c r="I17" s="3">
        <f t="shared" si="0"/>
        <v>8.0000000000000004E-4</v>
      </c>
      <c r="J17" s="8">
        <f t="shared" si="0"/>
        <v>2.0133333333333331E-3</v>
      </c>
      <c r="K17" s="7">
        <f t="shared" si="0"/>
        <v>1.2034666666666662</v>
      </c>
    </row>
    <row r="18" spans="1:11" x14ac:dyDescent="0.25">
      <c r="A18" s="5" t="s">
        <v>11</v>
      </c>
      <c r="B18" s="5">
        <f>MIN(B2:B16)</f>
        <v>0</v>
      </c>
      <c r="C18" s="5">
        <f t="shared" ref="C18:K18" si="1">MIN(C2:C16)</f>
        <v>0</v>
      </c>
      <c r="D18" s="5">
        <f t="shared" si="1"/>
        <v>0</v>
      </c>
      <c r="E18" s="5">
        <f t="shared" si="1"/>
        <v>-2094.9144000000001</v>
      </c>
      <c r="F18" s="5">
        <f t="shared" si="1"/>
        <v>-4189.8289000000004</v>
      </c>
      <c r="G18" s="5">
        <f t="shared" si="1"/>
        <v>-12569.485000000001</v>
      </c>
      <c r="H18" s="5">
        <f t="shared" si="1"/>
        <v>-1.0316000000000001</v>
      </c>
      <c r="I18" s="5">
        <f t="shared" si="1"/>
        <v>4.0000000000000002E-4</v>
      </c>
      <c r="J18" s="5">
        <f t="shared" si="1"/>
        <v>1.1999999999999999E-3</v>
      </c>
      <c r="K18" s="5">
        <f t="shared" si="1"/>
        <v>7.7000000000000002E-3</v>
      </c>
    </row>
    <row r="19" spans="1:11" x14ac:dyDescent="0.25">
      <c r="A19" s="2" t="s">
        <v>12</v>
      </c>
      <c r="B19" s="2">
        <v>0</v>
      </c>
      <c r="C19" s="2">
        <v>0</v>
      </c>
      <c r="D19" s="2">
        <v>0</v>
      </c>
      <c r="E19" s="2">
        <v>-2094.9095000000002</v>
      </c>
      <c r="F19" s="2">
        <v>-4189.8190000000004</v>
      </c>
      <c r="G19" s="2">
        <v>-12569.457</v>
      </c>
      <c r="H19" s="2">
        <v>-1.0316000000000001</v>
      </c>
      <c r="I19" s="2">
        <v>0</v>
      </c>
      <c r="J19" s="2">
        <v>0</v>
      </c>
      <c r="K19" s="2">
        <v>0</v>
      </c>
    </row>
    <row r="20" spans="1:11" x14ac:dyDescent="0.25">
      <c r="A20" s="6" t="s">
        <v>13</v>
      </c>
      <c r="B20" s="6">
        <f>B18-B19</f>
        <v>0</v>
      </c>
      <c r="C20" s="6">
        <f t="shared" ref="C20:K20" si="2">C18-C19</f>
        <v>0</v>
      </c>
      <c r="D20" s="6">
        <f t="shared" si="2"/>
        <v>0</v>
      </c>
      <c r="E20" s="6">
        <f t="shared" si="2"/>
        <v>-4.8999999999068677E-3</v>
      </c>
      <c r="F20" s="6">
        <f t="shared" si="2"/>
        <v>-9.9000000000160071E-3</v>
      </c>
      <c r="G20" s="6">
        <f t="shared" si="2"/>
        <v>-2.8000000000247383E-2</v>
      </c>
      <c r="H20" s="6">
        <f t="shared" si="2"/>
        <v>0</v>
      </c>
      <c r="I20" s="6">
        <f t="shared" si="2"/>
        <v>4.0000000000000002E-4</v>
      </c>
      <c r="J20" s="6">
        <f t="shared" si="2"/>
        <v>1.1999999999999999E-3</v>
      </c>
      <c r="K20" s="6">
        <f t="shared" si="2"/>
        <v>7.7000000000000002E-3</v>
      </c>
    </row>
    <row r="24" spans="1:11" x14ac:dyDescent="0.25">
      <c r="A24">
        <v>4100</v>
      </c>
      <c r="B24">
        <v>32.575299999999999</v>
      </c>
      <c r="D24">
        <v>60000</v>
      </c>
      <c r="E24">
        <v>-7378.7790000000005</v>
      </c>
      <c r="G24">
        <v>20000</v>
      </c>
      <c r="H24">
        <v>-1.0316000000000001</v>
      </c>
      <c r="J24">
        <v>60000</v>
      </c>
      <c r="K24">
        <v>179.9119</v>
      </c>
    </row>
    <row r="25" spans="1:11" x14ac:dyDescent="0.25">
      <c r="A25">
        <v>6200</v>
      </c>
      <c r="B25">
        <v>19.079799999999999</v>
      </c>
      <c r="D25">
        <v>123000</v>
      </c>
      <c r="E25">
        <v>-9299.5594999999994</v>
      </c>
      <c r="G25">
        <v>41000</v>
      </c>
      <c r="H25">
        <v>-1.0316000000000001</v>
      </c>
      <c r="J25">
        <v>123000</v>
      </c>
      <c r="K25">
        <v>113.489</v>
      </c>
    </row>
    <row r="26" spans="1:11" x14ac:dyDescent="0.25">
      <c r="A26">
        <v>8300</v>
      </c>
      <c r="B26">
        <v>10.0418</v>
      </c>
      <c r="D26">
        <v>186000</v>
      </c>
      <c r="E26">
        <v>-11323.223400000001</v>
      </c>
      <c r="G26">
        <v>62000</v>
      </c>
      <c r="H26">
        <v>-1.0316000000000001</v>
      </c>
      <c r="J26">
        <v>186000</v>
      </c>
      <c r="K26">
        <v>72.888599999999997</v>
      </c>
    </row>
    <row r="27" spans="1:11" x14ac:dyDescent="0.25">
      <c r="A27">
        <v>10400</v>
      </c>
      <c r="B27">
        <v>5.1413000000000002</v>
      </c>
      <c r="D27">
        <v>249000</v>
      </c>
      <c r="E27">
        <v>-12135.169400000001</v>
      </c>
      <c r="G27">
        <v>83000</v>
      </c>
      <c r="H27">
        <v>-1.0316000000000001</v>
      </c>
      <c r="J27">
        <v>249000</v>
      </c>
      <c r="K27">
        <v>56.614600000000003</v>
      </c>
    </row>
    <row r="28" spans="1:11" x14ac:dyDescent="0.25">
      <c r="A28">
        <v>12500</v>
      </c>
      <c r="B28">
        <v>4.3533999999999997</v>
      </c>
      <c r="D28">
        <v>312000</v>
      </c>
      <c r="E28">
        <v>-12340.034900000001</v>
      </c>
      <c r="G28">
        <v>104000</v>
      </c>
      <c r="H28">
        <v>-1.0316000000000001</v>
      </c>
      <c r="J28">
        <v>312000</v>
      </c>
      <c r="K28">
        <v>39.1357</v>
      </c>
    </row>
    <row r="29" spans="1:11" x14ac:dyDescent="0.25">
      <c r="A29">
        <v>14600</v>
      </c>
      <c r="B29">
        <v>3.0819000000000001</v>
      </c>
      <c r="D29">
        <v>375000</v>
      </c>
      <c r="E29">
        <v>-12414.364299999999</v>
      </c>
      <c r="G29">
        <v>125000</v>
      </c>
      <c r="H29">
        <v>-1.0316000000000001</v>
      </c>
      <c r="J29">
        <v>375000</v>
      </c>
      <c r="K29">
        <v>27.4313</v>
      </c>
    </row>
    <row r="30" spans="1:11" x14ac:dyDescent="0.25">
      <c r="A30">
        <v>16700</v>
      </c>
      <c r="B30">
        <v>2.5175999999999998</v>
      </c>
      <c r="D30">
        <v>438000</v>
      </c>
      <c r="E30">
        <v>-12438.910400000001</v>
      </c>
      <c r="G30">
        <v>146000</v>
      </c>
      <c r="H30">
        <v>-1.0316000000000001</v>
      </c>
      <c r="J30">
        <v>438000</v>
      </c>
      <c r="K30">
        <v>21.2439</v>
      </c>
    </row>
    <row r="31" spans="1:11" x14ac:dyDescent="0.25">
      <c r="A31">
        <v>18800</v>
      </c>
      <c r="B31">
        <v>1.7071000000000001</v>
      </c>
      <c r="D31">
        <v>501000</v>
      </c>
      <c r="E31">
        <v>-12446.6142</v>
      </c>
      <c r="J31">
        <v>501000</v>
      </c>
      <c r="K31">
        <v>14.8073</v>
      </c>
    </row>
    <row r="32" spans="1:11" x14ac:dyDescent="0.25">
      <c r="A32">
        <v>20900</v>
      </c>
      <c r="B32">
        <v>1.1242000000000001</v>
      </c>
      <c r="D32">
        <v>550000</v>
      </c>
      <c r="E32" s="9">
        <v>-12569.457</v>
      </c>
      <c r="J32">
        <v>564000</v>
      </c>
      <c r="K32">
        <v>9.6877999999999993</v>
      </c>
    </row>
    <row r="33" spans="1:11" x14ac:dyDescent="0.25">
      <c r="A33">
        <v>23000</v>
      </c>
      <c r="B33">
        <v>0.81730000000000003</v>
      </c>
      <c r="J33">
        <v>627000</v>
      </c>
      <c r="K33">
        <v>5.1050000000000004</v>
      </c>
    </row>
    <row r="34" spans="1:11" x14ac:dyDescent="0.25">
      <c r="A34">
        <v>27200</v>
      </c>
      <c r="B34">
        <v>0.36099999999999999</v>
      </c>
      <c r="J34">
        <v>690000</v>
      </c>
      <c r="K34">
        <v>2.6576</v>
      </c>
    </row>
    <row r="35" spans="1:11" x14ac:dyDescent="0.25">
      <c r="A35">
        <v>29300</v>
      </c>
      <c r="B35">
        <v>0.24979999999999999</v>
      </c>
      <c r="J35">
        <v>700000</v>
      </c>
      <c r="K35">
        <v>0.1956</v>
      </c>
    </row>
    <row r="36" spans="1:11" x14ac:dyDescent="0.25">
      <c r="A36">
        <v>30000</v>
      </c>
      <c r="B36">
        <v>2.7099999999999999E-2</v>
      </c>
      <c r="J36">
        <v>750000</v>
      </c>
      <c r="K36">
        <v>2.4199999999999999E-2</v>
      </c>
    </row>
    <row r="37" spans="1:11" x14ac:dyDescent="0.25">
      <c r="A37">
        <v>36000</v>
      </c>
      <c r="B37">
        <v>2E-3</v>
      </c>
      <c r="J37">
        <v>780000</v>
      </c>
      <c r="K37">
        <v>7.4999999999999997E-3</v>
      </c>
    </row>
    <row r="38" spans="1:11" x14ac:dyDescent="0.25">
      <c r="A38">
        <v>40000</v>
      </c>
      <c r="B38">
        <v>1.9E-3</v>
      </c>
      <c r="H38">
        <v>738</v>
      </c>
      <c r="I38">
        <v>660.14580000000001</v>
      </c>
    </row>
    <row r="39" spans="1:11" x14ac:dyDescent="0.25">
      <c r="A39">
        <v>42000</v>
      </c>
      <c r="B39">
        <v>0</v>
      </c>
      <c r="H39">
        <v>2232</v>
      </c>
      <c r="I39">
        <v>649.27949999999998</v>
      </c>
      <c r="J39">
        <v>1</v>
      </c>
      <c r="K39">
        <v>587.30520000000001</v>
      </c>
    </row>
    <row r="40" spans="1:11" x14ac:dyDescent="0.25">
      <c r="H40">
        <v>3563</v>
      </c>
      <c r="I40">
        <v>625.39620000000002</v>
      </c>
      <c r="J40">
        <v>1269</v>
      </c>
      <c r="K40">
        <v>570.96810000000005</v>
      </c>
    </row>
    <row r="41" spans="1:11" x14ac:dyDescent="0.25">
      <c r="H41">
        <v>4859</v>
      </c>
      <c r="I41">
        <v>624.4008</v>
      </c>
      <c r="J41">
        <v>2671</v>
      </c>
      <c r="K41">
        <v>553.91610000000003</v>
      </c>
    </row>
    <row r="42" spans="1:11" x14ac:dyDescent="0.25">
      <c r="H42">
        <v>6434</v>
      </c>
      <c r="I42">
        <v>607.51919999999996</v>
      </c>
      <c r="J42">
        <v>3994</v>
      </c>
      <c r="K42">
        <v>534.12810000000002</v>
      </c>
    </row>
    <row r="43" spans="1:11" x14ac:dyDescent="0.25">
      <c r="H43">
        <v>7625</v>
      </c>
      <c r="I43">
        <v>576.44110000000001</v>
      </c>
      <c r="J43">
        <v>5127</v>
      </c>
      <c r="K43">
        <v>533.12900000000002</v>
      </c>
    </row>
    <row r="44" spans="1:11" x14ac:dyDescent="0.25">
      <c r="H44">
        <v>8705</v>
      </c>
      <c r="I44">
        <v>558.03719999999998</v>
      </c>
      <c r="J44">
        <v>6640</v>
      </c>
      <c r="K44">
        <v>518.69090000000006</v>
      </c>
    </row>
    <row r="45" spans="1:11" x14ac:dyDescent="0.25">
      <c r="H45">
        <v>9838</v>
      </c>
      <c r="I45">
        <v>535.77829999999994</v>
      </c>
      <c r="J45">
        <v>8048</v>
      </c>
      <c r="K45">
        <v>506.01260000000002</v>
      </c>
    </row>
    <row r="46" spans="1:11" x14ac:dyDescent="0.25">
      <c r="H46">
        <v>10976</v>
      </c>
      <c r="I46">
        <v>533.97170000000006</v>
      </c>
      <c r="J46">
        <v>9453</v>
      </c>
      <c r="K46">
        <v>491.7527</v>
      </c>
    </row>
    <row r="47" spans="1:11" x14ac:dyDescent="0.25">
      <c r="H47">
        <v>12352</v>
      </c>
      <c r="I47">
        <v>512.82579999999996</v>
      </c>
      <c r="J47">
        <v>10622</v>
      </c>
      <c r="K47">
        <v>475.34780000000001</v>
      </c>
    </row>
    <row r="48" spans="1:11" x14ac:dyDescent="0.25">
      <c r="H48">
        <v>13943</v>
      </c>
      <c r="I48">
        <v>481.69760000000002</v>
      </c>
      <c r="J48">
        <v>12134</v>
      </c>
      <c r="K48">
        <v>459.68639999999999</v>
      </c>
    </row>
    <row r="49" spans="1:11" x14ac:dyDescent="0.25">
      <c r="H49">
        <v>15549</v>
      </c>
      <c r="I49">
        <v>460.77519999999998</v>
      </c>
      <c r="J49">
        <v>13501</v>
      </c>
      <c r="K49">
        <v>442.15429999999998</v>
      </c>
    </row>
    <row r="50" spans="1:11" x14ac:dyDescent="0.25">
      <c r="H50">
        <v>17124</v>
      </c>
      <c r="I50">
        <v>430.17849999999999</v>
      </c>
      <c r="J50">
        <v>15040</v>
      </c>
      <c r="K50">
        <v>437.8553</v>
      </c>
    </row>
    <row r="51" spans="1:11" x14ac:dyDescent="0.25">
      <c r="H51">
        <v>18707</v>
      </c>
      <c r="I51">
        <v>412.4452</v>
      </c>
      <c r="J51">
        <v>16322</v>
      </c>
      <c r="K51">
        <v>417.62650000000002</v>
      </c>
    </row>
    <row r="52" spans="1:11" x14ac:dyDescent="0.25">
      <c r="H52">
        <v>20203</v>
      </c>
      <c r="I52">
        <v>387.26609999999999</v>
      </c>
      <c r="J52">
        <v>17625</v>
      </c>
      <c r="K52">
        <v>385.21199999999999</v>
      </c>
    </row>
    <row r="53" spans="1:11" x14ac:dyDescent="0.25">
      <c r="H53">
        <v>21618</v>
      </c>
      <c r="I53">
        <v>386.26900000000001</v>
      </c>
      <c r="J53">
        <v>19176</v>
      </c>
      <c r="K53">
        <v>381.2321</v>
      </c>
    </row>
    <row r="54" spans="1:11" x14ac:dyDescent="0.25">
      <c r="D54">
        <v>20000</v>
      </c>
      <c r="E54">
        <v>-1465</v>
      </c>
      <c r="H54">
        <v>23262</v>
      </c>
      <c r="I54">
        <v>377.75479999999999</v>
      </c>
      <c r="J54">
        <v>20274</v>
      </c>
      <c r="K54">
        <v>347.685</v>
      </c>
    </row>
    <row r="55" spans="1:11" x14ac:dyDescent="0.25">
      <c r="D55">
        <v>40000</v>
      </c>
      <c r="E55">
        <v>-1827</v>
      </c>
      <c r="H55">
        <v>24904</v>
      </c>
      <c r="I55">
        <v>352.01670000000001</v>
      </c>
      <c r="J55">
        <v>21407</v>
      </c>
      <c r="K55">
        <v>346.69</v>
      </c>
    </row>
    <row r="56" spans="1:11" x14ac:dyDescent="0.25">
      <c r="D56">
        <v>60000</v>
      </c>
      <c r="E56">
        <v>-2498</v>
      </c>
      <c r="H56">
        <v>26509</v>
      </c>
      <c r="I56">
        <v>332.9436</v>
      </c>
      <c r="J56">
        <v>22901</v>
      </c>
      <c r="K56">
        <v>321.94220000000001</v>
      </c>
    </row>
    <row r="57" spans="1:11" x14ac:dyDescent="0.25">
      <c r="D57">
        <v>80000</v>
      </c>
      <c r="E57">
        <v>-3165</v>
      </c>
      <c r="H57">
        <v>28116</v>
      </c>
      <c r="I57">
        <v>308.3184</v>
      </c>
      <c r="J57">
        <v>24311</v>
      </c>
      <c r="K57">
        <v>309.72750000000002</v>
      </c>
    </row>
    <row r="58" spans="1:11" x14ac:dyDescent="0.25">
      <c r="A58">
        <v>1000</v>
      </c>
      <c r="B58">
        <v>150.75</v>
      </c>
      <c r="D58">
        <v>100000</v>
      </c>
      <c r="E58">
        <v>-4895</v>
      </c>
      <c r="H58">
        <v>29760</v>
      </c>
      <c r="I58">
        <v>284.5009</v>
      </c>
      <c r="J58">
        <v>25727</v>
      </c>
      <c r="K58">
        <v>300.73700000000002</v>
      </c>
    </row>
    <row r="59" spans="1:11" x14ac:dyDescent="0.25">
      <c r="A59">
        <v>2000</v>
      </c>
      <c r="B59">
        <v>108.99</v>
      </c>
      <c r="D59">
        <v>120000</v>
      </c>
      <c r="E59">
        <v>-6352</v>
      </c>
      <c r="H59">
        <v>30943</v>
      </c>
      <c r="I59">
        <v>238.7817</v>
      </c>
      <c r="J59">
        <v>27232</v>
      </c>
      <c r="K59">
        <v>281.81509999999997</v>
      </c>
    </row>
    <row r="60" spans="1:11" x14ac:dyDescent="0.25">
      <c r="A60">
        <v>3000</v>
      </c>
      <c r="B60">
        <v>73.95</v>
      </c>
      <c r="D60">
        <v>150000</v>
      </c>
      <c r="E60">
        <v>-7729</v>
      </c>
      <c r="H60">
        <v>32493</v>
      </c>
      <c r="I60">
        <v>229.82679999999999</v>
      </c>
      <c r="J60">
        <v>28468</v>
      </c>
      <c r="K60">
        <v>272.54629999999997</v>
      </c>
    </row>
    <row r="61" spans="1:11" x14ac:dyDescent="0.25">
      <c r="A61">
        <v>4000</v>
      </c>
      <c r="B61">
        <v>15.33</v>
      </c>
      <c r="D61">
        <v>170000</v>
      </c>
      <c r="E61">
        <v>-8804</v>
      </c>
      <c r="H61">
        <v>34009</v>
      </c>
      <c r="I61">
        <v>198.5213</v>
      </c>
      <c r="J61">
        <v>29696</v>
      </c>
      <c r="K61">
        <v>272.15519999999998</v>
      </c>
    </row>
    <row r="62" spans="1:11" x14ac:dyDescent="0.25">
      <c r="A62">
        <v>5000</v>
      </c>
      <c r="B62">
        <v>0.192</v>
      </c>
      <c r="D62">
        <v>194000</v>
      </c>
      <c r="E62">
        <v>-10511</v>
      </c>
      <c r="H62">
        <v>35415</v>
      </c>
      <c r="I62">
        <v>176.52199999999999</v>
      </c>
      <c r="J62">
        <v>30724</v>
      </c>
      <c r="K62">
        <v>241.80760000000001</v>
      </c>
    </row>
    <row r="63" spans="1:11" x14ac:dyDescent="0.25">
      <c r="A63">
        <v>32000</v>
      </c>
      <c r="B63">
        <v>1.7999999999999999E-2</v>
      </c>
      <c r="D63">
        <v>216000</v>
      </c>
      <c r="E63">
        <v>-11566</v>
      </c>
      <c r="H63">
        <v>36548</v>
      </c>
      <c r="I63">
        <v>172.5421</v>
      </c>
      <c r="J63">
        <v>32338</v>
      </c>
      <c r="K63">
        <v>221.09010000000001</v>
      </c>
    </row>
    <row r="64" spans="1:11" x14ac:dyDescent="0.25">
      <c r="A64">
        <v>64000</v>
      </c>
      <c r="B64">
        <v>2.5000000000000001E-2</v>
      </c>
      <c r="D64">
        <v>250000</v>
      </c>
      <c r="E64">
        <v>-12569.486999999999</v>
      </c>
      <c r="H64">
        <v>37575</v>
      </c>
      <c r="I64">
        <v>172.5421</v>
      </c>
      <c r="J64">
        <v>33496</v>
      </c>
      <c r="K64">
        <v>208.8373</v>
      </c>
    </row>
    <row r="65" spans="1:11" x14ac:dyDescent="0.25">
      <c r="A65">
        <v>128000</v>
      </c>
      <c r="B65">
        <v>2.7E-2</v>
      </c>
      <c r="H65">
        <v>38866</v>
      </c>
      <c r="I65">
        <v>124.3998</v>
      </c>
      <c r="J65">
        <v>35048</v>
      </c>
      <c r="K65">
        <v>204.85749999999999</v>
      </c>
    </row>
    <row r="66" spans="1:11" x14ac:dyDescent="0.25">
      <c r="H66">
        <v>40416</v>
      </c>
      <c r="I66">
        <v>115.4498</v>
      </c>
      <c r="J66">
        <v>36354</v>
      </c>
      <c r="K66">
        <v>179.1865</v>
      </c>
    </row>
    <row r="67" spans="1:11" x14ac:dyDescent="0.25">
      <c r="D67">
        <v>150000</v>
      </c>
      <c r="E67">
        <v>-9379</v>
      </c>
      <c r="H67">
        <v>41988</v>
      </c>
      <c r="I67">
        <v>86.070099999999996</v>
      </c>
      <c r="J67">
        <v>37742</v>
      </c>
      <c r="K67">
        <v>156.73679999999999</v>
      </c>
    </row>
    <row r="68" spans="1:11" x14ac:dyDescent="0.25">
      <c r="A68">
        <v>1000</v>
      </c>
      <c r="B68">
        <v>244.52</v>
      </c>
      <c r="D68">
        <v>168000</v>
      </c>
      <c r="E68">
        <v>-9511</v>
      </c>
      <c r="H68">
        <v>43069</v>
      </c>
      <c r="I68">
        <v>64.036900000000003</v>
      </c>
      <c r="J68">
        <v>38876</v>
      </c>
      <c r="K68">
        <v>155.7415</v>
      </c>
    </row>
    <row r="69" spans="1:11" x14ac:dyDescent="0.25">
      <c r="A69">
        <v>2000</v>
      </c>
      <c r="B69">
        <v>217.51</v>
      </c>
      <c r="D69">
        <v>189000</v>
      </c>
      <c r="E69">
        <v>-10736</v>
      </c>
      <c r="H69">
        <v>44203</v>
      </c>
      <c r="I69">
        <v>60.057200000000002</v>
      </c>
      <c r="J69">
        <v>39912</v>
      </c>
      <c r="K69">
        <v>131.12029999999999</v>
      </c>
    </row>
    <row r="70" spans="1:11" x14ac:dyDescent="0.25">
      <c r="A70">
        <v>3000</v>
      </c>
      <c r="B70">
        <v>155.51</v>
      </c>
      <c r="D70">
        <v>209000</v>
      </c>
      <c r="E70">
        <v>-12047</v>
      </c>
      <c r="H70">
        <v>45516</v>
      </c>
      <c r="I70">
        <v>52.598399999999998</v>
      </c>
      <c r="J70">
        <v>40938</v>
      </c>
      <c r="K70">
        <v>128.79310000000001</v>
      </c>
    </row>
    <row r="71" spans="1:11" x14ac:dyDescent="0.25">
      <c r="A71">
        <v>4000</v>
      </c>
      <c r="B71">
        <v>96.6</v>
      </c>
      <c r="D71">
        <v>250000</v>
      </c>
      <c r="E71">
        <v>-12569.486999999999</v>
      </c>
      <c r="H71">
        <v>46629</v>
      </c>
      <c r="I71">
        <v>16.3734</v>
      </c>
      <c r="J71">
        <v>42457</v>
      </c>
      <c r="K71">
        <v>116.6669</v>
      </c>
    </row>
    <row r="72" spans="1:11" x14ac:dyDescent="0.25">
      <c r="A72">
        <v>5000</v>
      </c>
      <c r="B72">
        <v>5.13</v>
      </c>
      <c r="H72">
        <v>47762</v>
      </c>
      <c r="I72">
        <v>12.393599999999999</v>
      </c>
      <c r="J72">
        <v>44047</v>
      </c>
      <c r="K72">
        <v>84.781999999999996</v>
      </c>
    </row>
    <row r="73" spans="1:11" x14ac:dyDescent="0.25">
      <c r="A73">
        <v>6000</v>
      </c>
      <c r="B73">
        <v>1.7999999999999999E-2</v>
      </c>
      <c r="H73">
        <v>49171</v>
      </c>
      <c r="I73">
        <v>4.0500000000000001E-2</v>
      </c>
      <c r="J73">
        <v>45558</v>
      </c>
      <c r="K73">
        <v>68.465999999999994</v>
      </c>
    </row>
    <row r="74" spans="1:11" x14ac:dyDescent="0.25">
      <c r="J74">
        <v>47203</v>
      </c>
      <c r="K74">
        <v>46.267800000000001</v>
      </c>
    </row>
    <row r="75" spans="1:11" x14ac:dyDescent="0.25">
      <c r="J75">
        <v>48830</v>
      </c>
      <c r="K75">
        <v>30.103899999999999</v>
      </c>
    </row>
    <row r="76" spans="1:11" x14ac:dyDescent="0.25">
      <c r="J76">
        <v>50019</v>
      </c>
      <c r="K76">
        <v>4.0286999999999997</v>
      </c>
    </row>
    <row r="77" spans="1:11" x14ac:dyDescent="0.25">
      <c r="J77">
        <v>51000</v>
      </c>
      <c r="K77">
        <v>4.9099999999999998E-2</v>
      </c>
    </row>
    <row r="173" spans="3:7" x14ac:dyDescent="0.25">
      <c r="C173" s="11" t="s">
        <v>14</v>
      </c>
      <c r="D173" s="10"/>
      <c r="E173" s="10"/>
      <c r="F173" s="10"/>
      <c r="G173" s="10"/>
    </row>
    <row r="174" spans="3:7" x14ac:dyDescent="0.25">
      <c r="C174" s="10"/>
      <c r="D174" s="10"/>
      <c r="E174" s="10"/>
      <c r="F174" s="10"/>
      <c r="G174" s="10"/>
    </row>
    <row r="175" spans="3:7" x14ac:dyDescent="0.25">
      <c r="C175" s="10"/>
      <c r="D175" s="10"/>
      <c r="E175" s="10"/>
      <c r="F175" s="10"/>
      <c r="G175" s="10"/>
    </row>
    <row r="176" spans="3:7" x14ac:dyDescent="0.25">
      <c r="C176" s="10"/>
      <c r="D176" s="10"/>
      <c r="E176" s="10"/>
      <c r="F176" s="10"/>
      <c r="G176" s="10"/>
    </row>
    <row r="179" spans="1:6" x14ac:dyDescent="0.25">
      <c r="A179">
        <v>1100</v>
      </c>
      <c r="B179">
        <v>108.574226</v>
      </c>
      <c r="E179">
        <v>1100</v>
      </c>
      <c r="F179">
        <v>80.151899999999998</v>
      </c>
    </row>
    <row r="180" spans="1:6" x14ac:dyDescent="0.25">
      <c r="A180">
        <v>2200</v>
      </c>
      <c r="B180">
        <v>73.158321000000001</v>
      </c>
      <c r="E180">
        <v>2200</v>
      </c>
      <c r="F180">
        <v>69.244299999999996</v>
      </c>
    </row>
    <row r="181" spans="1:6" x14ac:dyDescent="0.25">
      <c r="A181">
        <v>3400</v>
      </c>
      <c r="B181">
        <v>45.385289999999998</v>
      </c>
      <c r="E181">
        <v>3400</v>
      </c>
      <c r="F181">
        <v>41.211500000000001</v>
      </c>
    </row>
    <row r="182" spans="1:6" x14ac:dyDescent="0.25">
      <c r="A182">
        <v>4500</v>
      </c>
      <c r="B182">
        <v>35.687641999999997</v>
      </c>
      <c r="E182">
        <v>4500</v>
      </c>
      <c r="F182">
        <v>25.007899999999999</v>
      </c>
    </row>
    <row r="183" spans="1:6" x14ac:dyDescent="0.25">
      <c r="A183">
        <v>5700</v>
      </c>
      <c r="B183">
        <v>24.822682</v>
      </c>
      <c r="E183">
        <v>5700</v>
      </c>
      <c r="F183">
        <v>17.003900000000002</v>
      </c>
    </row>
    <row r="184" spans="1:6" x14ac:dyDescent="0.25">
      <c r="A184">
        <v>6800</v>
      </c>
      <c r="B184">
        <v>21.449434</v>
      </c>
      <c r="E184">
        <v>6800</v>
      </c>
      <c r="F184">
        <v>11.738099999999999</v>
      </c>
    </row>
    <row r="185" spans="1:6" x14ac:dyDescent="0.25">
      <c r="A185">
        <v>8000</v>
      </c>
      <c r="B185">
        <v>19.670746000000001</v>
      </c>
      <c r="E185">
        <v>8000</v>
      </c>
      <c r="F185">
        <v>10.0365</v>
      </c>
    </row>
    <row r="186" spans="1:6" x14ac:dyDescent="0.25">
      <c r="A186">
        <v>9100</v>
      </c>
      <c r="B186">
        <v>18.140474000000001</v>
      </c>
      <c r="E186">
        <v>9100</v>
      </c>
      <c r="F186">
        <v>7.1005000000000003</v>
      </c>
    </row>
    <row r="187" spans="1:6" x14ac:dyDescent="0.25">
      <c r="A187">
        <v>10400</v>
      </c>
      <c r="B187">
        <v>15.804122</v>
      </c>
      <c r="E187">
        <v>10300</v>
      </c>
      <c r="F187">
        <v>6.0758000000000001</v>
      </c>
    </row>
    <row r="188" spans="1:6" x14ac:dyDescent="0.25">
      <c r="A188">
        <v>11600</v>
      </c>
      <c r="B188">
        <v>14.380222</v>
      </c>
      <c r="E188">
        <v>11400</v>
      </c>
      <c r="F188">
        <v>5.0172999999999996</v>
      </c>
    </row>
    <row r="189" spans="1:6" x14ac:dyDescent="0.25">
      <c r="A189">
        <v>12700</v>
      </c>
      <c r="B189">
        <v>13.87355</v>
      </c>
      <c r="E189">
        <v>12700</v>
      </c>
      <c r="F189">
        <v>3.7023999999999999</v>
      </c>
    </row>
    <row r="190" spans="1:6" x14ac:dyDescent="0.25">
      <c r="A190">
        <v>13900</v>
      </c>
      <c r="B190">
        <v>13.055934000000001</v>
      </c>
      <c r="E190">
        <v>13900</v>
      </c>
      <c r="F190">
        <v>3.1606000000000001</v>
      </c>
    </row>
    <row r="191" spans="1:6" x14ac:dyDescent="0.25">
      <c r="A191">
        <v>15000</v>
      </c>
      <c r="B191">
        <v>11.298590000000001</v>
      </c>
      <c r="E191">
        <v>15000</v>
      </c>
      <c r="F191">
        <v>2.677</v>
      </c>
    </row>
    <row r="192" spans="1:6" x14ac:dyDescent="0.25">
      <c r="A192">
        <v>16200</v>
      </c>
      <c r="B192">
        <v>10.545949999999999</v>
      </c>
      <c r="E192">
        <v>16200</v>
      </c>
      <c r="F192">
        <v>2.3738999999999999</v>
      </c>
    </row>
    <row r="193" spans="1:6" x14ac:dyDescent="0.25">
      <c r="A193">
        <v>17300</v>
      </c>
      <c r="B193">
        <v>9.8330579999999994</v>
      </c>
      <c r="E193">
        <v>17300</v>
      </c>
      <c r="F193">
        <v>2.1084000000000001</v>
      </c>
    </row>
    <row r="194" spans="1:6" x14ac:dyDescent="0.25">
      <c r="A194">
        <v>18500</v>
      </c>
      <c r="B194">
        <v>9.0484019999999994</v>
      </c>
      <c r="E194">
        <v>18500</v>
      </c>
      <c r="F194">
        <v>1.5024999999999999</v>
      </c>
    </row>
    <row r="195" spans="1:6" x14ac:dyDescent="0.25">
      <c r="A195">
        <v>19600</v>
      </c>
      <c r="B195">
        <v>8.7289139999999996</v>
      </c>
      <c r="E195">
        <v>19600</v>
      </c>
      <c r="F195">
        <v>1.3682000000000001</v>
      </c>
    </row>
    <row r="196" spans="1:6" x14ac:dyDescent="0.25">
      <c r="A196">
        <v>20900</v>
      </c>
      <c r="B196">
        <v>7.5653940000000004</v>
      </c>
      <c r="E196">
        <v>20800</v>
      </c>
      <c r="F196">
        <v>1.0155000000000001</v>
      </c>
    </row>
    <row r="197" spans="1:6" x14ac:dyDescent="0.25">
      <c r="A197">
        <v>22100</v>
      </c>
      <c r="B197">
        <v>7.0307459999999997</v>
      </c>
      <c r="E197">
        <v>21900</v>
      </c>
      <c r="F197">
        <v>0.81420000000000003</v>
      </c>
    </row>
    <row r="198" spans="1:6" x14ac:dyDescent="0.25">
      <c r="A198">
        <v>23200</v>
      </c>
      <c r="B198">
        <v>6.4880259999999996</v>
      </c>
      <c r="E198">
        <v>23200</v>
      </c>
      <c r="F198">
        <v>0.63380000000000003</v>
      </c>
    </row>
    <row r="199" spans="1:6" x14ac:dyDescent="0.25">
      <c r="A199">
        <v>24400</v>
      </c>
      <c r="B199">
        <v>5.8608260000000003</v>
      </c>
      <c r="E199">
        <v>24400</v>
      </c>
      <c r="F199">
        <v>0.5514</v>
      </c>
    </row>
    <row r="200" spans="1:6" x14ac:dyDescent="0.25">
      <c r="A200">
        <v>25500</v>
      </c>
      <c r="B200">
        <v>5.6369379999999998</v>
      </c>
      <c r="E200">
        <v>25500</v>
      </c>
      <c r="F200">
        <v>0.49669999999999997</v>
      </c>
    </row>
    <row r="201" spans="1:6" x14ac:dyDescent="0.25">
      <c r="A201">
        <v>26700</v>
      </c>
      <c r="B201">
        <v>5.117362</v>
      </c>
      <c r="E201">
        <v>26700</v>
      </c>
      <c r="F201">
        <v>0.38400000000000001</v>
      </c>
    </row>
    <row r="202" spans="1:6" x14ac:dyDescent="0.25">
      <c r="A202">
        <v>27800</v>
      </c>
      <c r="B202">
        <v>4.6755100000000001</v>
      </c>
      <c r="E202">
        <v>27800</v>
      </c>
      <c r="F202">
        <v>0.26129999999999998</v>
      </c>
    </row>
    <row r="203" spans="1:6" x14ac:dyDescent="0.25">
      <c r="A203">
        <v>29000</v>
      </c>
      <c r="B203">
        <v>4.0436019999999999</v>
      </c>
      <c r="E203">
        <v>29000</v>
      </c>
      <c r="F203">
        <v>0.2336</v>
      </c>
    </row>
    <row r="204" spans="1:6" x14ac:dyDescent="0.25">
      <c r="A204">
        <v>30100</v>
      </c>
      <c r="B204">
        <v>3.9847739999999998</v>
      </c>
      <c r="E204">
        <v>30100</v>
      </c>
      <c r="F204">
        <v>0.1462</v>
      </c>
    </row>
    <row r="205" spans="1:6" x14ac:dyDescent="0.25">
      <c r="A205">
        <v>31400</v>
      </c>
      <c r="B205">
        <v>3.7102900000000001</v>
      </c>
      <c r="E205">
        <v>31300</v>
      </c>
      <c r="F205">
        <v>0.1401</v>
      </c>
    </row>
    <row r="206" spans="1:6" x14ac:dyDescent="0.25">
      <c r="A206">
        <v>32600</v>
      </c>
      <c r="B206">
        <v>3.625426</v>
      </c>
      <c r="E206">
        <v>32400</v>
      </c>
      <c r="F206">
        <v>0.12989999999999999</v>
      </c>
    </row>
    <row r="207" spans="1:6" x14ac:dyDescent="0.25">
      <c r="A207">
        <v>33700</v>
      </c>
      <c r="B207">
        <v>3.2490540000000001</v>
      </c>
      <c r="E207">
        <v>33700</v>
      </c>
      <c r="F207">
        <v>0.11409999999999999</v>
      </c>
    </row>
    <row r="208" spans="1:6" x14ac:dyDescent="0.25">
      <c r="A208">
        <v>34900</v>
      </c>
      <c r="B208">
        <v>2.837326</v>
      </c>
      <c r="E208">
        <v>34900</v>
      </c>
      <c r="F208">
        <v>0.10970000000000001</v>
      </c>
    </row>
    <row r="209" spans="1:6" x14ac:dyDescent="0.25">
      <c r="A209">
        <v>36000</v>
      </c>
      <c r="B209">
        <v>2.7371259999999999</v>
      </c>
      <c r="E209">
        <v>36000</v>
      </c>
      <c r="F209">
        <v>8.6099999999999996E-2</v>
      </c>
    </row>
    <row r="210" spans="1:6" x14ac:dyDescent="0.25">
      <c r="A210">
        <v>37200</v>
      </c>
      <c r="B210">
        <v>2.4719099999999998</v>
      </c>
      <c r="E210">
        <v>37200</v>
      </c>
      <c r="F210">
        <v>5.8799999999999998E-2</v>
      </c>
    </row>
    <row r="211" spans="1:6" x14ac:dyDescent="0.25">
      <c r="A211">
        <v>38300</v>
      </c>
      <c r="B211">
        <v>2.329062</v>
      </c>
      <c r="E211">
        <v>38300</v>
      </c>
      <c r="F211">
        <v>5.2400000000000002E-2</v>
      </c>
    </row>
    <row r="212" spans="1:6" x14ac:dyDescent="0.25">
      <c r="A212">
        <v>39500</v>
      </c>
      <c r="B212">
        <v>2.0331260000000002</v>
      </c>
      <c r="E212">
        <v>39500</v>
      </c>
      <c r="F212">
        <v>4.0099999999999997E-2</v>
      </c>
    </row>
    <row r="213" spans="1:6" x14ac:dyDescent="0.25">
      <c r="A213">
        <v>40600</v>
      </c>
      <c r="B213">
        <v>1.9750300000000001</v>
      </c>
      <c r="E213">
        <v>40600</v>
      </c>
      <c r="F213">
        <v>3.4599999999999999E-2</v>
      </c>
    </row>
    <row r="214" spans="1:6" x14ac:dyDescent="0.25">
      <c r="A214">
        <v>41900</v>
      </c>
      <c r="B214">
        <v>1.58175</v>
      </c>
      <c r="E214">
        <v>41800</v>
      </c>
      <c r="F214">
        <v>3.09E-2</v>
      </c>
    </row>
    <row r="215" spans="1:6" x14ac:dyDescent="0.25">
      <c r="A215">
        <v>43100</v>
      </c>
      <c r="B215">
        <v>1.4941979999999999</v>
      </c>
      <c r="E215">
        <v>42900</v>
      </c>
      <c r="F215">
        <v>2.64E-2</v>
      </c>
    </row>
    <row r="216" spans="1:6" x14ac:dyDescent="0.25">
      <c r="A216">
        <v>44200</v>
      </c>
      <c r="B216">
        <v>1.25919</v>
      </c>
      <c r="E216">
        <v>44200</v>
      </c>
      <c r="F216">
        <v>2.0500000000000001E-2</v>
      </c>
    </row>
    <row r="217" spans="1:6" x14ac:dyDescent="0.25">
      <c r="A217">
        <v>45400</v>
      </c>
      <c r="B217">
        <v>1.25919</v>
      </c>
      <c r="E217">
        <v>45400</v>
      </c>
      <c r="F217">
        <v>1.7899999999999999E-2</v>
      </c>
    </row>
    <row r="218" spans="1:6" x14ac:dyDescent="0.25">
      <c r="A218">
        <v>46500</v>
      </c>
      <c r="B218">
        <v>1.134134</v>
      </c>
      <c r="E218">
        <v>46500</v>
      </c>
      <c r="F218">
        <v>1.7600000000000001E-2</v>
      </c>
    </row>
    <row r="219" spans="1:6" x14ac:dyDescent="0.25">
      <c r="A219">
        <v>47700</v>
      </c>
      <c r="B219">
        <v>1.0801499999999999</v>
      </c>
      <c r="E219">
        <v>47700</v>
      </c>
      <c r="F219">
        <v>1.4800000000000001E-2</v>
      </c>
    </row>
    <row r="220" spans="1:6" x14ac:dyDescent="0.25">
      <c r="A220">
        <v>48800</v>
      </c>
      <c r="B220">
        <v>0.93359000000000003</v>
      </c>
      <c r="E220">
        <v>48800</v>
      </c>
      <c r="F220">
        <v>1.4200000000000001E-2</v>
      </c>
    </row>
    <row r="221" spans="1:6" x14ac:dyDescent="0.25">
      <c r="A221">
        <v>50000</v>
      </c>
      <c r="B221">
        <v>0.84399000000000002</v>
      </c>
      <c r="E221">
        <v>50000</v>
      </c>
      <c r="F221">
        <v>1.1599999999999999E-2</v>
      </c>
    </row>
    <row r="222" spans="1:6" x14ac:dyDescent="0.25">
      <c r="A222">
        <v>51100</v>
      </c>
      <c r="B222">
        <v>0.74133400000000005</v>
      </c>
      <c r="E222">
        <v>51100</v>
      </c>
      <c r="F222">
        <v>1.11E-2</v>
      </c>
    </row>
    <row r="223" spans="1:6" x14ac:dyDescent="0.25">
      <c r="A223">
        <v>52400</v>
      </c>
      <c r="B223">
        <v>0.67619799999999997</v>
      </c>
      <c r="E223">
        <v>52300</v>
      </c>
      <c r="F223">
        <v>1.0200000000000001E-2</v>
      </c>
    </row>
    <row r="224" spans="1:6" x14ac:dyDescent="0.25">
      <c r="A224">
        <v>53600</v>
      </c>
      <c r="B224">
        <v>0.66791</v>
      </c>
      <c r="E224">
        <v>53400</v>
      </c>
      <c r="F224">
        <v>9.7000000000000003E-3</v>
      </c>
    </row>
    <row r="225" spans="1:6" x14ac:dyDescent="0.25">
      <c r="A225">
        <v>54700</v>
      </c>
      <c r="B225">
        <v>0.59779800000000005</v>
      </c>
      <c r="E225">
        <v>54700</v>
      </c>
      <c r="F225">
        <v>8.5000000000000006E-3</v>
      </c>
    </row>
    <row r="226" spans="1:6" x14ac:dyDescent="0.25">
      <c r="A226">
        <v>55900</v>
      </c>
      <c r="B226">
        <v>0.49181399999999997</v>
      </c>
      <c r="E226">
        <v>55900</v>
      </c>
      <c r="F226">
        <v>6.7999999999999996E-3</v>
      </c>
    </row>
    <row r="227" spans="1:6" x14ac:dyDescent="0.25">
      <c r="A227">
        <v>57000</v>
      </c>
      <c r="B227">
        <v>0.48506199999999999</v>
      </c>
      <c r="E227">
        <v>57000</v>
      </c>
      <c r="F227">
        <v>6.1000000000000004E-3</v>
      </c>
    </row>
    <row r="228" spans="1:6" x14ac:dyDescent="0.25">
      <c r="A228">
        <v>58200</v>
      </c>
      <c r="B228">
        <v>0.44419799999999998</v>
      </c>
      <c r="E228">
        <v>58200</v>
      </c>
      <c r="F228">
        <v>4.7999999999999996E-3</v>
      </c>
    </row>
    <row r="229" spans="1:6" x14ac:dyDescent="0.25">
      <c r="A229">
        <v>59300</v>
      </c>
      <c r="B229">
        <v>0.432894</v>
      </c>
      <c r="E229">
        <v>59300</v>
      </c>
      <c r="F229">
        <v>4.4000000000000003E-3</v>
      </c>
    </row>
    <row r="230" spans="1:6" x14ac:dyDescent="0.25">
      <c r="A230">
        <v>60500</v>
      </c>
      <c r="B230">
        <v>0.41815799999999997</v>
      </c>
      <c r="E230">
        <v>60500</v>
      </c>
      <c r="F230">
        <v>3.5999999999999999E-3</v>
      </c>
    </row>
    <row r="231" spans="1:6" x14ac:dyDescent="0.25">
      <c r="A231">
        <v>61600</v>
      </c>
      <c r="B231">
        <v>0.37610199999999999</v>
      </c>
      <c r="E231">
        <v>61600</v>
      </c>
      <c r="F231">
        <v>3.3E-3</v>
      </c>
    </row>
    <row r="232" spans="1:6" x14ac:dyDescent="0.25">
      <c r="A232">
        <v>62900</v>
      </c>
      <c r="B232">
        <v>0.34271400000000002</v>
      </c>
      <c r="E232">
        <v>62800</v>
      </c>
      <c r="F232">
        <v>2.8999999999999998E-3</v>
      </c>
    </row>
    <row r="233" spans="1:6" x14ac:dyDescent="0.25">
      <c r="A233">
        <v>64100</v>
      </c>
      <c r="B233">
        <v>0.25290200000000002</v>
      </c>
      <c r="E233">
        <v>63900</v>
      </c>
      <c r="F233">
        <v>2.5999999999999999E-3</v>
      </c>
    </row>
    <row r="234" spans="1:6" x14ac:dyDescent="0.25">
      <c r="A234">
        <v>65200</v>
      </c>
      <c r="B234">
        <v>0.19542999999999999</v>
      </c>
      <c r="E234">
        <v>65200</v>
      </c>
      <c r="F234">
        <v>2.3E-3</v>
      </c>
    </row>
    <row r="235" spans="1:6" x14ac:dyDescent="0.25">
      <c r="A235">
        <v>66400</v>
      </c>
      <c r="B235">
        <v>0.19389400000000001</v>
      </c>
      <c r="E235">
        <v>66400</v>
      </c>
      <c r="F235">
        <v>2.3E-3</v>
      </c>
    </row>
    <row r="236" spans="1:6" x14ac:dyDescent="0.25">
      <c r="A236">
        <v>67500</v>
      </c>
      <c r="B236">
        <v>0.17968600000000001</v>
      </c>
      <c r="E236">
        <v>67500</v>
      </c>
      <c r="F236">
        <v>1.9E-3</v>
      </c>
    </row>
    <row r="237" spans="1:6" x14ac:dyDescent="0.25">
      <c r="A237">
        <v>68700</v>
      </c>
      <c r="B237">
        <v>0.163518</v>
      </c>
      <c r="E237">
        <v>68700</v>
      </c>
      <c r="F237">
        <v>1.6999999999999999E-3</v>
      </c>
    </row>
    <row r="238" spans="1:6" x14ac:dyDescent="0.25">
      <c r="A238">
        <v>69800</v>
      </c>
      <c r="B238">
        <v>0.13791800000000001</v>
      </c>
      <c r="E238">
        <v>69800</v>
      </c>
      <c r="F238">
        <v>1.5E-3</v>
      </c>
    </row>
    <row r="239" spans="1:6" x14ac:dyDescent="0.25">
      <c r="A239">
        <v>71000</v>
      </c>
      <c r="B239">
        <v>9.1406000000000001E-2</v>
      </c>
      <c r="E239">
        <v>71000</v>
      </c>
      <c r="F239">
        <v>1.4E-3</v>
      </c>
    </row>
    <row r="240" spans="1:6" x14ac:dyDescent="0.25">
      <c r="A240">
        <v>72100</v>
      </c>
      <c r="B240">
        <v>6.547E-2</v>
      </c>
      <c r="E240">
        <v>72100</v>
      </c>
      <c r="F240">
        <v>1.1999999999999999E-3</v>
      </c>
    </row>
    <row r="241" spans="1:6" x14ac:dyDescent="0.25">
      <c r="A241">
        <v>73400</v>
      </c>
      <c r="B241">
        <v>6.5365999999999994E-2</v>
      </c>
      <c r="E241">
        <v>73300</v>
      </c>
      <c r="F241">
        <v>1.1999999999999999E-3</v>
      </c>
    </row>
    <row r="242" spans="1:6" x14ac:dyDescent="0.25">
      <c r="A242">
        <v>74600</v>
      </c>
      <c r="B242">
        <v>5.7509999999999999E-2</v>
      </c>
      <c r="E242">
        <v>74400</v>
      </c>
      <c r="F242">
        <v>1.1000000000000001E-3</v>
      </c>
    </row>
    <row r="243" spans="1:6" x14ac:dyDescent="0.25">
      <c r="A243">
        <v>75700</v>
      </c>
      <c r="B243">
        <v>5.6405999999999998E-2</v>
      </c>
      <c r="E243">
        <v>75700</v>
      </c>
      <c r="F243">
        <v>1E-3</v>
      </c>
    </row>
    <row r="244" spans="1:6" x14ac:dyDescent="0.25">
      <c r="A244">
        <v>76900</v>
      </c>
      <c r="B244">
        <v>5.0358E-2</v>
      </c>
      <c r="E244">
        <v>76900</v>
      </c>
      <c r="F244">
        <v>8.0000000000000004E-4</v>
      </c>
    </row>
    <row r="245" spans="1:6" x14ac:dyDescent="0.25">
      <c r="A245">
        <v>78000</v>
      </c>
      <c r="B245">
        <v>5.0158000000000001E-2</v>
      </c>
      <c r="E245">
        <v>78000</v>
      </c>
      <c r="F245">
        <v>6.9999999999999999E-4</v>
      </c>
    </row>
    <row r="246" spans="1:6" x14ac:dyDescent="0.25">
      <c r="A246">
        <v>79200</v>
      </c>
      <c r="B246">
        <v>4.1461999999999999E-2</v>
      </c>
      <c r="E246">
        <v>79200</v>
      </c>
      <c r="F246">
        <v>5.9999999999999995E-4</v>
      </c>
    </row>
    <row r="247" spans="1:6" x14ac:dyDescent="0.25">
      <c r="A247">
        <v>80300</v>
      </c>
      <c r="B247">
        <v>2.7126000000000001E-2</v>
      </c>
      <c r="E247">
        <v>80300</v>
      </c>
      <c r="F247">
        <v>5.0000000000000001E-4</v>
      </c>
    </row>
    <row r="248" spans="1:6" x14ac:dyDescent="0.25">
      <c r="A248">
        <v>81500</v>
      </c>
      <c r="B248">
        <v>2.6773999999999999E-2</v>
      </c>
      <c r="E248">
        <v>81500</v>
      </c>
      <c r="F248">
        <v>5.0000000000000001E-4</v>
      </c>
    </row>
    <row r="249" spans="1:6" x14ac:dyDescent="0.25">
      <c r="A249">
        <v>82600</v>
      </c>
      <c r="B249">
        <v>2.1794000000000001E-2</v>
      </c>
      <c r="E249">
        <v>82600</v>
      </c>
      <c r="F249">
        <v>5.0000000000000001E-4</v>
      </c>
    </row>
    <row r="250" spans="1:6" x14ac:dyDescent="0.25">
      <c r="A250">
        <v>83900</v>
      </c>
      <c r="B250">
        <v>1.7905999999999998E-2</v>
      </c>
      <c r="E250">
        <v>83800</v>
      </c>
      <c r="F250">
        <v>4.0000000000000002E-4</v>
      </c>
    </row>
    <row r="251" spans="1:6" x14ac:dyDescent="0.25">
      <c r="A251">
        <v>85100</v>
      </c>
      <c r="B251">
        <v>1.7809999999999999E-2</v>
      </c>
      <c r="E251">
        <v>84900</v>
      </c>
      <c r="F251">
        <v>4.0000000000000002E-4</v>
      </c>
    </row>
    <row r="252" spans="1:6" x14ac:dyDescent="0.25">
      <c r="A252">
        <v>86200</v>
      </c>
      <c r="B252">
        <v>1.5002E-2</v>
      </c>
      <c r="E252">
        <v>86200</v>
      </c>
      <c r="F252">
        <v>2.9999999999999997E-4</v>
      </c>
    </row>
    <row r="253" spans="1:6" x14ac:dyDescent="0.25">
      <c r="A253">
        <v>87400</v>
      </c>
      <c r="B253">
        <v>1.3386E-2</v>
      </c>
      <c r="E253">
        <v>87400</v>
      </c>
      <c r="F253">
        <v>4.0000000000000002E-4</v>
      </c>
    </row>
    <row r="254" spans="1:6" x14ac:dyDescent="0.25">
      <c r="A254">
        <v>88500</v>
      </c>
      <c r="B254">
        <v>1.3034E-2</v>
      </c>
      <c r="E254">
        <v>88500</v>
      </c>
      <c r="F254">
        <v>4.0000000000000002E-4</v>
      </c>
    </row>
    <row r="255" spans="1:6" x14ac:dyDescent="0.25">
      <c r="A255">
        <v>89700</v>
      </c>
      <c r="B255">
        <v>8.9379999999999998E-3</v>
      </c>
      <c r="E255">
        <v>89700</v>
      </c>
      <c r="F255">
        <v>2.9999999999999997E-4</v>
      </c>
    </row>
    <row r="256" spans="1:6" x14ac:dyDescent="0.25">
      <c r="A256">
        <v>90800</v>
      </c>
      <c r="B256">
        <v>7.5940000000000001E-3</v>
      </c>
      <c r="E256">
        <v>90800</v>
      </c>
      <c r="F256">
        <v>2.0000000000000001E-4</v>
      </c>
    </row>
    <row r="257" spans="1:6" x14ac:dyDescent="0.25">
      <c r="A257">
        <v>92000</v>
      </c>
      <c r="B257">
        <v>5.8859999999999997E-3</v>
      </c>
      <c r="E257">
        <v>92000</v>
      </c>
      <c r="F257">
        <v>2.0000000000000001E-4</v>
      </c>
    </row>
    <row r="258" spans="1:6" x14ac:dyDescent="0.25">
      <c r="A258">
        <v>93100</v>
      </c>
      <c r="B258">
        <v>5.8019999999999999E-3</v>
      </c>
      <c r="E258">
        <v>93100</v>
      </c>
      <c r="F258">
        <v>2.0000000000000001E-4</v>
      </c>
    </row>
    <row r="259" spans="1:6" x14ac:dyDescent="0.25">
      <c r="A259">
        <v>94400</v>
      </c>
      <c r="B259">
        <v>4.6860000000000001E-3</v>
      </c>
      <c r="E259">
        <v>94300</v>
      </c>
      <c r="F259">
        <v>2.0000000000000001E-4</v>
      </c>
    </row>
    <row r="260" spans="1:6" x14ac:dyDescent="0.25">
      <c r="A260">
        <v>95600</v>
      </c>
      <c r="B260">
        <v>4.398E-3</v>
      </c>
      <c r="E260">
        <v>95400</v>
      </c>
      <c r="F260">
        <v>2.0000000000000001E-4</v>
      </c>
    </row>
    <row r="261" spans="1:6" x14ac:dyDescent="0.25">
      <c r="A261">
        <v>96700</v>
      </c>
      <c r="B261">
        <v>3.9779999999999998E-3</v>
      </c>
      <c r="E261">
        <v>96700</v>
      </c>
      <c r="F261">
        <v>1E-4</v>
      </c>
    </row>
    <row r="262" spans="1:6" x14ac:dyDescent="0.25">
      <c r="A262">
        <v>97900</v>
      </c>
      <c r="B262">
        <v>3.9459999999999999E-3</v>
      </c>
      <c r="E262">
        <v>97900</v>
      </c>
      <c r="F262">
        <v>1E-4</v>
      </c>
    </row>
    <row r="263" spans="1:6" x14ac:dyDescent="0.25">
      <c r="A263">
        <v>99000</v>
      </c>
      <c r="B263">
        <v>3.2820000000000002E-3</v>
      </c>
      <c r="E263">
        <v>99000</v>
      </c>
      <c r="F263">
        <v>1E-4</v>
      </c>
    </row>
    <row r="264" spans="1:6" x14ac:dyDescent="0.25">
      <c r="A264">
        <v>100200</v>
      </c>
      <c r="B264">
        <v>3.3059999999999999E-3</v>
      </c>
      <c r="E264">
        <v>100200</v>
      </c>
      <c r="F264">
        <v>1E-4</v>
      </c>
    </row>
    <row r="265" spans="1:6" x14ac:dyDescent="0.25">
      <c r="A265">
        <v>101300</v>
      </c>
      <c r="B265">
        <v>3.2780000000000001E-3</v>
      </c>
      <c r="E265">
        <v>101300</v>
      </c>
      <c r="F265">
        <v>1E-4</v>
      </c>
    </row>
    <row r="266" spans="1:6" x14ac:dyDescent="0.25">
      <c r="A266">
        <v>102500</v>
      </c>
      <c r="B266">
        <v>2.4420000000000002E-3</v>
      </c>
      <c r="E266">
        <v>102500</v>
      </c>
      <c r="F266">
        <v>1E-4</v>
      </c>
    </row>
    <row r="267" spans="1:6" x14ac:dyDescent="0.25">
      <c r="A267">
        <v>103600</v>
      </c>
      <c r="B267">
        <v>2.3540000000000002E-3</v>
      </c>
      <c r="E267">
        <v>103600</v>
      </c>
      <c r="F267">
        <v>1E-4</v>
      </c>
    </row>
    <row r="268" spans="1:6" x14ac:dyDescent="0.25">
      <c r="E268">
        <v>104800</v>
      </c>
      <c r="F268">
        <v>1E-4</v>
      </c>
    </row>
    <row r="269" spans="1:6" x14ac:dyDescent="0.25">
      <c r="E269">
        <v>105900</v>
      </c>
      <c r="F269">
        <v>1E-4</v>
      </c>
    </row>
    <row r="270" spans="1:6" x14ac:dyDescent="0.25">
      <c r="E270">
        <v>107200</v>
      </c>
      <c r="F270">
        <v>1E-4</v>
      </c>
    </row>
    <row r="271" spans="1:6" x14ac:dyDescent="0.25">
      <c r="E271">
        <v>108400</v>
      </c>
      <c r="F271">
        <v>1E-4</v>
      </c>
    </row>
    <row r="272" spans="1:6" x14ac:dyDescent="0.25">
      <c r="E272">
        <v>109500</v>
      </c>
      <c r="F272">
        <v>1E-4</v>
      </c>
    </row>
    <row r="273" spans="5:6" x14ac:dyDescent="0.25">
      <c r="E273">
        <v>110700</v>
      </c>
      <c r="F273">
        <v>1E-4</v>
      </c>
    </row>
    <row r="274" spans="5:6" x14ac:dyDescent="0.25">
      <c r="E274">
        <v>111800</v>
      </c>
      <c r="F274">
        <v>0</v>
      </c>
    </row>
    <row r="275" spans="5:6" x14ac:dyDescent="0.25">
      <c r="E275">
        <v>113000</v>
      </c>
      <c r="F275">
        <v>0</v>
      </c>
    </row>
    <row r="276" spans="5:6" x14ac:dyDescent="0.25">
      <c r="E276">
        <v>114100</v>
      </c>
      <c r="F276">
        <v>0</v>
      </c>
    </row>
    <row r="277" spans="5:6" x14ac:dyDescent="0.25">
      <c r="E277">
        <v>115300</v>
      </c>
      <c r="F277">
        <v>0</v>
      </c>
    </row>
  </sheetData>
  <mergeCells count="1">
    <mergeCell ref="C173:G1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2017-12-19T13:42:53Z</dcterms:modified>
</cp:coreProperties>
</file>