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28" i="1" l="1"/>
</calcChain>
</file>

<file path=xl/sharedStrings.xml><?xml version="1.0" encoding="utf-8"?>
<sst xmlns="http://schemas.openxmlformats.org/spreadsheetml/2006/main" count="135" uniqueCount="79">
  <si>
    <t>【粗估目的】：交互体量大，一个迭代完成延期风险太大，粗估仅作为拆分迭代节奏或单个功能瘦身的参考，不作为实际迭代排期WBS，实际准确的WBS需要开发模块设计评审后输出。
【业务优先级】：从业务价值出发，产品给出的优先级，代表了重要紧急程度，或期望的开发迭代节奏；
【技术优先级】：从实施角度出发，代表了整体，技术以什么样的顺序开发最为高效，代表了技术依赖关系或复用关系
【后端总计】：
【前端总计】：</t>
    <phoneticPr fontId="2" type="noConversion"/>
  </si>
  <si>
    <t>【XXXXXX】工作量粗估</t>
    <phoneticPr fontId="2" type="noConversion"/>
  </si>
  <si>
    <t>NO</t>
    <phoneticPr fontId="2" type="noConversion"/>
  </si>
  <si>
    <t>功能模块</t>
    <phoneticPr fontId="2" type="noConversion"/>
  </si>
  <si>
    <t>子功能</t>
    <phoneticPr fontId="2" type="noConversion"/>
  </si>
  <si>
    <t>业务优先级</t>
    <phoneticPr fontId="2" type="noConversion"/>
  </si>
  <si>
    <t>技术优先级</t>
    <phoneticPr fontId="2" type="noConversion"/>
  </si>
  <si>
    <t>前端工作量</t>
    <phoneticPr fontId="2" type="noConversion"/>
  </si>
  <si>
    <t>后端工作量</t>
    <phoneticPr fontId="2" type="noConversion"/>
  </si>
  <si>
    <t>业务外部依赖
（产品填写）</t>
    <phoneticPr fontId="2" type="noConversion"/>
  </si>
  <si>
    <t>技术外部依赖/风险
（技术填写，含视觉稿依赖）</t>
    <phoneticPr fontId="2" type="noConversion"/>
  </si>
  <si>
    <t>技术内部依赖
（一般指前后端依赖）</t>
    <phoneticPr fontId="2" type="noConversion"/>
  </si>
  <si>
    <t>备注（后端）</t>
    <phoneticPr fontId="2" type="noConversion"/>
  </si>
  <si>
    <t>备注（前端）</t>
    <phoneticPr fontId="2" type="noConversion"/>
  </si>
  <si>
    <t>联调自测</t>
    <phoneticPr fontId="2" type="noConversion"/>
  </si>
  <si>
    <t>开发冒烟</t>
    <phoneticPr fontId="2" type="noConversion"/>
  </si>
  <si>
    <t>统计分析-学习过程统计</t>
    <phoneticPr fontId="1" type="noConversion"/>
  </si>
  <si>
    <t>选课人次从数据库load，完课人次从hive sql中查询,
可以只统计每个term在每天的新增完课人次</t>
    <phoneticPr fontId="1" type="noConversion"/>
  </si>
  <si>
    <t>概况-线上学习总人次（支持任意时间段）</t>
    <phoneticPr fontId="1" type="noConversion"/>
  </si>
  <si>
    <t>概况-选课/完课人次（支持任意时间段）</t>
    <phoneticPr fontId="1" type="noConversion"/>
  </si>
  <si>
    <t>概况-学习总时长</t>
    <phoneticPr fontId="1" type="noConversion"/>
  </si>
  <si>
    <t>新增hive sql或者在数据库count</t>
    <phoneticPr fontId="1" type="noConversion"/>
  </si>
  <si>
    <t>组织学习情况-列表</t>
    <phoneticPr fontId="1" type="noConversion"/>
  </si>
  <si>
    <t>组织学习情况-导出</t>
    <phoneticPr fontId="1" type="noConversion"/>
  </si>
  <si>
    <t>个人学习情况-总览</t>
    <phoneticPr fontId="1" type="noConversion"/>
  </si>
  <si>
    <t>同上</t>
    <phoneticPr fontId="1" type="noConversion"/>
  </si>
  <si>
    <t>个人学习情况-明细</t>
    <phoneticPr fontId="1" type="noConversion"/>
  </si>
  <si>
    <t>个人学习情况-总览导出</t>
    <phoneticPr fontId="1" type="noConversion"/>
  </si>
  <si>
    <t>个人学习情况-明细导出</t>
    <phoneticPr fontId="1" type="noConversion"/>
  </si>
  <si>
    <t>*筛选员工（部门岗位标签状态、关键字）
*根据时间汇总数据
*个人自选课数/完课数
*个人指派课数/完课数
*个人线上学习总时长
*个人线下学习总时长</t>
    <phoneticPr fontId="1" type="noConversion"/>
  </si>
  <si>
    <t>员工按首字母排序</t>
    <phoneticPr fontId="1" type="noConversion"/>
  </si>
  <si>
    <t>*筛选员工（部门岗位标签状态、关键字）
*筛选班次（按授课方式和选课方式）
*出勤统计（不按时间统计）
*线上/线下学习时长（按时间统计）
*课件观看数量/完成数量
*课程成绩/课程进度</t>
    <phoneticPr fontId="1" type="noConversion"/>
  </si>
  <si>
    <t>期次后台统计</t>
    <phoneticPr fontId="1" type="noConversion"/>
  </si>
  <si>
    <t>组织架构管理</t>
    <phoneticPr fontId="1" type="noConversion"/>
  </si>
  <si>
    <t>课程报名情况总览</t>
    <phoneticPr fontId="1" type="noConversion"/>
  </si>
  <si>
    <t>DB新增首字母字段、数据订正
ndir新增首字母字段、索引重建
添加员工、编辑员工排查</t>
    <phoneticPr fontId="1" type="noConversion"/>
  </si>
  <si>
    <t>统计每小时的线上学习人数，需要前端定时打点</t>
    <phoneticPr fontId="1" type="noConversion"/>
  </si>
  <si>
    <t>线下课程时长字段</t>
    <phoneticPr fontId="1" type="noConversion"/>
  </si>
  <si>
    <t>预计/实际授课时长</t>
    <phoneticPr fontId="1" type="noConversion"/>
  </si>
  <si>
    <t>新增字段</t>
    <phoneticPr fontId="1" type="noConversion"/>
  </si>
  <si>
    <t>统计分析-课程统计</t>
    <phoneticPr fontId="1" type="noConversion"/>
  </si>
  <si>
    <t>课程汇总数据（饼图）</t>
    <phoneticPr fontId="1" type="noConversion"/>
  </si>
  <si>
    <t>0.5d</t>
    <phoneticPr fontId="1" type="noConversion"/>
  </si>
  <si>
    <t>可做，数据库 课程表 count</t>
    <phoneticPr fontId="1" type="noConversion"/>
  </si>
  <si>
    <t>课程情况明细（列表）-搜索</t>
    <phoneticPr fontId="1" type="noConversion"/>
  </si>
  <si>
    <t>1.5d</t>
    <phoneticPr fontId="1" type="noConversion"/>
  </si>
  <si>
    <r>
      <t>一、搜索条件： 
1课程来源（课程维度，bonus_type）、2授课方式（期次维度，online_flag + type）、3</t>
    </r>
    <r>
      <rPr>
        <sz val="11"/>
        <color rgb="FFFF0000"/>
        <rFont val="微软雅黑"/>
        <family val="2"/>
        <charset val="134"/>
      </rPr>
      <t>课程评分</t>
    </r>
    <r>
      <rPr>
        <sz val="11"/>
        <color theme="1"/>
        <rFont val="微软雅黑"/>
        <family val="2"/>
        <charset val="134"/>
      </rPr>
      <t>（courseId—&gt; s2_EvalStat.avgMark，</t>
    </r>
    <r>
      <rPr>
        <sz val="11"/>
        <color rgb="FFFF0000"/>
        <rFont val="微软雅黑"/>
        <family val="2"/>
        <charset val="134"/>
      </rPr>
      <t>搜索引擎中无，考虑添加</t>
    </r>
    <r>
      <rPr>
        <sz val="11"/>
        <color theme="1"/>
        <rFont val="微软雅黑"/>
        <family val="2"/>
        <charset val="134"/>
      </rPr>
      <t>）、</t>
    </r>
    <r>
      <rPr>
        <sz val="11"/>
        <color rgb="FFFF0000"/>
        <rFont val="微软雅黑"/>
        <family val="2"/>
        <charset val="134"/>
      </rPr>
      <t>时间段</t>
    </r>
    <phoneticPr fontId="1" type="noConversion"/>
  </si>
  <si>
    <t>课程情况明细（列表）-列表统计数据</t>
    <phoneticPr fontId="1" type="noConversion"/>
  </si>
  <si>
    <r>
      <t xml:space="preserve">统计字段：
课件数（表count，Hive）
选课人数（enroll表count）
</t>
    </r>
    <r>
      <rPr>
        <sz val="11"/>
        <color rgb="FFFF0000"/>
        <rFont val="微软雅黑"/>
        <family val="2"/>
        <charset val="134"/>
      </rPr>
      <t>完课人数</t>
    </r>
    <r>
      <rPr>
        <sz val="11"/>
        <color theme="1"/>
        <rFont val="微软雅黑"/>
        <family val="2"/>
        <charset val="134"/>
      </rPr>
      <t xml:space="preserve">（计算期次结束的人数，复杂）
完课率
</t>
    </r>
    <r>
      <rPr>
        <sz val="11"/>
        <color rgb="FFFF0000"/>
        <rFont val="微软雅黑"/>
        <family val="2"/>
        <charset val="134"/>
      </rPr>
      <t>自定义进行勾选的字段（期次为度聚合）：
课程平均分数
出勤人次（率）、缺勤、请假</t>
    </r>
    <phoneticPr fontId="1" type="noConversion"/>
  </si>
  <si>
    <t>课程情况明细（列表）-导出数据</t>
    <phoneticPr fontId="1" type="noConversion"/>
  </si>
  <si>
    <t>excel导出</t>
    <phoneticPr fontId="1" type="noConversion"/>
  </si>
  <si>
    <t>统计分析-登录情况统计</t>
    <phoneticPr fontId="1" type="noConversion"/>
  </si>
  <si>
    <t>平台登录情况总览</t>
    <phoneticPr fontId="1" type="noConversion"/>
  </si>
  <si>
    <t>2d</t>
    <phoneticPr fontId="1" type="noConversion"/>
  </si>
  <si>
    <r>
      <t xml:space="preserve">1、平台：移动端 、 pc端
2、统计数据：
</t>
    </r>
    <r>
      <rPr>
        <sz val="11"/>
        <color rgb="FFFF0000"/>
        <rFont val="微软雅黑"/>
        <family val="2"/>
        <charset val="134"/>
      </rPr>
      <t>登录人数</t>
    </r>
    <r>
      <rPr>
        <sz val="11"/>
        <color theme="1"/>
        <rFont val="微软雅黑"/>
        <family val="2"/>
        <charset val="134"/>
      </rPr>
      <t xml:space="preserve">（哨兵平台不确定是否统计，实现待确定）
</t>
    </r>
    <r>
      <rPr>
        <sz val="11"/>
        <color rgb="FFFF0000"/>
        <rFont val="微软雅黑"/>
        <family val="2"/>
        <charset val="134"/>
      </rPr>
      <t>登录次数（哨兵平台有统计，考虑复用？日志打点？）
3、时间段聚合</t>
    </r>
    <phoneticPr fontId="1" type="noConversion"/>
  </si>
  <si>
    <t>组织登录情况</t>
    <phoneticPr fontId="1" type="noConversion"/>
  </si>
  <si>
    <r>
      <t>1、展示筛选：部门、岗位、标签
2、统计数据：
登录人数（</t>
    </r>
    <r>
      <rPr>
        <sz val="11"/>
        <color rgb="FFFF0000"/>
        <rFont val="微软雅黑"/>
        <family val="2"/>
        <charset val="134"/>
      </rPr>
      <t>需要重新实现，根据条件聚合</t>
    </r>
    <r>
      <rPr>
        <sz val="11"/>
        <color theme="1"/>
        <rFont val="微软雅黑"/>
        <family val="2"/>
        <charset val="134"/>
      </rPr>
      <t>）
登录次数（</t>
    </r>
    <r>
      <rPr>
        <sz val="11"/>
        <color rgb="FFFF0000"/>
        <rFont val="微软雅黑"/>
        <family val="2"/>
        <charset val="134"/>
      </rPr>
      <t>需要重新实现，根据条件聚合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</si>
  <si>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*自选课人数统计（按天、按小时，任意时间段）
*指派人数统计（按天、按小时，任意时间段）</t>
    <phoneticPr fontId="1" type="noConversion"/>
  </si>
  <si>
    <t>*按部门岗位标签汇总数据（不同级数数据不同）
*按部门岗位标签排序（首字母排序）
*按完课率排序
*根据时间段汇总数据
*组织架构下的总人数
*组织架构下的选课总人数
*组织架构下的指派选课人次/完课人次/完课率
*组织架构下的自选课人次/自选课完课人次/自选课完课率
*组织架构下的线上学习总时长/人均线上学习时长
*组织架构下的线下学习总时长/人均线下学习时长</t>
    <phoneticPr fontId="1" type="noConversion"/>
  </si>
  <si>
    <t>*自选课数
*被指派课数
*自选完课数
*指派完课数
*线上学习总时长
*线上学习总时长</t>
    <phoneticPr fontId="1" type="noConversion"/>
  </si>
  <si>
    <t>个人学习档案-概况</t>
    <phoneticPr fontId="1" type="noConversion"/>
  </si>
  <si>
    <t>个人学习档案-列表</t>
    <phoneticPr fontId="1" type="noConversion"/>
  </si>
  <si>
    <t>*筛选班次（按授课方式和选课方式）
*出勤统计（不按时间统计）
*线上/线下学习时长（按时间统计）
*课件观看数量/完成数量
*课程成绩/课程进度</t>
    <phoneticPr fontId="1" type="noConversion"/>
  </si>
  <si>
    <t>个人学习档案-列表导出</t>
    <phoneticPr fontId="1" type="noConversion"/>
  </si>
  <si>
    <t>同上</t>
    <phoneticPr fontId="1" type="noConversion"/>
  </si>
  <si>
    <t>课程学习情况</t>
    <phoneticPr fontId="1" type="noConversion"/>
  </si>
  <si>
    <t>课程学习情况导出</t>
    <phoneticPr fontId="1" type="noConversion"/>
  </si>
  <si>
    <t>备注（后端）</t>
    <phoneticPr fontId="2" type="noConversion"/>
  </si>
  <si>
    <t>备注（前端）</t>
    <phoneticPr fontId="2" type="noConversion"/>
  </si>
  <si>
    <t>4d</t>
    <phoneticPr fontId="1" type="noConversion"/>
  </si>
  <si>
    <r>
      <t xml:space="preserve">统计字段：
课件数（表count，Hive）
选课人数（enroll表count）
</t>
    </r>
    <r>
      <rPr>
        <sz val="11"/>
        <color rgb="FFFF0000"/>
        <rFont val="微软雅黑"/>
        <family val="2"/>
        <charset val="134"/>
      </rPr>
      <t>完课人数</t>
    </r>
    <r>
      <rPr>
        <sz val="11"/>
        <color theme="1"/>
        <rFont val="微软雅黑"/>
        <family val="2"/>
        <charset val="134"/>
      </rPr>
      <t xml:space="preserve">（计算期次结束的人数，复杂）
完课率
</t>
    </r>
    <r>
      <rPr>
        <sz val="11"/>
        <color rgb="FFFF0000"/>
        <rFont val="微软雅黑"/>
        <family val="2"/>
        <charset val="134"/>
      </rPr>
      <t>自定义进行勾选的字段（期次为度聚合）：
课程平均分数（计算规则）
出勤人次（率）、缺勤、请假【统计】</t>
    </r>
    <phoneticPr fontId="1" type="noConversion"/>
  </si>
  <si>
    <t>1d</t>
    <phoneticPr fontId="1" type="noConversion"/>
  </si>
  <si>
    <r>
      <t>1、展示筛选：部门、岗位、标签
2、统计数据：
登录人数（</t>
    </r>
    <r>
      <rPr>
        <sz val="11"/>
        <color rgb="FFFF0000"/>
        <rFont val="微软雅黑"/>
        <family val="2"/>
        <charset val="134"/>
      </rPr>
      <t>memberId，需要重新实现，根据条件聚合</t>
    </r>
    <r>
      <rPr>
        <sz val="11"/>
        <color theme="1"/>
        <rFont val="微软雅黑"/>
        <family val="2"/>
        <charset val="134"/>
      </rPr>
      <t>）
登录次数（</t>
    </r>
    <r>
      <rPr>
        <sz val="11"/>
        <color rgb="FFFF0000"/>
        <rFont val="微软雅黑"/>
        <family val="2"/>
        <charset val="134"/>
      </rPr>
      <t>需要重新实现，根据条件聚合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</si>
  <si>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 xml:space="preserve">*筛选员工（部门岗位标签状态、关键字）
*课件观看/完成数量
*课件观看时长
*学习时长
*出勤统计
*分数/进度
*首次/最近学习时间
*发帖数/回帖数/评论数/被顶数
</t>
    <phoneticPr fontId="1" type="noConversion"/>
  </si>
  <si>
    <t>课程学习情况-论坛字段</t>
    <phoneticPr fontId="1" type="noConversion"/>
  </si>
  <si>
    <t>发帖数、回帖数、评论数、被顶数：算分模块目前是数据库数据实时计算的，不走统计，</t>
    <phoneticPr fontId="1" type="noConversion"/>
  </si>
  <si>
    <t>*筛选员工（部门岗位标签状态、关键字）
*课件观看/完成数量
*课件观看时长
*学习时长
*出勤统计
*分数/进度
*首次/最近学习时间
1、筛选：
自定义时间段（天为单位）：聚合每天的数据
2、统计字段：（按天为维度统计）
姓名-课程参加时间： 数据库表普通查询
课件观看数量：（学习课件数，bi表查询）
课件完成数量：（重新计算，通过 load表数据到 hive 聚合计算）
课件观看时长（小时）：当前bi表的 学习时长 字段
学习时长（小时）：线上（bi表已有）+线下
出勤／请假／缺勤（次）：个人维度统计（目前是 查数据库表）
课程成绩：现有bi表的 成绩 字段
课程进度：期次学习页的进度（计算耗时，所以每天计算生成，存表）
学习状态：已存在，耗时计算（目前是读bi表后，内存计算状态）</t>
    <phoneticPr fontId="1" type="noConversion"/>
  </si>
  <si>
    <t>课程学习情况</t>
    <phoneticPr fontId="1" type="noConversion"/>
  </si>
  <si>
    <t>【粗估目的】：交互体量大，一个迭代完成延期风险太大，粗估仅作为拆分迭代节奏或单个功能瘦身的参考，不作为实际迭代排期WBS，实际准确的WBS需要开发模块设计评审后输出。
【业务优先级】：从业务价值出发，产品给出的优先级，代表了重要紧急程度，或期望的开发迭代节奏；
【技术优先级】：从实施角度出发，代表了整体，技术以什么样的顺序开发最为高效，代表了技术依赖关系或复用关系
【后端总计】：
【前端总计】：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</si>
</sst>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/>
    </xf>
    <xf numFmtId="49" fontId="6" fillId="3" borderId="12" xfId="0" applyNumberFormat="1" applyFont="1" applyFill="1" applyBorder="1" applyAlignment="1">
      <alignment vertical="center"/>
    </xf>
    <xf numFmtId="49" fontId="6" fillId="3" borderId="7" xfId="0" applyNumberFormat="1" applyFont="1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25" workbookViewId="0">
      <selection activeCell="D54" sqref="D54"/>
    </sheetView>
  </sheetViews>
  <sheetFormatPr defaultRowHeight="13.5" x14ac:dyDescent="0.15"/>
  <cols>
    <col min="1" max="1" width="4.875" bestFit="1" customWidth="1"/>
    <col min="2" max="2" width="30.75" bestFit="1" customWidth="1"/>
    <col min="3" max="3" width="51.625" bestFit="1" customWidth="1"/>
    <col min="4" max="7" width="11.875" bestFit="1" customWidth="1"/>
    <col min="8" max="8" width="7.75" bestFit="1" customWidth="1"/>
    <col min="9" max="9" width="9.75" bestFit="1" customWidth="1"/>
    <col min="10" max="10" width="7.75" bestFit="1" customWidth="1"/>
    <col min="11" max="11" width="5.75" bestFit="1" customWidth="1"/>
    <col min="12" max="12" width="53.375" bestFit="1" customWidth="1"/>
  </cols>
  <sheetData>
    <row r="1" spans="1:12" ht="106.5" customHeight="1" x14ac:dyDescent="0.15">
      <c r="A1" s="18" t="s">
        <v>78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3.25" thickBot="1" x14ac:dyDescent="0.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94.5" x14ac:dyDescent="0.1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3" t="s">
        <v>10</v>
      </c>
      <c r="J3" s="3" t="s">
        <v>11</v>
      </c>
      <c r="K3" s="4" t="s">
        <v>12</v>
      </c>
      <c r="L3" s="5" t="s">
        <v>13</v>
      </c>
    </row>
    <row r="4" spans="1:12" ht="16.5" x14ac:dyDescent="0.15">
      <c r="A4" s="6">
        <v>1</v>
      </c>
      <c r="B4" s="20" t="s">
        <v>16</v>
      </c>
      <c r="C4" s="8" t="s">
        <v>20</v>
      </c>
      <c r="D4" s="9"/>
      <c r="E4" s="9">
        <v>15</v>
      </c>
      <c r="F4" s="9"/>
      <c r="G4" s="9">
        <v>2</v>
      </c>
      <c r="H4" s="9"/>
      <c r="I4" s="9"/>
      <c r="J4" s="9"/>
      <c r="K4" s="10"/>
      <c r="L4" s="11" t="s">
        <v>21</v>
      </c>
    </row>
    <row r="5" spans="1:12" ht="33" x14ac:dyDescent="0.15">
      <c r="A5" s="6">
        <v>5</v>
      </c>
      <c r="B5" s="21"/>
      <c r="C5" s="8" t="s">
        <v>19</v>
      </c>
      <c r="D5" s="9"/>
      <c r="E5" s="9">
        <v>15</v>
      </c>
      <c r="F5" s="9"/>
      <c r="G5" s="9">
        <v>2</v>
      </c>
      <c r="H5" s="9"/>
      <c r="I5" s="9"/>
      <c r="J5" s="9"/>
      <c r="K5" s="10"/>
      <c r="L5" s="17" t="s">
        <v>17</v>
      </c>
    </row>
    <row r="6" spans="1:12" ht="16.5" x14ac:dyDescent="0.15">
      <c r="A6" s="6">
        <v>6</v>
      </c>
      <c r="B6" s="21"/>
      <c r="C6" s="8" t="s">
        <v>18</v>
      </c>
      <c r="D6" s="9"/>
      <c r="E6" s="9">
        <v>15</v>
      </c>
      <c r="F6" s="9"/>
      <c r="G6" s="9">
        <v>2</v>
      </c>
      <c r="H6" s="9"/>
      <c r="I6" s="9"/>
      <c r="J6" s="9"/>
      <c r="K6" s="10"/>
      <c r="L6" s="11" t="s">
        <v>36</v>
      </c>
    </row>
    <row r="7" spans="1:12" ht="165" x14ac:dyDescent="0.15">
      <c r="A7" s="6">
        <v>7</v>
      </c>
      <c r="B7" s="21"/>
      <c r="C7" s="8" t="s">
        <v>22</v>
      </c>
      <c r="D7" s="9"/>
      <c r="E7" s="9">
        <v>10</v>
      </c>
      <c r="F7" s="9"/>
      <c r="G7" s="9">
        <v>6.5</v>
      </c>
      <c r="H7" s="9"/>
      <c r="I7" s="9"/>
      <c r="J7" s="9"/>
      <c r="K7" s="10"/>
      <c r="L7" s="17" t="s">
        <v>58</v>
      </c>
    </row>
    <row r="8" spans="1:12" ht="16.5" x14ac:dyDescent="0.15">
      <c r="A8" s="6"/>
      <c r="B8" s="21"/>
      <c r="C8" s="8" t="s">
        <v>23</v>
      </c>
      <c r="D8" s="9"/>
      <c r="E8" s="9">
        <v>20</v>
      </c>
      <c r="F8" s="9"/>
      <c r="G8" s="9">
        <v>1.5</v>
      </c>
      <c r="H8" s="9"/>
      <c r="I8" s="9"/>
      <c r="J8" s="9"/>
      <c r="K8" s="10"/>
      <c r="L8" s="11" t="s">
        <v>25</v>
      </c>
    </row>
    <row r="9" spans="1:12" ht="99" x14ac:dyDescent="0.15">
      <c r="A9" s="6"/>
      <c r="B9" s="21"/>
      <c r="C9" s="8" t="s">
        <v>24</v>
      </c>
      <c r="D9" s="9"/>
      <c r="E9" s="9">
        <v>5</v>
      </c>
      <c r="F9" s="9"/>
      <c r="G9" s="9">
        <v>2.5</v>
      </c>
      <c r="H9" s="9"/>
      <c r="I9" s="9"/>
      <c r="J9" s="9"/>
      <c r="K9" s="10"/>
      <c r="L9" s="17" t="s">
        <v>29</v>
      </c>
    </row>
    <row r="10" spans="1:12" ht="16.5" x14ac:dyDescent="0.15">
      <c r="A10" s="6"/>
      <c r="B10" s="21"/>
      <c r="C10" s="8" t="s">
        <v>27</v>
      </c>
      <c r="D10" s="9"/>
      <c r="E10" s="9">
        <v>20</v>
      </c>
      <c r="F10" s="9"/>
      <c r="G10" s="9">
        <v>1.5</v>
      </c>
      <c r="H10" s="9"/>
      <c r="I10" s="9"/>
      <c r="J10" s="9"/>
      <c r="K10" s="10"/>
      <c r="L10" s="11" t="s">
        <v>25</v>
      </c>
    </row>
    <row r="11" spans="1:12" ht="99" x14ac:dyDescent="0.15">
      <c r="A11" s="6"/>
      <c r="B11" s="21"/>
      <c r="C11" s="8" t="s">
        <v>26</v>
      </c>
      <c r="D11" s="9"/>
      <c r="E11" s="9">
        <v>1</v>
      </c>
      <c r="F11" s="9"/>
      <c r="G11" s="9">
        <v>3</v>
      </c>
      <c r="H11" s="9"/>
      <c r="I11" s="9"/>
      <c r="J11" s="9"/>
      <c r="K11" s="10"/>
      <c r="L11" s="17" t="s">
        <v>31</v>
      </c>
    </row>
    <row r="12" spans="1:12" ht="16.5" x14ac:dyDescent="0.15">
      <c r="A12" s="6"/>
      <c r="B12" s="21"/>
      <c r="C12" s="8" t="s">
        <v>28</v>
      </c>
      <c r="D12" s="9"/>
      <c r="E12" s="9">
        <v>20</v>
      </c>
      <c r="F12" s="9"/>
      <c r="G12" s="9">
        <v>2</v>
      </c>
      <c r="H12" s="9"/>
      <c r="I12" s="9"/>
      <c r="J12" s="9"/>
      <c r="K12" s="10"/>
      <c r="L12" s="17" t="s">
        <v>25</v>
      </c>
    </row>
    <row r="13" spans="1:12" ht="99" x14ac:dyDescent="0.15">
      <c r="A13" s="6"/>
      <c r="B13" s="21"/>
      <c r="C13" s="8" t="s">
        <v>60</v>
      </c>
      <c r="D13" s="9"/>
      <c r="E13" s="9"/>
      <c r="F13" s="9"/>
      <c r="G13" s="9">
        <v>1.5</v>
      </c>
      <c r="H13" s="9"/>
      <c r="I13" s="9"/>
      <c r="J13" s="9"/>
      <c r="K13" s="10"/>
      <c r="L13" s="17" t="s">
        <v>59</v>
      </c>
    </row>
    <row r="14" spans="1:12" ht="82.5" x14ac:dyDescent="0.15">
      <c r="A14" s="6"/>
      <c r="B14" s="21"/>
      <c r="C14" s="8" t="s">
        <v>61</v>
      </c>
      <c r="D14" s="9"/>
      <c r="E14" s="9"/>
      <c r="F14" s="9"/>
      <c r="G14" s="9">
        <v>2</v>
      </c>
      <c r="H14" s="9"/>
      <c r="I14" s="9"/>
      <c r="J14" s="9"/>
      <c r="K14" s="10"/>
      <c r="L14" s="17" t="s">
        <v>62</v>
      </c>
    </row>
    <row r="15" spans="1:12" ht="16.5" x14ac:dyDescent="0.15">
      <c r="A15" s="6"/>
      <c r="B15" s="22"/>
      <c r="C15" s="8" t="s">
        <v>63</v>
      </c>
      <c r="D15" s="9"/>
      <c r="E15" s="9"/>
      <c r="F15" s="9"/>
      <c r="G15" s="9">
        <v>1</v>
      </c>
      <c r="H15" s="9"/>
      <c r="I15" s="9"/>
      <c r="J15" s="9"/>
      <c r="K15" s="10"/>
      <c r="L15" s="17" t="s">
        <v>64</v>
      </c>
    </row>
    <row r="16" spans="1:12" ht="16.5" x14ac:dyDescent="0.15">
      <c r="A16" s="6">
        <v>14</v>
      </c>
      <c r="B16" s="20" t="s">
        <v>40</v>
      </c>
      <c r="C16" s="8" t="s">
        <v>41</v>
      </c>
      <c r="D16" s="9"/>
      <c r="E16" s="9">
        <v>5</v>
      </c>
      <c r="F16" s="9"/>
      <c r="G16" s="9">
        <v>0.5</v>
      </c>
      <c r="H16" s="9"/>
      <c r="I16" s="9"/>
      <c r="J16" s="9"/>
      <c r="K16" s="10"/>
      <c r="L16" s="11" t="s">
        <v>43</v>
      </c>
    </row>
    <row r="17" spans="1:12" ht="66" x14ac:dyDescent="0.15">
      <c r="A17" s="6">
        <v>18</v>
      </c>
      <c r="B17" s="21"/>
      <c r="C17" s="8" t="s">
        <v>44</v>
      </c>
      <c r="D17" s="9"/>
      <c r="E17" s="9">
        <v>10</v>
      </c>
      <c r="F17" s="9"/>
      <c r="G17" s="9">
        <v>1.5</v>
      </c>
      <c r="H17" s="9"/>
      <c r="I17" s="9"/>
      <c r="J17" s="9"/>
      <c r="K17" s="10"/>
      <c r="L17" s="17" t="s">
        <v>46</v>
      </c>
    </row>
    <row r="18" spans="1:12" ht="132" x14ac:dyDescent="0.15">
      <c r="A18" s="6">
        <v>19</v>
      </c>
      <c r="B18" s="21"/>
      <c r="C18" s="8" t="s">
        <v>47</v>
      </c>
      <c r="D18" s="9"/>
      <c r="E18" s="9">
        <v>10</v>
      </c>
      <c r="F18" s="9"/>
      <c r="G18" s="9">
        <v>3.5</v>
      </c>
      <c r="H18" s="9"/>
      <c r="I18" s="9"/>
      <c r="J18" s="9"/>
      <c r="K18" s="10"/>
      <c r="L18" s="17" t="s">
        <v>48</v>
      </c>
    </row>
    <row r="19" spans="1:12" ht="16.5" x14ac:dyDescent="0.15">
      <c r="A19" s="6">
        <v>20</v>
      </c>
      <c r="B19" s="22"/>
      <c r="C19" s="8" t="s">
        <v>49</v>
      </c>
      <c r="D19" s="9"/>
      <c r="E19" s="9">
        <v>20</v>
      </c>
      <c r="F19" s="9"/>
      <c r="G19" s="9">
        <v>1.5</v>
      </c>
      <c r="H19" s="9"/>
      <c r="I19" s="9"/>
      <c r="J19" s="9"/>
      <c r="K19" s="10"/>
      <c r="L19" s="11" t="s">
        <v>50</v>
      </c>
    </row>
    <row r="20" spans="1:12" ht="82.5" x14ac:dyDescent="0.15">
      <c r="A20" s="6">
        <v>21</v>
      </c>
      <c r="B20" s="23" t="s">
        <v>51</v>
      </c>
      <c r="C20" s="8" t="s">
        <v>52</v>
      </c>
      <c r="D20" s="9"/>
      <c r="E20" s="9">
        <v>10</v>
      </c>
      <c r="F20" s="9"/>
      <c r="G20" s="9">
        <v>2</v>
      </c>
      <c r="H20" s="9"/>
      <c r="I20" s="9"/>
      <c r="J20" s="9"/>
      <c r="K20" s="10"/>
      <c r="L20" s="17" t="s">
        <v>54</v>
      </c>
    </row>
    <row r="21" spans="1:12" ht="66" x14ac:dyDescent="0.15">
      <c r="A21" s="6">
        <v>22</v>
      </c>
      <c r="B21" s="21"/>
      <c r="C21" s="8" t="s">
        <v>55</v>
      </c>
      <c r="D21" s="9"/>
      <c r="E21" s="9">
        <v>20</v>
      </c>
      <c r="F21" s="9"/>
      <c r="G21" s="9">
        <v>2</v>
      </c>
      <c r="H21" s="9"/>
      <c r="I21" s="9"/>
      <c r="J21" s="9"/>
      <c r="K21" s="10"/>
      <c r="L21" s="17" t="s">
        <v>56</v>
      </c>
    </row>
    <row r="22" spans="1:12" ht="379.5" x14ac:dyDescent="0.15">
      <c r="A22" s="6"/>
      <c r="B22" s="20" t="s">
        <v>32</v>
      </c>
      <c r="C22" s="8" t="s">
        <v>77</v>
      </c>
      <c r="D22" s="9"/>
      <c r="E22" s="9">
        <v>1</v>
      </c>
      <c r="F22" s="9"/>
      <c r="G22" s="9">
        <v>3.5</v>
      </c>
      <c r="H22" s="9"/>
      <c r="I22" s="9"/>
      <c r="J22" s="9"/>
      <c r="K22" s="10"/>
      <c r="L22" s="17" t="s">
        <v>76</v>
      </c>
    </row>
    <row r="23" spans="1:12" ht="33" x14ac:dyDescent="0.15">
      <c r="A23" s="6"/>
      <c r="B23" s="21"/>
      <c r="C23" s="8" t="s">
        <v>74</v>
      </c>
      <c r="D23" s="9"/>
      <c r="E23" s="9"/>
      <c r="F23" s="9"/>
      <c r="G23" s="9">
        <v>1</v>
      </c>
      <c r="H23" s="9"/>
      <c r="I23" s="9"/>
      <c r="J23" s="9"/>
      <c r="K23" s="10"/>
      <c r="L23" s="17" t="s">
        <v>75</v>
      </c>
    </row>
    <row r="24" spans="1:12" ht="16.5" x14ac:dyDescent="0.15">
      <c r="A24" s="6"/>
      <c r="B24" s="21"/>
      <c r="C24" s="8" t="s">
        <v>66</v>
      </c>
      <c r="D24" s="9"/>
      <c r="E24" s="9"/>
      <c r="F24" s="9"/>
      <c r="G24" s="9">
        <v>1</v>
      </c>
      <c r="H24" s="9"/>
      <c r="I24" s="9"/>
      <c r="J24" s="9"/>
      <c r="K24" s="10"/>
      <c r="L24" s="17"/>
    </row>
    <row r="25" spans="1:12" ht="33" x14ac:dyDescent="0.15">
      <c r="A25" s="6"/>
      <c r="B25" s="22"/>
      <c r="C25" s="8" t="s">
        <v>34</v>
      </c>
      <c r="D25" s="9"/>
      <c r="E25" s="9">
        <v>5</v>
      </c>
      <c r="F25" s="9"/>
      <c r="G25" s="9">
        <v>2.5</v>
      </c>
      <c r="H25" s="9"/>
      <c r="I25" s="9"/>
      <c r="J25" s="9"/>
      <c r="K25" s="10"/>
      <c r="L25" s="17" t="s">
        <v>57</v>
      </c>
    </row>
    <row r="26" spans="1:12" ht="16.5" x14ac:dyDescent="0.15">
      <c r="A26" s="6"/>
      <c r="B26" s="12" t="s">
        <v>37</v>
      </c>
      <c r="C26" s="8" t="s">
        <v>38</v>
      </c>
      <c r="D26" s="9"/>
      <c r="E26" s="9">
        <v>100</v>
      </c>
      <c r="F26" s="9"/>
      <c r="G26" s="9">
        <v>1</v>
      </c>
      <c r="H26" s="9"/>
      <c r="I26" s="9"/>
      <c r="J26" s="9"/>
      <c r="K26" s="10"/>
      <c r="L26" s="17" t="s">
        <v>39</v>
      </c>
    </row>
    <row r="27" spans="1:12" ht="49.5" x14ac:dyDescent="0.15">
      <c r="A27" s="6">
        <v>14</v>
      </c>
      <c r="B27" s="7" t="s">
        <v>33</v>
      </c>
      <c r="C27" s="8" t="s">
        <v>30</v>
      </c>
      <c r="D27" s="9"/>
      <c r="E27" s="9">
        <v>100</v>
      </c>
      <c r="F27" s="9">
        <v>0</v>
      </c>
      <c r="G27" s="9">
        <v>1.5</v>
      </c>
      <c r="H27" s="9"/>
      <c r="I27" s="9"/>
      <c r="J27" s="9"/>
      <c r="K27" s="10"/>
      <c r="L27" s="17" t="s">
        <v>35</v>
      </c>
    </row>
    <row r="28" spans="1:12" ht="16.5" x14ac:dyDescent="0.15">
      <c r="A28" s="6">
        <v>40</v>
      </c>
      <c r="B28" s="9"/>
      <c r="C28" s="8"/>
      <c r="D28" s="9"/>
      <c r="E28" s="9"/>
      <c r="F28" s="9"/>
      <c r="G28" s="9">
        <f>SUM(G4:G27)</f>
        <v>49</v>
      </c>
      <c r="H28" s="9"/>
      <c r="I28" s="9"/>
      <c r="J28" s="9"/>
      <c r="K28" s="10"/>
      <c r="L28" s="11"/>
    </row>
    <row r="29" spans="1:12" ht="16.5" x14ac:dyDescent="0.15">
      <c r="A29" s="6">
        <v>41</v>
      </c>
      <c r="B29" s="9" t="s">
        <v>14</v>
      </c>
      <c r="C29" s="8"/>
      <c r="D29" s="9"/>
      <c r="E29" s="9"/>
      <c r="F29" s="9"/>
      <c r="G29" s="9"/>
      <c r="H29" s="9"/>
      <c r="I29" s="9"/>
      <c r="J29" s="9"/>
      <c r="K29" s="8"/>
      <c r="L29" s="11"/>
    </row>
    <row r="30" spans="1:12" ht="17.25" thickBot="1" x14ac:dyDescent="0.2">
      <c r="A30" s="13">
        <v>42</v>
      </c>
      <c r="B30" s="14" t="s">
        <v>15</v>
      </c>
      <c r="C30" s="14"/>
      <c r="D30" s="14"/>
      <c r="E30" s="14"/>
      <c r="F30" s="14"/>
      <c r="G30" s="14"/>
      <c r="H30" s="14"/>
      <c r="I30" s="14"/>
      <c r="J30" s="14"/>
      <c r="K30" s="15"/>
      <c r="L30" s="16"/>
    </row>
  </sheetData>
  <mergeCells count="6">
    <mergeCell ref="A1:L1"/>
    <mergeCell ref="A2:L2"/>
    <mergeCell ref="B16:B19"/>
    <mergeCell ref="B20:B21"/>
    <mergeCell ref="B22:B25"/>
    <mergeCell ref="B4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9" workbookViewId="0">
      <selection activeCell="L22" sqref="L22"/>
    </sheetView>
  </sheetViews>
  <sheetFormatPr defaultRowHeight="13.5" x14ac:dyDescent="0.15"/>
  <cols>
    <col min="2" max="2" width="22.5" bestFit="1" customWidth="1"/>
    <col min="3" max="3" width="39.125" bestFit="1" customWidth="1"/>
    <col min="4" max="7" width="11.875" bestFit="1" customWidth="1"/>
    <col min="8" max="8" width="7.75" bestFit="1" customWidth="1"/>
    <col min="9" max="9" width="9.75" bestFit="1" customWidth="1"/>
    <col min="10" max="10" width="12.375" customWidth="1"/>
    <col min="11" max="11" width="5.75" bestFit="1" customWidth="1"/>
    <col min="12" max="12" width="44.5" bestFit="1" customWidth="1"/>
  </cols>
  <sheetData>
    <row r="1" spans="1:12" ht="121.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3.25" thickBot="1" x14ac:dyDescent="0.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94.5" x14ac:dyDescent="0.1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3" t="s">
        <v>10</v>
      </c>
      <c r="J3" s="3" t="s">
        <v>11</v>
      </c>
      <c r="K3" s="4" t="s">
        <v>68</v>
      </c>
      <c r="L3" s="5" t="s">
        <v>67</v>
      </c>
    </row>
    <row r="4" spans="1:12" ht="16.5" x14ac:dyDescent="0.15">
      <c r="A4" s="6">
        <v>1</v>
      </c>
      <c r="B4" s="20" t="s">
        <v>16</v>
      </c>
      <c r="C4" s="8" t="s">
        <v>20</v>
      </c>
      <c r="D4" s="9"/>
      <c r="E4" s="9">
        <v>15</v>
      </c>
      <c r="F4" s="9"/>
      <c r="G4" s="9">
        <v>2</v>
      </c>
      <c r="H4" s="9"/>
      <c r="I4" s="9"/>
      <c r="J4" s="9"/>
      <c r="K4" s="10"/>
      <c r="L4" s="11" t="s">
        <v>21</v>
      </c>
    </row>
    <row r="5" spans="1:12" ht="33" x14ac:dyDescent="0.15">
      <c r="A5" s="6">
        <v>5</v>
      </c>
      <c r="B5" s="21"/>
      <c r="C5" s="8" t="s">
        <v>19</v>
      </c>
      <c r="D5" s="9"/>
      <c r="E5" s="9">
        <v>15</v>
      </c>
      <c r="F5" s="9"/>
      <c r="G5" s="9">
        <v>2</v>
      </c>
      <c r="H5" s="9"/>
      <c r="I5" s="9"/>
      <c r="J5" s="9"/>
      <c r="K5" s="10"/>
      <c r="L5" s="17" t="s">
        <v>17</v>
      </c>
    </row>
    <row r="6" spans="1:12" ht="16.5" x14ac:dyDescent="0.15">
      <c r="A6" s="6">
        <v>6</v>
      </c>
      <c r="B6" s="21"/>
      <c r="C6" s="8" t="s">
        <v>18</v>
      </c>
      <c r="D6" s="9"/>
      <c r="E6" s="9">
        <v>15</v>
      </c>
      <c r="F6" s="9"/>
      <c r="G6" s="9">
        <v>2</v>
      </c>
      <c r="H6" s="9"/>
      <c r="I6" s="9"/>
      <c r="J6" s="9"/>
      <c r="K6" s="10"/>
      <c r="L6" s="11" t="s">
        <v>36</v>
      </c>
    </row>
    <row r="7" spans="1:12" ht="181.5" x14ac:dyDescent="0.15">
      <c r="A7" s="6">
        <v>7</v>
      </c>
      <c r="B7" s="21"/>
      <c r="C7" s="8" t="s">
        <v>22</v>
      </c>
      <c r="D7" s="9"/>
      <c r="E7" s="9">
        <v>10</v>
      </c>
      <c r="F7" s="9"/>
      <c r="G7" s="9">
        <v>6.5</v>
      </c>
      <c r="H7" s="9"/>
      <c r="I7" s="9"/>
      <c r="J7" s="9"/>
      <c r="K7" s="10"/>
      <c r="L7" s="17" t="s">
        <v>58</v>
      </c>
    </row>
    <row r="8" spans="1:12" ht="16.5" x14ac:dyDescent="0.15">
      <c r="A8" s="6"/>
      <c r="B8" s="21"/>
      <c r="C8" s="8" t="s">
        <v>23</v>
      </c>
      <c r="D8" s="9"/>
      <c r="E8" s="9">
        <v>20</v>
      </c>
      <c r="F8" s="9"/>
      <c r="G8" s="9">
        <v>1.5</v>
      </c>
      <c r="H8" s="9"/>
      <c r="I8" s="9"/>
      <c r="J8" s="9"/>
      <c r="K8" s="10"/>
      <c r="L8" s="11" t="s">
        <v>25</v>
      </c>
    </row>
    <row r="9" spans="1:12" ht="99" x14ac:dyDescent="0.15">
      <c r="A9" s="6"/>
      <c r="B9" s="21"/>
      <c r="C9" s="8" t="s">
        <v>24</v>
      </c>
      <c r="D9" s="9"/>
      <c r="E9" s="9">
        <v>5</v>
      </c>
      <c r="F9" s="9"/>
      <c r="G9" s="9">
        <v>2.5</v>
      </c>
      <c r="H9" s="9"/>
      <c r="I9" s="9"/>
      <c r="J9" s="9"/>
      <c r="K9" s="10"/>
      <c r="L9" s="17" t="s">
        <v>29</v>
      </c>
    </row>
    <row r="10" spans="1:12" ht="16.5" x14ac:dyDescent="0.15">
      <c r="A10" s="6"/>
      <c r="B10" s="21"/>
      <c r="C10" s="8" t="s">
        <v>27</v>
      </c>
      <c r="D10" s="9"/>
      <c r="E10" s="9">
        <v>20</v>
      </c>
      <c r="F10" s="9"/>
      <c r="G10" s="9">
        <v>1.5</v>
      </c>
      <c r="H10" s="9"/>
      <c r="I10" s="9"/>
      <c r="J10" s="9"/>
      <c r="K10" s="10"/>
      <c r="L10" s="11" t="s">
        <v>25</v>
      </c>
    </row>
    <row r="11" spans="1:12" ht="99" x14ac:dyDescent="0.15">
      <c r="A11" s="6"/>
      <c r="B11" s="21"/>
      <c r="C11" s="8" t="s">
        <v>26</v>
      </c>
      <c r="D11" s="9"/>
      <c r="E11" s="9">
        <v>1</v>
      </c>
      <c r="F11" s="9"/>
      <c r="G11" s="9">
        <v>3</v>
      </c>
      <c r="H11" s="9"/>
      <c r="I11" s="9"/>
      <c r="J11" s="9"/>
      <c r="K11" s="10"/>
      <c r="L11" s="17" t="s">
        <v>31</v>
      </c>
    </row>
    <row r="12" spans="1:12" ht="16.5" x14ac:dyDescent="0.15">
      <c r="A12" s="6"/>
      <c r="B12" s="21"/>
      <c r="C12" s="8" t="s">
        <v>28</v>
      </c>
      <c r="D12" s="9"/>
      <c r="E12" s="9">
        <v>20</v>
      </c>
      <c r="F12" s="9"/>
      <c r="G12" s="9">
        <v>2</v>
      </c>
      <c r="H12" s="9"/>
      <c r="I12" s="9"/>
      <c r="J12" s="9"/>
      <c r="K12" s="10"/>
      <c r="L12" s="17" t="s">
        <v>25</v>
      </c>
    </row>
    <row r="13" spans="1:12" ht="99" x14ac:dyDescent="0.15">
      <c r="A13" s="6"/>
      <c r="B13" s="21"/>
      <c r="C13" s="8" t="s">
        <v>60</v>
      </c>
      <c r="D13" s="9"/>
      <c r="E13" s="9"/>
      <c r="F13" s="9"/>
      <c r="G13" s="9">
        <v>1.5</v>
      </c>
      <c r="H13" s="9"/>
      <c r="I13" s="9"/>
      <c r="J13" s="9"/>
      <c r="K13" s="10"/>
      <c r="L13" s="17" t="s">
        <v>59</v>
      </c>
    </row>
    <row r="14" spans="1:12" ht="82.5" x14ac:dyDescent="0.15">
      <c r="A14" s="6"/>
      <c r="B14" s="21"/>
      <c r="C14" s="8" t="s">
        <v>61</v>
      </c>
      <c r="D14" s="9"/>
      <c r="E14" s="9"/>
      <c r="F14" s="9"/>
      <c r="G14" s="9">
        <v>2</v>
      </c>
      <c r="H14" s="9"/>
      <c r="I14" s="9"/>
      <c r="J14" s="9"/>
      <c r="K14" s="10"/>
      <c r="L14" s="17" t="s">
        <v>62</v>
      </c>
    </row>
    <row r="15" spans="1:12" ht="16.5" x14ac:dyDescent="0.15">
      <c r="A15" s="6"/>
      <c r="B15" s="22"/>
      <c r="C15" s="8" t="s">
        <v>63</v>
      </c>
      <c r="D15" s="9"/>
      <c r="E15" s="9"/>
      <c r="F15" s="9"/>
      <c r="G15" s="9">
        <v>1</v>
      </c>
      <c r="H15" s="9"/>
      <c r="I15" s="9"/>
      <c r="J15" s="9"/>
      <c r="K15" s="10"/>
      <c r="L15" s="17" t="s">
        <v>64</v>
      </c>
    </row>
    <row r="16" spans="1:12" ht="16.5" x14ac:dyDescent="0.15">
      <c r="A16" s="6">
        <v>14</v>
      </c>
      <c r="B16" s="20" t="s">
        <v>40</v>
      </c>
      <c r="C16" s="8" t="s">
        <v>41</v>
      </c>
      <c r="D16" s="9">
        <v>5</v>
      </c>
      <c r="E16" s="9"/>
      <c r="F16" s="9"/>
      <c r="G16" s="9" t="s">
        <v>42</v>
      </c>
      <c r="H16" s="9"/>
      <c r="I16" s="9"/>
      <c r="J16" s="9"/>
      <c r="K16" s="10"/>
      <c r="L16" s="11" t="s">
        <v>43</v>
      </c>
    </row>
    <row r="17" spans="1:12" ht="82.5" x14ac:dyDescent="0.15">
      <c r="A17" s="6">
        <v>18</v>
      </c>
      <c r="B17" s="21"/>
      <c r="C17" s="8" t="s">
        <v>44</v>
      </c>
      <c r="D17" s="9">
        <v>10</v>
      </c>
      <c r="E17" s="9"/>
      <c r="F17" s="9"/>
      <c r="G17" s="9" t="s">
        <v>45</v>
      </c>
      <c r="H17" s="9"/>
      <c r="I17" s="9"/>
      <c r="J17" s="9"/>
      <c r="K17" s="10"/>
      <c r="L17" s="17" t="s">
        <v>46</v>
      </c>
    </row>
    <row r="18" spans="1:12" ht="132" x14ac:dyDescent="0.15">
      <c r="A18" s="6">
        <v>19</v>
      </c>
      <c r="B18" s="21"/>
      <c r="C18" s="8" t="s">
        <v>47</v>
      </c>
      <c r="D18" s="9">
        <v>10</v>
      </c>
      <c r="E18" s="9"/>
      <c r="F18" s="9"/>
      <c r="G18" s="9" t="s">
        <v>69</v>
      </c>
      <c r="H18" s="9"/>
      <c r="I18" s="9"/>
      <c r="J18" s="9"/>
      <c r="K18" s="10"/>
      <c r="L18" s="17" t="s">
        <v>70</v>
      </c>
    </row>
    <row r="19" spans="1:12" ht="16.5" x14ac:dyDescent="0.15">
      <c r="A19" s="6">
        <v>20</v>
      </c>
      <c r="B19" s="22"/>
      <c r="C19" s="8" t="s">
        <v>49</v>
      </c>
      <c r="D19" s="9">
        <v>20</v>
      </c>
      <c r="E19" s="9"/>
      <c r="F19" s="9"/>
      <c r="G19" s="9" t="s">
        <v>71</v>
      </c>
      <c r="H19" s="9"/>
      <c r="I19" s="9"/>
      <c r="J19" s="9"/>
      <c r="K19" s="10"/>
      <c r="L19" s="11" t="s">
        <v>50</v>
      </c>
    </row>
    <row r="20" spans="1:12" ht="99" x14ac:dyDescent="0.15">
      <c r="A20" s="6">
        <v>21</v>
      </c>
      <c r="B20" s="23" t="s">
        <v>51</v>
      </c>
      <c r="C20" s="8" t="s">
        <v>52</v>
      </c>
      <c r="D20" s="9">
        <v>10</v>
      </c>
      <c r="E20" s="9"/>
      <c r="F20" s="9"/>
      <c r="G20" s="9" t="s">
        <v>53</v>
      </c>
      <c r="H20" s="9"/>
      <c r="I20" s="9"/>
      <c r="J20" s="9"/>
      <c r="K20" s="10"/>
      <c r="L20" s="17" t="s">
        <v>54</v>
      </c>
    </row>
    <row r="21" spans="1:12" ht="82.5" x14ac:dyDescent="0.15">
      <c r="A21" s="6">
        <v>22</v>
      </c>
      <c r="B21" s="21"/>
      <c r="C21" s="8" t="s">
        <v>55</v>
      </c>
      <c r="D21" s="9">
        <v>20</v>
      </c>
      <c r="E21" s="9"/>
      <c r="F21" s="9"/>
      <c r="G21" s="9" t="s">
        <v>53</v>
      </c>
      <c r="H21" s="9"/>
      <c r="I21" s="9"/>
      <c r="J21" s="9"/>
      <c r="K21" s="10"/>
      <c r="L21" s="17" t="s">
        <v>72</v>
      </c>
    </row>
    <row r="22" spans="1:12" ht="148.5" x14ac:dyDescent="0.15">
      <c r="A22" s="6"/>
      <c r="B22" s="20" t="s">
        <v>32</v>
      </c>
      <c r="C22" s="8" t="s">
        <v>65</v>
      </c>
      <c r="D22" s="9"/>
      <c r="E22" s="9">
        <v>1</v>
      </c>
      <c r="F22" s="9"/>
      <c r="G22" s="9">
        <v>3</v>
      </c>
      <c r="H22" s="9"/>
      <c r="I22" s="9"/>
      <c r="J22" s="9"/>
      <c r="K22" s="10"/>
      <c r="L22" s="17" t="s">
        <v>73</v>
      </c>
    </row>
    <row r="23" spans="1:12" ht="16.5" x14ac:dyDescent="0.15">
      <c r="A23" s="6"/>
      <c r="B23" s="21"/>
      <c r="C23" s="8" t="s">
        <v>66</v>
      </c>
      <c r="D23" s="9"/>
      <c r="E23" s="9"/>
      <c r="F23" s="9"/>
      <c r="G23" s="9">
        <v>1</v>
      </c>
      <c r="H23" s="9"/>
      <c r="I23" s="9"/>
      <c r="J23" s="9"/>
      <c r="K23" s="10"/>
      <c r="L23" s="17" t="s">
        <v>25</v>
      </c>
    </row>
    <row r="24" spans="1:12" ht="33" x14ac:dyDescent="0.15">
      <c r="A24" s="6"/>
      <c r="B24" s="22"/>
      <c r="C24" s="8" t="s">
        <v>34</v>
      </c>
      <c r="D24" s="9"/>
      <c r="E24" s="9">
        <v>5</v>
      </c>
      <c r="F24" s="9"/>
      <c r="G24" s="9">
        <v>2.5</v>
      </c>
      <c r="H24" s="9"/>
      <c r="I24" s="9"/>
      <c r="J24" s="9"/>
      <c r="K24" s="10"/>
      <c r="L24" s="17" t="s">
        <v>57</v>
      </c>
    </row>
  </sheetData>
  <mergeCells count="6">
    <mergeCell ref="B22:B24"/>
    <mergeCell ref="A1:L1"/>
    <mergeCell ref="A2:L2"/>
    <mergeCell ref="B4:B15"/>
    <mergeCell ref="B16:B19"/>
    <mergeCell ref="B20:B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2017-02-07T09:26:09Z</dcterms:modified>
</cp:coreProperties>
</file>