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agrahn/vEcoli/notebooks/mia_notebooks/"/>
    </mc:Choice>
  </mc:AlternateContent>
  <xr:revisionPtr revIDLastSave="0" documentId="13_ncr:1_{B299D26C-459F-404F-BE8D-6557BB8BD81C}" xr6:coauthVersionLast="47" xr6:coauthVersionMax="47" xr10:uidLastSave="{00000000-0000-0000-0000-000000000000}"/>
  <bookViews>
    <workbookView xWindow="3260" yWindow="2160" windowWidth="28040" windowHeight="17440" xr2:uid="{65641CF3-57DD-3344-B82E-2DE3A0F9E2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<sst xmlns="http://schemas.openxmlformats.org/spreadsheetml/2006/main" count="24" uniqueCount="24">
  <si>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LB content</t>
  </si>
  <si>
    <t>Atoms/cell</t>
  </si>
  <si>
    <t>%LB@OD 0.3</t>
  </si>
  <si>
    <t>%LB@OD 7</t>
  </si>
  <si>
    <t>Mg</t>
  </si>
  <si>
    <t>90 ± 3 μM</t>
  </si>
  <si>
    <t>Ca</t>
  </si>
  <si>
    <t>85 ± 13 μM</t>
  </si>
  <si>
    <t>Fe</t>
  </si>
  <si>
    <t>5.3 ± 0.4 μM</t>
  </si>
  <si>
    <t>Co</t>
  </si>
  <si>
    <t>112 ± 11 nM</t>
  </si>
  <si>
    <t>Ni</t>
  </si>
  <si>
    <t>40 ± 1 nM</t>
  </si>
  <si>
    <t>Zn</t>
  </si>
  <si>
    <t>8.6 ± 1.7 μM</t>
  </si>
  <si>
    <t>Mn</t>
  </si>
  <si>
    <t>324 ± 31 nM</t>
  </si>
  <si>
    <t>Mo</t>
  </si>
  <si>
    <t>147 ± 106 nM</t>
  </si>
  <si>
    <t>Cu</t>
  </si>
  <si>
    <t>139 ± 34 nM</t>
  </si>
  <si>
    <t>Element</t>
  </si>
  <si>
    <t>LB Content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</si>
</sst>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6"/>
      <color rgb="FF000000"/>
      <name val="Arial"/>
      <family val="2"/>
    </font>
    <font>
      <sz val="16"/>
      <color rgb="FF000000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9EF0-F169-3E40-9A5E-D7A6B073BD80}">
  <dimension ref="A1:F10"/>
  <sheetViews>
    <sheetView tabSelected="1" workbookViewId="0">
      <selection activeCell="E14" sqref="E14"/>
    </sheetView>
  </sheetViews>
  <sheetFormatPr baseColWidth="10" defaultRowHeight="16" x14ac:dyDescent="0.2"/>
  <cols>
    <col min="2" max="2" width="21.5" customWidth="1"/>
    <col min="3" max="3" width="18" customWidth="1"/>
    <col min="4" max="4" width="20.5" customWidth="1"/>
    <col min="5" max="5" width="22" customWidth="1"/>
    <col min="6" max="6" width="17.1640625" customWidth="1"/>
  </cols>
  <sheetData>
    <row r="1" spans="1:6" ht="20" x14ac:dyDescent="0.2">
      <c r="A1" s="1" t="s">
        <v>22</v>
      </c>
      <c r="B1" s="4" t="s">
        <v>23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20" x14ac:dyDescent="0.2">
      <c r="A2" s="2" t="s">
        <v>4</v>
      </c>
      <c r="B2">
        <v>90000</v>
      </c>
      <c r="C2" s="2" t="s">
        <v>5</v>
      </c>
      <c r="D2" s="2">
        <f xml:space="preserve"> 12.7 * 1000000</f>
        <v>12700000</v>
      </c>
      <c r="E2" s="3">
        <v>1.2E-2</v>
      </c>
      <c r="F2" s="3">
        <v>0.27400000000000002</v>
      </c>
    </row>
    <row r="3" spans="1:6" ht="20" x14ac:dyDescent="0.2">
      <c r="A3" s="2" t="s">
        <v>6</v>
      </c>
      <c r="B3">
        <v>85000</v>
      </c>
      <c r="C3" s="2" t="s">
        <v>7</v>
      </c>
      <c r="D3" s="2">
        <f>2.05*1000000</f>
        <v>2049999.9999999998</v>
      </c>
      <c r="E3" s="3">
        <v>2E-3</v>
      </c>
      <c r="F3" s="3">
        <v>4.7E-2</v>
      </c>
    </row>
    <row r="4" spans="1:6" ht="20" x14ac:dyDescent="0.2">
      <c r="A4" s="2" t="s">
        <v>8</v>
      </c>
      <c r="B4">
        <v>5300</v>
      </c>
      <c r="C4" s="2" t="s">
        <v>9</v>
      </c>
      <c r="D4" s="2">
        <f>290*1000</f>
        <v>290000</v>
      </c>
      <c r="E4" s="3">
        <v>5.0000000000000001E-3</v>
      </c>
      <c r="F4" s="3">
        <v>0.106</v>
      </c>
    </row>
    <row r="5" spans="1:6" ht="20" x14ac:dyDescent="0.2">
      <c r="A5" s="2" t="s">
        <v>10</v>
      </c>
      <c r="B5">
        <v>112</v>
      </c>
      <c r="C5" s="2" t="s">
        <v>11</v>
      </c>
      <c r="D5" s="2">
        <f>4.5*1000</f>
        <v>4500</v>
      </c>
      <c r="E5" s="3">
        <v>3.0000000000000001E-3</v>
      </c>
      <c r="F5" s="3">
        <v>7.8E-2</v>
      </c>
    </row>
    <row r="6" spans="1:6" ht="20" x14ac:dyDescent="0.2">
      <c r="A6" s="2" t="s">
        <v>12</v>
      </c>
      <c r="B6">
        <v>40</v>
      </c>
      <c r="C6" s="2" t="s">
        <v>13</v>
      </c>
      <c r="D6" s="2">
        <f>9.7*1000</f>
        <v>9700</v>
      </c>
      <c r="E6" s="3">
        <v>0.02</v>
      </c>
      <c r="F6" s="3">
        <v>0.46500000000000002</v>
      </c>
    </row>
    <row r="7" spans="1:6" ht="20" x14ac:dyDescent="0.2">
      <c r="A7" s="2" t="s">
        <v>14</v>
      </c>
      <c r="B7">
        <v>8600</v>
      </c>
      <c r="C7" s="2" t="s">
        <v>15</v>
      </c>
      <c r="D7" s="2">
        <f>114*1000</f>
        <v>114000</v>
      </c>
      <c r="E7" s="3">
        <v>1E-3</v>
      </c>
      <c r="F7" s="3">
        <v>2.5999999999999999E-2</v>
      </c>
    </row>
    <row r="8" spans="1:6" ht="20" x14ac:dyDescent="0.2">
      <c r="A8" s="2" t="s">
        <v>16</v>
      </c>
      <c r="B8">
        <v>324</v>
      </c>
      <c r="C8" s="2" t="s">
        <v>17</v>
      </c>
      <c r="D8" s="2">
        <f>11.7*1000</f>
        <v>11700</v>
      </c>
      <c r="E8" s="3">
        <v>3.0000000000000001E-3</v>
      </c>
      <c r="F8" s="3">
        <v>7.0000000000000007E-2</v>
      </c>
    </row>
    <row r="9" spans="1:6" ht="20" x14ac:dyDescent="0.2">
      <c r="A9" s="2" t="s">
        <v>18</v>
      </c>
      <c r="B9">
        <v>147</v>
      </c>
      <c r="C9" s="2" t="s">
        <v>19</v>
      </c>
      <c r="D9" s="2">
        <f>3.45*1000</f>
        <v>3450</v>
      </c>
      <c r="E9" s="3">
        <v>2E-3</v>
      </c>
      <c r="F9" s="3">
        <v>4.4999999999999998E-2</v>
      </c>
    </row>
    <row r="10" spans="1:6" ht="20" x14ac:dyDescent="0.2">
      <c r="A10" s="2" t="s">
        <v>20</v>
      </c>
      <c r="B10">
        <v>139</v>
      </c>
      <c r="C10" s="2" t="s">
        <v>21</v>
      </c>
      <c r="D10" s="2">
        <f>169*1000</f>
        <v>169000</v>
      </c>
      <c r="E10" s="3">
        <v>0.10100000000000001</v>
      </c>
      <c r="F10" s="3">
        <v>2.36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Patricia Grahn</dc:creator>
  <cp:lastModifiedBy>Mia Patricia Grahn</cp:lastModifiedBy>
  <dcterms:created xsi:type="dcterms:W3CDTF">2024-07-08T20:28:32Z</dcterms:created>
  <dcterms:modified xsi:type="dcterms:W3CDTF">2024-07-08T20:40:40Z</dcterms:modified>
</cp:coreProperties>
</file>