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grahn/vEcoli/notebooks/mia_notebooks/"/>
    </mc:Choice>
  </mc:AlternateContent>
  <xr:revisionPtr revIDLastSave="0" documentId="13_ncr:1_{B1438EAB-D5FE-6040-A70A-3D4B1B967889}" xr6:coauthVersionLast="47" xr6:coauthVersionMax="47" xr10:uidLastSave="{00000000-0000-0000-0000-000000000000}"/>
  <bookViews>
    <workbookView xWindow="19760" yWindow="9140" windowWidth="14800" windowHeight="13200" xr2:uid="{134E7D7C-ACBF-284C-8B25-8647FC795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<sst xmlns="http://schemas.openxmlformats.org/spreadsheetml/2006/main" count="8" uniqueCount="8">
  <si>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Element</t>
  </si>
  <si>
    <t>Zn</t>
  </si>
  <si>
    <t>Fe</t>
  </si>
  <si>
    <t>Mn</t>
  </si>
  <si>
    <t>Ni</t>
  </si>
  <si>
    <t>Cu</t>
  </si>
  <si>
    <t>Intracellular metal content (per cell) in 0.1 mM Zn(II)</t>
  </si>
  <si>
    <t>Intracellular metal content (per cell) in No Zn(II) supplement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</si>
</sst>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73B2-1487-6147-87B5-26F169064369}">
  <dimension ref="A1:C6"/>
  <sheetViews>
    <sheetView tabSelected="1" zoomScale="162" workbookViewId="0">
      <selection activeCell="B9" sqref="B9"/>
    </sheetView>
  </sheetViews>
  <sheetFormatPr baseColWidth="10" defaultRowHeight="16" x14ac:dyDescent="0.2"/>
  <sheetData>
    <row r="1" spans="1:3" x14ac:dyDescent="0.2">
      <c r="A1" s="1" t="s">
        <v>0</v>
      </c>
      <c r="B1" s="1" t="s">
        <v>7</v>
      </c>
      <c r="C1" s="1" t="s">
        <v>6</v>
      </c>
    </row>
    <row r="2" spans="1:3" x14ac:dyDescent="0.2">
      <c r="A2" s="1" t="s">
        <v>1</v>
      </c>
      <c r="B2">
        <f>1.4*10^5</f>
        <v>140000</v>
      </c>
      <c r="C2">
        <f>4.9*10^5</f>
        <v>490000.00000000006</v>
      </c>
    </row>
    <row r="3" spans="1:3" x14ac:dyDescent="0.2">
      <c r="A3" s="1" t="s">
        <v>2</v>
      </c>
      <c r="B3">
        <f>3.8*10^5</f>
        <v>380000</v>
      </c>
      <c r="C3">
        <f>4.8*10^5</f>
        <v>480000</v>
      </c>
    </row>
    <row r="4" spans="1:3" x14ac:dyDescent="0.2">
      <c r="A4" s="1" t="s">
        <v>3</v>
      </c>
      <c r="B4">
        <f>3.2*10^4</f>
        <v>32000</v>
      </c>
      <c r="C4">
        <f>3.5*10^4</f>
        <v>35000</v>
      </c>
    </row>
    <row r="5" spans="1:3" x14ac:dyDescent="0.2">
      <c r="A5" s="1" t="s">
        <v>4</v>
      </c>
      <c r="B5">
        <f>0.3*10^4</f>
        <v>3000</v>
      </c>
      <c r="C5">
        <f>0.3*10^4</f>
        <v>3000</v>
      </c>
    </row>
    <row r="6" spans="1:3" x14ac:dyDescent="0.2">
      <c r="A6" s="1" t="s">
        <v>5</v>
      </c>
      <c r="B6">
        <f>2*10^4</f>
        <v>20000</v>
      </c>
      <c r="C6">
        <f>1.4*10^4</f>
        <v>14000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Grahn</dc:creator>
  <cp:lastModifiedBy>Mia Patricia Grahn</cp:lastModifiedBy>
  <dcterms:created xsi:type="dcterms:W3CDTF">2024-06-10T15:53:58Z</dcterms:created>
  <dcterms:modified xsi:type="dcterms:W3CDTF">2024-07-09T16:40:10Z</dcterms:modified>
</cp:coreProperties>
</file>