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bdol\OneDrive\Desktop\PHD\Covid 19 analysis\Final analysis\figure paper\"/>
    </mc:Choice>
  </mc:AlternateContent>
  <xr:revisionPtr revIDLastSave="0" documentId="13_ncr:1_{139BDF18-D439-4869-B18B-2BFA1AD0B52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tates_perception" sheetId="10" r:id="rId1"/>
    <sheet name="Table 1" sheetId="14" r:id="rId2"/>
    <sheet name="Reopening policy reaction" sheetId="9" r:id="rId3"/>
    <sheet name="5 selected" sheetId="15" r:id="rId4"/>
    <sheet name="Figure 4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Y7" i="10" l="1"/>
  <c r="CY8" i="10"/>
  <c r="CY9" i="10"/>
  <c r="CY10" i="10"/>
  <c r="CY11" i="10"/>
  <c r="CY12" i="10"/>
  <c r="CY13" i="10"/>
  <c r="CY14" i="10"/>
  <c r="CY15" i="10"/>
  <c r="CY16" i="10"/>
  <c r="CY17" i="10"/>
  <c r="CY18" i="10"/>
  <c r="CY19" i="10"/>
  <c r="CY20" i="10"/>
  <c r="CY21" i="10"/>
  <c r="CY22" i="10"/>
  <c r="CY23" i="10"/>
  <c r="CY24" i="10"/>
  <c r="CY25" i="10"/>
  <c r="CY26" i="10"/>
  <c r="CY27" i="10"/>
  <c r="CY28" i="10"/>
  <c r="CY29" i="10"/>
  <c r="CY30" i="10"/>
  <c r="CY31" i="10"/>
  <c r="CY32" i="10"/>
  <c r="CY33" i="10"/>
  <c r="CY34" i="10"/>
  <c r="CY35" i="10"/>
  <c r="CY36" i="10"/>
  <c r="CY37" i="10"/>
  <c r="CY38" i="10"/>
  <c r="CY39" i="10"/>
  <c r="CY40" i="10"/>
  <c r="CY41" i="10"/>
  <c r="CY42" i="10"/>
  <c r="CY43" i="10"/>
  <c r="CY44" i="10"/>
  <c r="CY45" i="10"/>
  <c r="CY6" i="10"/>
  <c r="CW7" i="10"/>
  <c r="CW8" i="10"/>
  <c r="CW9" i="10"/>
  <c r="CW10" i="10"/>
  <c r="CW11" i="10"/>
  <c r="CW12" i="10"/>
  <c r="CW13" i="10"/>
  <c r="CW14" i="10"/>
  <c r="CW15" i="10"/>
  <c r="CW16" i="10"/>
  <c r="CW17" i="10"/>
  <c r="CW18" i="10"/>
  <c r="CW19" i="10"/>
  <c r="CW20" i="10"/>
  <c r="CW21" i="10"/>
  <c r="CW22" i="10"/>
  <c r="CW23" i="10"/>
  <c r="CW24" i="10"/>
  <c r="CW25" i="10"/>
  <c r="CW26" i="10"/>
  <c r="CW27" i="10"/>
  <c r="CW28" i="10"/>
  <c r="CW29" i="10"/>
  <c r="CW30" i="10"/>
  <c r="CW31" i="10"/>
  <c r="CW32" i="10"/>
  <c r="CW33" i="10"/>
  <c r="CW34" i="10"/>
  <c r="CW35" i="10"/>
  <c r="CW36" i="10"/>
  <c r="CW37" i="10"/>
  <c r="CW38" i="10"/>
  <c r="CW39" i="10"/>
  <c r="CW40" i="10"/>
  <c r="CW41" i="10"/>
  <c r="CW42" i="10"/>
  <c r="CW43" i="10"/>
  <c r="CW44" i="10"/>
  <c r="CW45" i="10"/>
  <c r="CW6" i="10"/>
  <c r="CU7" i="10"/>
  <c r="CU8" i="10"/>
  <c r="CU9" i="10"/>
  <c r="CU10" i="10"/>
  <c r="CU11" i="10"/>
  <c r="CU12" i="10"/>
  <c r="CU13" i="10"/>
  <c r="CU14" i="10"/>
  <c r="CU15" i="10"/>
  <c r="CU16" i="10"/>
  <c r="CU17" i="10"/>
  <c r="CU18" i="10"/>
  <c r="CU19" i="10"/>
  <c r="CU20" i="10"/>
  <c r="CU21" i="10"/>
  <c r="CU22" i="10"/>
  <c r="CU23" i="10"/>
  <c r="CU24" i="10"/>
  <c r="CU25" i="10"/>
  <c r="CU26" i="10"/>
  <c r="CU27" i="10"/>
  <c r="CU28" i="10"/>
  <c r="CU29" i="10"/>
  <c r="CU30" i="10"/>
  <c r="CU31" i="10"/>
  <c r="CU32" i="10"/>
  <c r="CU33" i="10"/>
  <c r="CU34" i="10"/>
  <c r="CU35" i="10"/>
  <c r="CU36" i="10"/>
  <c r="CU37" i="10"/>
  <c r="CU38" i="10"/>
  <c r="CU39" i="10"/>
  <c r="CU40" i="10"/>
  <c r="CU41" i="10"/>
  <c r="CU42" i="10"/>
  <c r="CU43" i="10"/>
  <c r="CU44" i="10"/>
  <c r="CU45" i="10"/>
  <c r="CU6" i="10"/>
  <c r="CS7" i="10"/>
  <c r="CS8" i="10"/>
  <c r="CS9" i="10"/>
  <c r="CS10" i="10"/>
  <c r="CS11" i="10"/>
  <c r="CS12" i="10"/>
  <c r="CS13" i="10"/>
  <c r="CS14" i="10"/>
  <c r="CS15" i="10"/>
  <c r="CS16" i="10"/>
  <c r="CS17" i="10"/>
  <c r="CS18" i="10"/>
  <c r="CS19" i="10"/>
  <c r="CS20" i="10"/>
  <c r="CS21" i="10"/>
  <c r="CS22" i="10"/>
  <c r="CS23" i="10"/>
  <c r="CS24" i="10"/>
  <c r="CS25" i="10"/>
  <c r="CS26" i="10"/>
  <c r="CS27" i="10"/>
  <c r="CS28" i="10"/>
  <c r="CS29" i="10"/>
  <c r="CS30" i="10"/>
  <c r="CS31" i="10"/>
  <c r="CS32" i="10"/>
  <c r="CS33" i="10"/>
  <c r="CS34" i="10"/>
  <c r="CS35" i="10"/>
  <c r="CS36" i="10"/>
  <c r="CS37" i="10"/>
  <c r="CS38" i="10"/>
  <c r="CS39" i="10"/>
  <c r="CS40" i="10"/>
  <c r="CS41" i="10"/>
  <c r="CS42" i="10"/>
  <c r="CS43" i="10"/>
  <c r="CS44" i="10"/>
  <c r="CS45" i="10"/>
  <c r="CS6" i="10"/>
  <c r="CQ7" i="10"/>
  <c r="CQ8" i="10"/>
  <c r="CQ9" i="10"/>
  <c r="CQ10" i="10"/>
  <c r="CQ11" i="10"/>
  <c r="CQ12" i="10"/>
  <c r="CQ13" i="10"/>
  <c r="CQ14" i="10"/>
  <c r="CQ15" i="10"/>
  <c r="CQ16" i="10"/>
  <c r="CQ17" i="10"/>
  <c r="CQ18" i="10"/>
  <c r="CQ19" i="10"/>
  <c r="CQ20" i="10"/>
  <c r="CQ21" i="10"/>
  <c r="CQ22" i="10"/>
  <c r="CQ23" i="10"/>
  <c r="CQ24" i="10"/>
  <c r="CQ25" i="10"/>
  <c r="CQ26" i="10"/>
  <c r="CQ27" i="10"/>
  <c r="CQ28" i="10"/>
  <c r="CQ29" i="10"/>
  <c r="CQ30" i="10"/>
  <c r="CQ31" i="10"/>
  <c r="CQ32" i="10"/>
  <c r="CQ33" i="10"/>
  <c r="CQ34" i="10"/>
  <c r="CQ35" i="10"/>
  <c r="CQ36" i="10"/>
  <c r="CQ37" i="10"/>
  <c r="CQ38" i="10"/>
  <c r="CQ39" i="10"/>
  <c r="CQ40" i="10"/>
  <c r="CQ41" i="10"/>
  <c r="CQ42" i="10"/>
  <c r="CQ43" i="10"/>
  <c r="CQ44" i="10"/>
  <c r="CQ45" i="10"/>
  <c r="CQ6" i="10"/>
  <c r="CO7" i="10"/>
  <c r="CO8" i="10"/>
  <c r="CO9" i="10"/>
  <c r="CO10" i="10"/>
  <c r="CO11" i="10"/>
  <c r="CO12" i="10"/>
  <c r="CO13" i="10"/>
  <c r="CO14" i="10"/>
  <c r="CO15" i="10"/>
  <c r="CO16" i="10"/>
  <c r="CO17" i="10"/>
  <c r="CO18" i="10"/>
  <c r="CO19" i="10"/>
  <c r="CO20" i="10"/>
  <c r="CO21" i="10"/>
  <c r="CO22" i="10"/>
  <c r="CO23" i="10"/>
  <c r="CO24" i="10"/>
  <c r="CO25" i="10"/>
  <c r="CO26" i="10"/>
  <c r="CO27" i="10"/>
  <c r="CO28" i="10"/>
  <c r="CO29" i="10"/>
  <c r="CO30" i="10"/>
  <c r="CO31" i="10"/>
  <c r="CO32" i="10"/>
  <c r="CO33" i="10"/>
  <c r="CO34" i="10"/>
  <c r="CO35" i="10"/>
  <c r="CO36" i="10"/>
  <c r="CO37" i="10"/>
  <c r="CO38" i="10"/>
  <c r="CO39" i="10"/>
  <c r="CO40" i="10"/>
  <c r="CO41" i="10"/>
  <c r="CO42" i="10"/>
  <c r="CO43" i="10"/>
  <c r="CO44" i="10"/>
  <c r="CO45" i="10"/>
  <c r="CO6" i="10"/>
  <c r="CM7" i="10"/>
  <c r="CM8" i="10"/>
  <c r="CM9" i="10"/>
  <c r="CM10" i="10"/>
  <c r="CM11" i="10"/>
  <c r="CM12" i="10"/>
  <c r="CM13" i="10"/>
  <c r="CM14" i="10"/>
  <c r="CM15" i="10"/>
  <c r="CM16" i="10"/>
  <c r="CM17" i="10"/>
  <c r="CM18" i="10"/>
  <c r="CM19" i="10"/>
  <c r="CM20" i="10"/>
  <c r="CM21" i="10"/>
  <c r="CM22" i="10"/>
  <c r="CM23" i="10"/>
  <c r="CM24" i="10"/>
  <c r="CM25" i="10"/>
  <c r="CM26" i="10"/>
  <c r="CM27" i="10"/>
  <c r="CM28" i="10"/>
  <c r="CM29" i="10"/>
  <c r="CM30" i="10"/>
  <c r="CM31" i="10"/>
  <c r="CM32" i="10"/>
  <c r="CM33" i="10"/>
  <c r="CM34" i="10"/>
  <c r="CM35" i="10"/>
  <c r="CM36" i="10"/>
  <c r="CM37" i="10"/>
  <c r="CM38" i="10"/>
  <c r="CM39" i="10"/>
  <c r="CM40" i="10"/>
  <c r="CM41" i="10"/>
  <c r="CM42" i="10"/>
  <c r="CM43" i="10"/>
  <c r="CM44" i="10"/>
  <c r="CM45" i="10"/>
  <c r="CM6" i="10"/>
  <c r="CK7" i="10"/>
  <c r="CK8" i="10"/>
  <c r="CK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K28" i="10"/>
  <c r="CK29" i="10"/>
  <c r="CK30" i="10"/>
  <c r="CK31" i="10"/>
  <c r="CK32" i="10"/>
  <c r="CK33" i="10"/>
  <c r="CK34" i="10"/>
  <c r="CK35" i="10"/>
  <c r="CK36" i="10"/>
  <c r="CK37" i="10"/>
  <c r="CK38" i="10"/>
  <c r="CK39" i="10"/>
  <c r="CK40" i="10"/>
  <c r="CK41" i="10"/>
  <c r="CK42" i="10"/>
  <c r="CK43" i="10"/>
  <c r="CK44" i="10"/>
  <c r="CK45" i="10"/>
  <c r="CK6" i="10"/>
  <c r="CI7" i="10"/>
  <c r="CI8" i="10"/>
  <c r="CI9" i="10"/>
  <c r="CI10" i="10"/>
  <c r="CI11" i="10"/>
  <c r="CI12" i="10"/>
  <c r="CI13" i="10"/>
  <c r="CI14" i="10"/>
  <c r="CI15" i="10"/>
  <c r="CI16" i="10"/>
  <c r="CI17" i="10"/>
  <c r="CI18" i="10"/>
  <c r="CI19" i="10"/>
  <c r="CI20" i="10"/>
  <c r="CI21" i="10"/>
  <c r="CI22" i="10"/>
  <c r="CI23" i="10"/>
  <c r="CI24" i="10"/>
  <c r="CI25" i="10"/>
  <c r="CI26" i="10"/>
  <c r="CI27" i="10"/>
  <c r="CI28" i="10"/>
  <c r="CI29" i="10"/>
  <c r="CI30" i="10"/>
  <c r="CI31" i="10"/>
  <c r="CI32" i="10"/>
  <c r="CI33" i="10"/>
  <c r="CI34" i="10"/>
  <c r="CI35" i="10"/>
  <c r="CI36" i="10"/>
  <c r="CI37" i="10"/>
  <c r="CI38" i="10"/>
  <c r="CI39" i="10"/>
  <c r="CI40" i="10"/>
  <c r="CI41" i="10"/>
  <c r="CI42" i="10"/>
  <c r="CI43" i="10"/>
  <c r="CI44" i="10"/>
  <c r="CI45" i="10"/>
  <c r="CI6" i="10"/>
  <c r="CG7" i="10"/>
  <c r="CG8" i="10"/>
  <c r="CG9" i="10"/>
  <c r="CG10" i="10"/>
  <c r="CG11" i="10"/>
  <c r="CG12" i="10"/>
  <c r="CG13" i="10"/>
  <c r="CG14" i="10"/>
  <c r="CG15" i="10"/>
  <c r="CG16" i="10"/>
  <c r="CG17" i="10"/>
  <c r="CG18" i="10"/>
  <c r="CG19" i="10"/>
  <c r="CG20" i="10"/>
  <c r="CG21" i="10"/>
  <c r="CG22" i="10"/>
  <c r="CG23" i="10"/>
  <c r="CG24" i="10"/>
  <c r="CG25" i="10"/>
  <c r="CG26" i="10"/>
  <c r="CG27" i="10"/>
  <c r="CG28" i="10"/>
  <c r="CG29" i="10"/>
  <c r="CG30" i="10"/>
  <c r="CG31" i="10"/>
  <c r="CG32" i="10"/>
  <c r="CG33" i="10"/>
  <c r="CG34" i="10"/>
  <c r="CG35" i="10"/>
  <c r="CG36" i="10"/>
  <c r="CG37" i="10"/>
  <c r="CG38" i="10"/>
  <c r="CG39" i="10"/>
  <c r="CG40" i="10"/>
  <c r="CG41" i="10"/>
  <c r="CG42" i="10"/>
  <c r="CG43" i="10"/>
  <c r="CG44" i="10"/>
  <c r="CG45" i="10"/>
  <c r="CG6" i="10"/>
  <c r="CE7" i="10"/>
  <c r="CE8" i="10"/>
  <c r="CE9" i="10"/>
  <c r="CE10" i="10"/>
  <c r="CE11" i="10"/>
  <c r="CE12" i="10"/>
  <c r="CE13" i="10"/>
  <c r="CE14" i="10"/>
  <c r="CE15" i="10"/>
  <c r="CE16" i="10"/>
  <c r="CE17" i="10"/>
  <c r="CE18" i="10"/>
  <c r="CE19" i="10"/>
  <c r="CE20" i="10"/>
  <c r="CE21" i="10"/>
  <c r="CE22" i="10"/>
  <c r="CE23" i="10"/>
  <c r="CE24" i="10"/>
  <c r="CE25" i="10"/>
  <c r="CE26" i="10"/>
  <c r="CE27" i="10"/>
  <c r="CE28" i="10"/>
  <c r="CE29" i="10"/>
  <c r="CE30" i="10"/>
  <c r="CE31" i="10"/>
  <c r="CE32" i="10"/>
  <c r="CE33" i="10"/>
  <c r="CE34" i="10"/>
  <c r="CE35" i="10"/>
  <c r="CE36" i="10"/>
  <c r="CE37" i="10"/>
  <c r="CE38" i="10"/>
  <c r="CE39" i="10"/>
  <c r="CE40" i="10"/>
  <c r="CE41" i="10"/>
  <c r="CE42" i="10"/>
  <c r="CE43" i="10"/>
  <c r="CE44" i="10"/>
  <c r="CE45" i="10"/>
  <c r="CE6" i="10"/>
  <c r="CC7" i="10"/>
  <c r="CC8" i="10"/>
  <c r="CC9" i="10"/>
  <c r="CC10" i="10"/>
  <c r="CC11" i="10"/>
  <c r="CC12" i="10"/>
  <c r="CC13" i="10"/>
  <c r="CC14" i="10"/>
  <c r="CC15" i="10"/>
  <c r="CC16" i="10"/>
  <c r="CC17" i="10"/>
  <c r="CC18" i="10"/>
  <c r="CC19" i="10"/>
  <c r="CC20" i="10"/>
  <c r="CC21" i="10"/>
  <c r="CC22" i="10"/>
  <c r="CC23" i="10"/>
  <c r="CC24" i="10"/>
  <c r="CC25" i="10"/>
  <c r="CC26" i="10"/>
  <c r="CC27" i="10"/>
  <c r="CC28" i="10"/>
  <c r="CC29" i="10"/>
  <c r="CC30" i="10"/>
  <c r="CC31" i="10"/>
  <c r="CC32" i="10"/>
  <c r="CC33" i="10"/>
  <c r="CC34" i="10"/>
  <c r="CC35" i="10"/>
  <c r="CC36" i="10"/>
  <c r="CC37" i="10"/>
  <c r="CC38" i="10"/>
  <c r="CC39" i="10"/>
  <c r="CC40" i="10"/>
  <c r="CC41" i="10"/>
  <c r="CC42" i="10"/>
  <c r="CC43" i="10"/>
  <c r="CC44" i="10"/>
  <c r="CC45" i="10"/>
  <c r="CC6" i="10"/>
  <c r="CA7" i="10"/>
  <c r="CA8" i="10"/>
  <c r="CA9" i="10"/>
  <c r="CA10" i="10"/>
  <c r="CA11" i="10"/>
  <c r="CA12" i="10"/>
  <c r="CA13" i="10"/>
  <c r="CA14" i="10"/>
  <c r="CA15" i="10"/>
  <c r="CA16" i="10"/>
  <c r="CA17" i="10"/>
  <c r="CA18" i="10"/>
  <c r="CA19" i="10"/>
  <c r="CA20" i="10"/>
  <c r="CA21" i="10"/>
  <c r="CA22" i="10"/>
  <c r="CA23" i="10"/>
  <c r="CA24" i="10"/>
  <c r="CA25" i="10"/>
  <c r="CA26" i="10"/>
  <c r="CA27" i="10"/>
  <c r="CA28" i="10"/>
  <c r="CA29" i="10"/>
  <c r="CA30" i="10"/>
  <c r="CA31" i="10"/>
  <c r="CA32" i="10"/>
  <c r="CA33" i="10"/>
  <c r="CA34" i="10"/>
  <c r="CA35" i="10"/>
  <c r="CA36" i="10"/>
  <c r="CA37" i="10"/>
  <c r="CA38" i="10"/>
  <c r="CA39" i="10"/>
  <c r="CA40" i="10"/>
  <c r="CA41" i="10"/>
  <c r="CA42" i="10"/>
  <c r="CA43" i="10"/>
  <c r="CA44" i="10"/>
  <c r="CA45" i="10"/>
  <c r="CA6" i="10"/>
  <c r="BY7" i="10"/>
  <c r="BY8" i="10"/>
  <c r="BY9" i="10"/>
  <c r="BY10" i="10"/>
  <c r="BY11" i="10"/>
  <c r="BY12" i="10"/>
  <c r="BY13" i="10"/>
  <c r="BY14" i="10"/>
  <c r="BY15" i="10"/>
  <c r="BY16" i="10"/>
  <c r="BY17" i="10"/>
  <c r="BY18" i="10"/>
  <c r="BY19" i="10"/>
  <c r="BY20" i="10"/>
  <c r="BY21" i="10"/>
  <c r="BY22" i="10"/>
  <c r="BY23" i="10"/>
  <c r="BY24" i="10"/>
  <c r="BY25" i="10"/>
  <c r="BY26" i="10"/>
  <c r="BY27" i="10"/>
  <c r="BY28" i="10"/>
  <c r="BY29" i="10"/>
  <c r="BY30" i="10"/>
  <c r="BY31" i="10"/>
  <c r="BY32" i="10"/>
  <c r="BY33" i="10"/>
  <c r="BY34" i="10"/>
  <c r="BY35" i="10"/>
  <c r="BY36" i="10"/>
  <c r="BY37" i="10"/>
  <c r="BY38" i="10"/>
  <c r="BY39" i="10"/>
  <c r="BY40" i="10"/>
  <c r="BY41" i="10"/>
  <c r="BY42" i="10"/>
  <c r="BY43" i="10"/>
  <c r="BY44" i="10"/>
  <c r="BY45" i="10"/>
  <c r="BY6" i="10"/>
  <c r="BW7" i="10"/>
  <c r="BW8" i="10"/>
  <c r="BW9" i="10"/>
  <c r="BW10" i="10"/>
  <c r="BW11" i="10"/>
  <c r="BW12" i="10"/>
  <c r="BW13" i="10"/>
  <c r="BW14" i="10"/>
  <c r="BW15" i="10"/>
  <c r="BW16" i="10"/>
  <c r="BW17" i="10"/>
  <c r="BW18" i="10"/>
  <c r="BW19" i="10"/>
  <c r="BW20" i="10"/>
  <c r="BW21" i="10"/>
  <c r="BW22" i="10"/>
  <c r="BW23" i="10"/>
  <c r="BW24" i="10"/>
  <c r="BW25" i="10"/>
  <c r="BW26" i="10"/>
  <c r="BW27" i="10"/>
  <c r="BW28" i="10"/>
  <c r="BW29" i="10"/>
  <c r="BW30" i="10"/>
  <c r="BW31" i="10"/>
  <c r="BW32" i="10"/>
  <c r="BW33" i="10"/>
  <c r="BW34" i="10"/>
  <c r="BW35" i="10"/>
  <c r="BW36" i="10"/>
  <c r="BW37" i="10"/>
  <c r="BW38" i="10"/>
  <c r="BW39" i="10"/>
  <c r="BW40" i="10"/>
  <c r="BW41" i="10"/>
  <c r="BW42" i="10"/>
  <c r="BW43" i="10"/>
  <c r="BW44" i="10"/>
  <c r="BW45" i="10"/>
  <c r="BW6" i="10"/>
  <c r="BU7" i="10"/>
  <c r="BU8" i="10"/>
  <c r="BU9" i="10"/>
  <c r="BU10" i="10"/>
  <c r="BU11" i="10"/>
  <c r="BU12" i="10"/>
  <c r="BU13" i="10"/>
  <c r="BU14" i="10"/>
  <c r="BU15" i="10"/>
  <c r="BU16" i="10"/>
  <c r="BU17" i="10"/>
  <c r="BU18" i="10"/>
  <c r="BU19" i="10"/>
  <c r="BU20" i="10"/>
  <c r="BU21" i="10"/>
  <c r="BU22" i="10"/>
  <c r="BU23" i="10"/>
  <c r="BU24" i="10"/>
  <c r="BU25" i="10"/>
  <c r="BU26" i="10"/>
  <c r="BU27" i="10"/>
  <c r="BU28" i="10"/>
  <c r="BU29" i="10"/>
  <c r="BU30" i="10"/>
  <c r="BU31" i="10"/>
  <c r="BU32" i="10"/>
  <c r="BU33" i="10"/>
  <c r="BU34" i="10"/>
  <c r="BU35" i="10"/>
  <c r="BU36" i="10"/>
  <c r="BU37" i="10"/>
  <c r="BU38" i="10"/>
  <c r="BU39" i="10"/>
  <c r="BU40" i="10"/>
  <c r="BU41" i="10"/>
  <c r="BU42" i="10"/>
  <c r="BU43" i="10"/>
  <c r="BU44" i="10"/>
  <c r="BU45" i="10"/>
  <c r="BU6" i="10"/>
  <c r="BS7" i="10"/>
  <c r="BS8" i="10"/>
  <c r="BS9" i="10"/>
  <c r="BS10" i="10"/>
  <c r="BS11" i="10"/>
  <c r="BS12" i="10"/>
  <c r="BS13" i="10"/>
  <c r="BS14" i="10"/>
  <c r="BS15" i="10"/>
  <c r="BS16" i="10"/>
  <c r="BS17" i="10"/>
  <c r="BS18" i="10"/>
  <c r="BS19" i="10"/>
  <c r="BS20" i="10"/>
  <c r="BS21" i="10"/>
  <c r="BS22" i="10"/>
  <c r="BS23" i="10"/>
  <c r="BS24" i="10"/>
  <c r="BS25" i="10"/>
  <c r="BS26" i="10"/>
  <c r="BS27" i="10"/>
  <c r="BS28" i="10"/>
  <c r="BS29" i="10"/>
  <c r="BS30" i="10"/>
  <c r="BS31" i="10"/>
  <c r="BS32" i="10"/>
  <c r="BS33" i="10"/>
  <c r="BS34" i="10"/>
  <c r="BS35" i="10"/>
  <c r="BS36" i="10"/>
  <c r="BS37" i="10"/>
  <c r="BS38" i="10"/>
  <c r="BS39" i="10"/>
  <c r="BS40" i="10"/>
  <c r="BS41" i="10"/>
  <c r="BS42" i="10"/>
  <c r="BS43" i="10"/>
  <c r="BS44" i="10"/>
  <c r="BS45" i="10"/>
  <c r="BS6" i="10"/>
  <c r="BQ7" i="10"/>
  <c r="BQ8" i="10"/>
  <c r="BQ9" i="10"/>
  <c r="BQ10" i="10"/>
  <c r="BQ11" i="10"/>
  <c r="BQ12" i="10"/>
  <c r="BQ13" i="10"/>
  <c r="BQ14" i="10"/>
  <c r="BQ15" i="10"/>
  <c r="BQ16" i="10"/>
  <c r="BQ17" i="10"/>
  <c r="BQ18" i="10"/>
  <c r="BQ19" i="10"/>
  <c r="BQ20" i="10"/>
  <c r="BQ21" i="10"/>
  <c r="BQ22" i="10"/>
  <c r="BQ23" i="10"/>
  <c r="BQ24" i="10"/>
  <c r="BQ25" i="10"/>
  <c r="BQ26" i="10"/>
  <c r="BQ27" i="10"/>
  <c r="BQ28" i="10"/>
  <c r="BQ29" i="10"/>
  <c r="BQ30" i="10"/>
  <c r="BQ31" i="10"/>
  <c r="BQ32" i="10"/>
  <c r="BQ33" i="10"/>
  <c r="BQ34" i="10"/>
  <c r="BQ35" i="10"/>
  <c r="BQ36" i="10"/>
  <c r="BQ37" i="10"/>
  <c r="BQ38" i="10"/>
  <c r="BQ39" i="10"/>
  <c r="BQ40" i="10"/>
  <c r="BQ41" i="10"/>
  <c r="BQ42" i="10"/>
  <c r="BQ43" i="10"/>
  <c r="BQ44" i="10"/>
  <c r="BQ45" i="10"/>
  <c r="BQ6" i="10"/>
  <c r="BO7" i="10"/>
  <c r="BO8" i="10"/>
  <c r="BO9" i="10"/>
  <c r="BO10" i="10"/>
  <c r="BO11" i="10"/>
  <c r="BO12" i="10"/>
  <c r="BO13" i="10"/>
  <c r="BO14" i="10"/>
  <c r="BO15" i="10"/>
  <c r="BO16" i="10"/>
  <c r="BO17" i="10"/>
  <c r="BO18" i="10"/>
  <c r="BO19" i="10"/>
  <c r="BO20" i="10"/>
  <c r="BO21" i="10"/>
  <c r="BO22" i="10"/>
  <c r="BO23" i="10"/>
  <c r="BO24" i="10"/>
  <c r="BO25" i="10"/>
  <c r="BO26" i="10"/>
  <c r="BO27" i="10"/>
  <c r="BO28" i="10"/>
  <c r="BO29" i="10"/>
  <c r="BO30" i="10"/>
  <c r="BO31" i="10"/>
  <c r="BO32" i="10"/>
  <c r="BO33" i="10"/>
  <c r="BO34" i="10"/>
  <c r="BO35" i="10"/>
  <c r="BO36" i="10"/>
  <c r="BO37" i="10"/>
  <c r="BO38" i="10"/>
  <c r="BO39" i="10"/>
  <c r="BO40" i="10"/>
  <c r="BO41" i="10"/>
  <c r="BO42" i="10"/>
  <c r="BO43" i="10"/>
  <c r="BO44" i="10"/>
  <c r="BO45" i="10"/>
  <c r="BO6" i="10"/>
  <c r="BM7" i="10"/>
  <c r="BM8" i="10"/>
  <c r="BM9" i="10"/>
  <c r="BM10" i="10"/>
  <c r="BM11" i="10"/>
  <c r="BM12" i="10"/>
  <c r="BM13" i="10"/>
  <c r="BM14" i="10"/>
  <c r="BM15" i="10"/>
  <c r="BM16" i="10"/>
  <c r="BM17" i="10"/>
  <c r="BM18" i="10"/>
  <c r="BM19" i="10"/>
  <c r="BM20" i="10"/>
  <c r="BM21" i="10"/>
  <c r="BM22" i="10"/>
  <c r="BM23" i="10"/>
  <c r="BM24" i="10"/>
  <c r="BM25" i="10"/>
  <c r="BM26" i="10"/>
  <c r="BM27" i="10"/>
  <c r="BM28" i="10"/>
  <c r="BM29" i="10"/>
  <c r="BM30" i="10"/>
  <c r="BM31" i="10"/>
  <c r="BM32" i="10"/>
  <c r="BM33" i="10"/>
  <c r="BM34" i="10"/>
  <c r="BM35" i="10"/>
  <c r="BM36" i="10"/>
  <c r="BM37" i="10"/>
  <c r="BM38" i="10"/>
  <c r="BM39" i="10"/>
  <c r="BM40" i="10"/>
  <c r="BM41" i="10"/>
  <c r="BM42" i="10"/>
  <c r="BM43" i="10"/>
  <c r="BM44" i="10"/>
  <c r="BM45" i="10"/>
  <c r="BM6" i="10"/>
  <c r="BK7" i="10"/>
  <c r="BK8" i="10"/>
  <c r="BK9" i="10"/>
  <c r="BK10" i="10"/>
  <c r="BK11" i="10"/>
  <c r="BK12" i="10"/>
  <c r="BK13" i="10"/>
  <c r="BK14" i="10"/>
  <c r="BK15" i="10"/>
  <c r="BK16" i="10"/>
  <c r="BK17" i="10"/>
  <c r="BK18" i="10"/>
  <c r="BK19" i="10"/>
  <c r="BK20" i="10"/>
  <c r="BK21" i="10"/>
  <c r="BK22" i="10"/>
  <c r="BK23" i="10"/>
  <c r="BK24" i="10"/>
  <c r="BK25" i="10"/>
  <c r="BK26" i="10"/>
  <c r="BK27" i="10"/>
  <c r="BK28" i="10"/>
  <c r="BK29" i="10"/>
  <c r="BK30" i="10"/>
  <c r="BK31" i="10"/>
  <c r="BK32" i="10"/>
  <c r="BK33" i="10"/>
  <c r="BK34" i="10"/>
  <c r="BK35" i="10"/>
  <c r="BK36" i="10"/>
  <c r="BK37" i="10"/>
  <c r="BK38" i="10"/>
  <c r="BK39" i="10"/>
  <c r="BK40" i="10"/>
  <c r="BK41" i="10"/>
  <c r="BK42" i="10"/>
  <c r="BK43" i="10"/>
  <c r="BK44" i="10"/>
  <c r="BK45" i="10"/>
  <c r="BK6" i="10"/>
  <c r="BI7" i="10"/>
  <c r="BI8" i="10"/>
  <c r="BI9" i="10"/>
  <c r="BI10" i="10"/>
  <c r="BI11" i="10"/>
  <c r="BI12" i="10"/>
  <c r="BI13" i="10"/>
  <c r="BI14" i="10"/>
  <c r="BI15" i="10"/>
  <c r="BI16" i="10"/>
  <c r="BI17" i="10"/>
  <c r="BI18" i="10"/>
  <c r="BI19" i="10"/>
  <c r="BI20" i="10"/>
  <c r="BI21" i="10"/>
  <c r="BI22" i="10"/>
  <c r="BI23" i="10"/>
  <c r="BI24" i="10"/>
  <c r="BI25" i="10"/>
  <c r="BI26" i="10"/>
  <c r="BI27" i="10"/>
  <c r="BI28" i="10"/>
  <c r="BI29" i="10"/>
  <c r="BI30" i="10"/>
  <c r="BI31" i="10"/>
  <c r="BI32" i="10"/>
  <c r="BI33" i="10"/>
  <c r="BI34" i="10"/>
  <c r="BI35" i="10"/>
  <c r="BI36" i="10"/>
  <c r="BI37" i="10"/>
  <c r="BI38" i="10"/>
  <c r="BI39" i="10"/>
  <c r="BI40" i="10"/>
  <c r="BI41" i="10"/>
  <c r="BI42" i="10"/>
  <c r="BI43" i="10"/>
  <c r="BI44" i="10"/>
  <c r="BI45" i="10"/>
  <c r="BI6" i="10"/>
  <c r="BG7" i="10"/>
  <c r="BG8" i="10"/>
  <c r="BG9" i="10"/>
  <c r="BG10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BG24" i="10"/>
  <c r="BG25" i="10"/>
  <c r="BG26" i="10"/>
  <c r="BG27" i="10"/>
  <c r="BG28" i="10"/>
  <c r="BG29" i="10"/>
  <c r="BG30" i="10"/>
  <c r="BG31" i="10"/>
  <c r="BG32" i="10"/>
  <c r="BG33" i="10"/>
  <c r="BG34" i="10"/>
  <c r="BG35" i="10"/>
  <c r="BG36" i="10"/>
  <c r="BG37" i="10"/>
  <c r="BG38" i="10"/>
  <c r="BG39" i="10"/>
  <c r="BG40" i="10"/>
  <c r="BG41" i="10"/>
  <c r="BG42" i="10"/>
  <c r="BG43" i="10"/>
  <c r="BG44" i="10"/>
  <c r="BG45" i="10"/>
  <c r="BG6" i="10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31" i="10"/>
  <c r="BE32" i="10"/>
  <c r="BE33" i="10"/>
  <c r="BE34" i="10"/>
  <c r="BE35" i="10"/>
  <c r="BE36" i="10"/>
  <c r="BE37" i="10"/>
  <c r="BE38" i="10"/>
  <c r="BE39" i="10"/>
  <c r="BE40" i="10"/>
  <c r="BE41" i="10"/>
  <c r="BE42" i="10"/>
  <c r="BE43" i="10"/>
  <c r="BE44" i="10"/>
  <c r="BE45" i="10"/>
  <c r="BE6" i="10"/>
  <c r="BC7" i="10"/>
  <c r="BC8" i="10"/>
  <c r="BC9" i="10"/>
  <c r="BC10" i="10"/>
  <c r="BC11" i="10"/>
  <c r="BC12" i="10"/>
  <c r="BC13" i="10"/>
  <c r="BC14" i="10"/>
  <c r="BC15" i="10"/>
  <c r="BC16" i="10"/>
  <c r="BC17" i="10"/>
  <c r="BC18" i="10"/>
  <c r="BC19" i="10"/>
  <c r="BC20" i="10"/>
  <c r="BC21" i="10"/>
  <c r="BC22" i="10"/>
  <c r="BC23" i="10"/>
  <c r="BC24" i="10"/>
  <c r="BC25" i="10"/>
  <c r="BC26" i="10"/>
  <c r="BC27" i="10"/>
  <c r="BC28" i="10"/>
  <c r="BC29" i="10"/>
  <c r="BC30" i="10"/>
  <c r="BC31" i="10"/>
  <c r="BC32" i="10"/>
  <c r="BC33" i="10"/>
  <c r="BC34" i="10"/>
  <c r="BC35" i="10"/>
  <c r="BC36" i="10"/>
  <c r="BC37" i="10"/>
  <c r="BC38" i="10"/>
  <c r="BC39" i="10"/>
  <c r="BC40" i="10"/>
  <c r="BC41" i="10"/>
  <c r="BC42" i="10"/>
  <c r="BC43" i="10"/>
  <c r="BC44" i="10"/>
  <c r="BC45" i="10"/>
  <c r="BC6" i="10"/>
  <c r="BA7" i="10"/>
  <c r="BA8" i="10"/>
  <c r="BA9" i="10"/>
  <c r="BA10" i="10"/>
  <c r="BA11" i="10"/>
  <c r="BA12" i="10"/>
  <c r="BA13" i="10"/>
  <c r="BA14" i="10"/>
  <c r="BA15" i="10"/>
  <c r="BA16" i="10"/>
  <c r="BA17" i="10"/>
  <c r="BA18" i="10"/>
  <c r="BA19" i="10"/>
  <c r="BA20" i="10"/>
  <c r="BA21" i="10"/>
  <c r="BA22" i="10"/>
  <c r="BA23" i="10"/>
  <c r="BA24" i="10"/>
  <c r="BA25" i="10"/>
  <c r="BA26" i="10"/>
  <c r="BA27" i="10"/>
  <c r="BA28" i="10"/>
  <c r="BA29" i="10"/>
  <c r="BA30" i="10"/>
  <c r="BA31" i="10"/>
  <c r="BA32" i="10"/>
  <c r="BA33" i="10"/>
  <c r="BA34" i="10"/>
  <c r="BA35" i="10"/>
  <c r="BA36" i="10"/>
  <c r="BA37" i="10"/>
  <c r="BA38" i="10"/>
  <c r="BA39" i="10"/>
  <c r="BA40" i="10"/>
  <c r="BA41" i="10"/>
  <c r="BA42" i="10"/>
  <c r="BA43" i="10"/>
  <c r="BA44" i="10"/>
  <c r="BA45" i="10"/>
  <c r="BA6" i="10"/>
  <c r="AY7" i="10"/>
  <c r="AY8" i="10"/>
  <c r="AY9" i="10"/>
  <c r="AY10" i="10"/>
  <c r="AY11" i="10"/>
  <c r="AY12" i="10"/>
  <c r="AY13" i="10"/>
  <c r="AY14" i="10"/>
  <c r="AY15" i="10"/>
  <c r="AY16" i="10"/>
  <c r="AY17" i="10"/>
  <c r="AY18" i="10"/>
  <c r="AY19" i="10"/>
  <c r="AY20" i="10"/>
  <c r="AY21" i="10"/>
  <c r="AY22" i="10"/>
  <c r="AY23" i="10"/>
  <c r="AY24" i="10"/>
  <c r="AY25" i="10"/>
  <c r="AY26" i="10"/>
  <c r="AY27" i="10"/>
  <c r="AY28" i="10"/>
  <c r="AY29" i="10"/>
  <c r="AY30" i="10"/>
  <c r="AY31" i="10"/>
  <c r="AY32" i="10"/>
  <c r="AY33" i="10"/>
  <c r="AY34" i="10"/>
  <c r="AY35" i="10"/>
  <c r="AY36" i="10"/>
  <c r="AY37" i="10"/>
  <c r="AY38" i="10"/>
  <c r="AY39" i="10"/>
  <c r="AY40" i="10"/>
  <c r="AY41" i="10"/>
  <c r="AY42" i="10"/>
  <c r="AY43" i="10"/>
  <c r="AY44" i="10"/>
  <c r="AY45" i="10"/>
  <c r="AY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W29" i="10"/>
  <c r="AW30" i="10"/>
  <c r="AW31" i="10"/>
  <c r="AW32" i="10"/>
  <c r="AW33" i="10"/>
  <c r="AW34" i="10"/>
  <c r="AW35" i="10"/>
  <c r="AW36" i="10"/>
  <c r="AW37" i="10"/>
  <c r="AW38" i="10"/>
  <c r="AW39" i="10"/>
  <c r="AW40" i="10"/>
  <c r="AW41" i="10"/>
  <c r="AW42" i="10"/>
  <c r="AW43" i="10"/>
  <c r="AW44" i="10"/>
  <c r="AW45" i="10"/>
  <c r="AW6" i="10"/>
  <c r="AU7" i="10"/>
  <c r="AU8" i="10"/>
  <c r="AU9" i="10"/>
  <c r="AU10" i="10"/>
  <c r="AU11" i="10"/>
  <c r="AU12" i="10"/>
  <c r="AU13" i="10"/>
  <c r="AU14" i="10"/>
  <c r="AU15" i="10"/>
  <c r="AU16" i="10"/>
  <c r="AU17" i="10"/>
  <c r="AU18" i="10"/>
  <c r="AU19" i="10"/>
  <c r="AU20" i="10"/>
  <c r="AU21" i="10"/>
  <c r="AU22" i="10"/>
  <c r="AU23" i="10"/>
  <c r="AU24" i="10"/>
  <c r="AU25" i="10"/>
  <c r="AU26" i="10"/>
  <c r="AU27" i="10"/>
  <c r="AU28" i="10"/>
  <c r="AU29" i="10"/>
  <c r="AU30" i="10"/>
  <c r="AU31" i="10"/>
  <c r="AU32" i="10"/>
  <c r="AU33" i="10"/>
  <c r="AU34" i="10"/>
  <c r="AU35" i="10"/>
  <c r="AU36" i="10"/>
  <c r="AU37" i="10"/>
  <c r="AU38" i="10"/>
  <c r="AU39" i="10"/>
  <c r="AU40" i="10"/>
  <c r="AU41" i="10"/>
  <c r="AU42" i="10"/>
  <c r="AU43" i="10"/>
  <c r="AU44" i="10"/>
  <c r="AU45" i="10"/>
  <c r="AU6" i="10"/>
  <c r="AS7" i="10"/>
  <c r="AS8" i="10"/>
  <c r="AS9" i="10"/>
  <c r="AS10" i="10"/>
  <c r="AS11" i="10"/>
  <c r="AS12" i="10"/>
  <c r="AS13" i="10"/>
  <c r="AS14" i="10"/>
  <c r="AS15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S31" i="10"/>
  <c r="AS32" i="10"/>
  <c r="AS33" i="10"/>
  <c r="AS34" i="10"/>
  <c r="AS35" i="10"/>
  <c r="AS36" i="10"/>
  <c r="AS37" i="10"/>
  <c r="AS38" i="10"/>
  <c r="AS39" i="10"/>
  <c r="AS40" i="10"/>
  <c r="AS41" i="10"/>
  <c r="AS42" i="10"/>
  <c r="AS43" i="10"/>
  <c r="AS44" i="10"/>
  <c r="AS45" i="10"/>
  <c r="AS6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Q44" i="10"/>
  <c r="AQ45" i="10"/>
  <c r="AQ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6" i="10"/>
</calcChain>
</file>

<file path=xl/sharedStrings.xml><?xml version="1.0" encoding="utf-8"?>
<sst xmlns="http://schemas.openxmlformats.org/spreadsheetml/2006/main" count="582" uniqueCount="216">
  <si>
    <t>date</t>
  </si>
  <si>
    <t>al</t>
  </si>
  <si>
    <t>ak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</si>
  <si>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</si>
  <si>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</si>
  <si>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</si>
  <si>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</si>
  <si>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</si>
  <si>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</si>
  <si>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</si>
  <si>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</si>
  <si>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</si>
  <si>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</si>
  <si>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</si>
  <si>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</si>
  <si>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</si>
  <si>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</si>
  <si>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</si>
  <si>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</si>
  <si>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</si>
  <si>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</si>
  <si>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</si>
  <si>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</si>
  <si>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</si>
  <si>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</si>
  <si>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</si>
  <si>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</si>
  <si>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</si>
  <si>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</si>
  <si>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</si>
  <si>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</si>
  <si>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</si>
  <si>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</si>
  <si>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</si>
  <si>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</si>
  <si>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</si>
  <si>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</si>
  <si>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</si>
  <si>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</si>
  <si>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</si>
  <si>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</si>
  <si>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</si>
  <si>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</si>
  <si>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</si>
  <si>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</si>
  <si>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</si>
  <si>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</si>
  <si>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</si>
  <si>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</si>
  <si>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</si>
  <si>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</si>
  <si>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</si>
  <si>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Early reopening Policy</t>
  </si>
  <si>
    <t>Late reopening Policy</t>
  </si>
  <si>
    <t>Middle reopening Policy</t>
  </si>
  <si>
    <t>Partial</t>
  </si>
  <si>
    <t>Full</t>
  </si>
  <si>
    <t>state</t>
  </si>
  <si>
    <t>TX</t>
  </si>
  <si>
    <t>OK</t>
  </si>
  <si>
    <t>CO</t>
  </si>
  <si>
    <t>GA</t>
  </si>
  <si>
    <t>MS</t>
  </si>
  <si>
    <t>NJ</t>
  </si>
  <si>
    <t>MT</t>
  </si>
  <si>
    <t>TN</t>
  </si>
  <si>
    <t>UT</t>
  </si>
  <si>
    <t>SC</t>
  </si>
  <si>
    <t>ND</t>
  </si>
  <si>
    <t>CT</t>
  </si>
  <si>
    <t>MI</t>
  </si>
  <si>
    <t>NY</t>
  </si>
  <si>
    <t>DC</t>
  </si>
  <si>
    <t>NM</t>
  </si>
  <si>
    <t>Nh</t>
  </si>
  <si>
    <t>Or</t>
  </si>
  <si>
    <t>Va</t>
  </si>
  <si>
    <t>La</t>
  </si>
  <si>
    <t>Md</t>
  </si>
  <si>
    <t>Ar</t>
  </si>
  <si>
    <t>Az</t>
  </si>
  <si>
    <t>Ca</t>
  </si>
  <si>
    <t>Fl</t>
  </si>
  <si>
    <t>Hi</t>
  </si>
  <si>
    <t>Id</t>
  </si>
  <si>
    <t>Pa</t>
  </si>
  <si>
    <t>Wy</t>
  </si>
  <si>
    <t>Wi</t>
  </si>
  <si>
    <t>Wa</t>
  </si>
  <si>
    <t>Vt</t>
  </si>
  <si>
    <t>Ri</t>
  </si>
  <si>
    <t>Nc</t>
  </si>
  <si>
    <t>Ne</t>
  </si>
  <si>
    <t>Mo</t>
  </si>
  <si>
    <t>Mn</t>
  </si>
  <si>
    <t>Ma</t>
  </si>
  <si>
    <t>Me</t>
  </si>
  <si>
    <t>Ky</t>
  </si>
  <si>
    <t>Middle reopen policy</t>
  </si>
  <si>
    <t>Late reopen policy</t>
  </si>
  <si>
    <t>NH</t>
  </si>
  <si>
    <t>VA</t>
  </si>
  <si>
    <t>MD</t>
  </si>
  <si>
    <t>De</t>
  </si>
  <si>
    <t>Early reopen policy</t>
  </si>
  <si>
    <t>Tx</t>
  </si>
  <si>
    <t>Ok</t>
  </si>
  <si>
    <t>Ga</t>
  </si>
  <si>
    <t>Ms</t>
  </si>
  <si>
    <t>Nj</t>
  </si>
  <si>
    <t>Mt</t>
  </si>
  <si>
    <t>Tn</t>
  </si>
  <si>
    <t>Ut</t>
  </si>
  <si>
    <t>Sc</t>
  </si>
  <si>
    <t>Nd</t>
  </si>
  <si>
    <t>Nv</t>
  </si>
  <si>
    <t>Co</t>
  </si>
  <si>
    <t>Al</t>
  </si>
  <si>
    <t>In</t>
  </si>
  <si>
    <t>Wv</t>
  </si>
  <si>
    <t>Ks</t>
  </si>
  <si>
    <t>Pattern</t>
  </si>
  <si>
    <t>Positive</t>
  </si>
  <si>
    <t>Negative</t>
  </si>
  <si>
    <t>Y</t>
  </si>
  <si>
    <t>-</t>
  </si>
  <si>
    <t>Neutral</t>
  </si>
  <si>
    <t>Slight Positive</t>
  </si>
  <si>
    <t>positive</t>
  </si>
  <si>
    <t>Oh</t>
  </si>
  <si>
    <t>WY</t>
  </si>
  <si>
    <t>Netural</t>
  </si>
  <si>
    <t>Slight Negative</t>
  </si>
  <si>
    <t>NC</t>
  </si>
  <si>
    <t>KY</t>
  </si>
  <si>
    <t>KS</t>
  </si>
  <si>
    <t>Neutral defination: Less than 1 percentage changes in 3 days after the policy effective</t>
  </si>
  <si>
    <t>Slight negative</t>
  </si>
  <si>
    <t>Positive: More than 3 percenatge positive</t>
  </si>
  <si>
    <t>Negative: More than 3 percentage negative in 3 days</t>
  </si>
  <si>
    <t>Slight positive: 1-3 percentage positive</t>
  </si>
  <si>
    <t>Slight negative: 1-3 percantge</t>
  </si>
  <si>
    <t>Group a</t>
  </si>
  <si>
    <t>Group b</t>
  </si>
  <si>
    <t>CA</t>
  </si>
  <si>
    <t>DE</t>
  </si>
  <si>
    <t>HI</t>
  </si>
  <si>
    <t>PA</t>
  </si>
  <si>
    <t>WA</t>
  </si>
  <si>
    <t>Group c</t>
  </si>
  <si>
    <t>OR</t>
  </si>
  <si>
    <t>5-day moving average (TX)</t>
  </si>
  <si>
    <t>5-day moving average (OK)</t>
  </si>
  <si>
    <t>5-day moving average (MS)</t>
  </si>
  <si>
    <t>5-day moving average (GA)</t>
  </si>
  <si>
    <t>5-day moving average (UT)</t>
  </si>
  <si>
    <t>5-day moving average (CA)</t>
  </si>
  <si>
    <t>5-day moving average (DE)</t>
  </si>
  <si>
    <t>5-day moving average (HI)</t>
  </si>
  <si>
    <t>5-day moving average (PA)</t>
  </si>
  <si>
    <t>5-day moving average (WA)</t>
  </si>
  <si>
    <t>5-day moving average (CT)</t>
  </si>
  <si>
    <t>5-day moving average (NY)</t>
  </si>
  <si>
    <t>5-day moving average (VA)</t>
  </si>
  <si>
    <t>5-day moving average (MI)</t>
  </si>
  <si>
    <t>5-day moving average (OR)</t>
  </si>
  <si>
    <t>average_ak</t>
  </si>
  <si>
    <t>average_al</t>
  </si>
  <si>
    <t>average_ar</t>
  </si>
  <si>
    <t>average_az</t>
  </si>
  <si>
    <t>average_ca</t>
  </si>
  <si>
    <t>average_co</t>
  </si>
  <si>
    <t>average_ct</t>
  </si>
  <si>
    <t>average_dc</t>
  </si>
  <si>
    <t>average_de</t>
  </si>
  <si>
    <t>average_fl</t>
  </si>
  <si>
    <t>average_ga</t>
  </si>
  <si>
    <t>average_hi</t>
  </si>
  <si>
    <t>average_ia</t>
  </si>
  <si>
    <t>average_id</t>
  </si>
  <si>
    <t>average_il</t>
  </si>
  <si>
    <t>average_ks</t>
  </si>
  <si>
    <t>average_ky</t>
  </si>
  <si>
    <t>average_la</t>
  </si>
  <si>
    <t>average_ma</t>
  </si>
  <si>
    <t>average_md</t>
  </si>
  <si>
    <t>average_me</t>
  </si>
  <si>
    <t>average_mi</t>
  </si>
  <si>
    <t>average_mn</t>
  </si>
  <si>
    <t>average_mo</t>
  </si>
  <si>
    <t>average_ms</t>
  </si>
  <si>
    <t>average_mt</t>
  </si>
  <si>
    <t>average_nc</t>
  </si>
  <si>
    <t>average_nd</t>
  </si>
  <si>
    <t>average_ne</t>
  </si>
  <si>
    <t>average_nh</t>
  </si>
  <si>
    <t>average_nj</t>
  </si>
  <si>
    <t>average_nm</t>
  </si>
  <si>
    <t>average_nv</t>
  </si>
  <si>
    <t>average_ny</t>
  </si>
  <si>
    <t>average_oh</t>
  </si>
  <si>
    <t>average_ok</t>
  </si>
  <si>
    <t>average_or</t>
  </si>
  <si>
    <t>average_pa</t>
  </si>
  <si>
    <t>average_ri</t>
  </si>
  <si>
    <t>average_sc</t>
  </si>
  <si>
    <t>average_sd</t>
  </si>
  <si>
    <t>average_tn</t>
  </si>
  <si>
    <t>average_tx</t>
  </si>
  <si>
    <t>average_ut</t>
  </si>
  <si>
    <t>average_va</t>
  </si>
  <si>
    <t>average_vt</t>
  </si>
  <si>
    <t>average_wa</t>
  </si>
  <si>
    <t>average_wi</t>
  </si>
  <si>
    <t>average_wv</t>
  </si>
  <si>
    <t>average_wy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</si>
</sst>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Border="1"/>
    <xf numFmtId="0" fontId="0" fillId="0" borderId="7" xfId="0" applyBorder="1"/>
    <xf numFmtId="0" fontId="0" fillId="0" borderId="4" xfId="0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/>
    </xf>
    <xf numFmtId="16" fontId="0" fillId="0" borderId="0" xfId="0" applyNumberFormat="1"/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states_perception!$A$6:$A$45</c:f>
              <c:numCache>
                <c:formatCode>yyyy\-mm\-dd</c:formatCode>
                <c:ptCount val="40"/>
                <c:pt idx="0">
                  <c:v>43942</c:v>
                </c:pt>
                <c:pt idx="1">
                  <c:v>43943</c:v>
                </c:pt>
                <c:pt idx="2">
                  <c:v>43944</c:v>
                </c:pt>
                <c:pt idx="3">
                  <c:v>43945</c:v>
                </c:pt>
                <c:pt idx="4">
                  <c:v>43946</c:v>
                </c:pt>
                <c:pt idx="5">
                  <c:v>43947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43952</c:v>
                </c:pt>
                <c:pt idx="11">
                  <c:v>43953</c:v>
                </c:pt>
                <c:pt idx="12">
                  <c:v>43954</c:v>
                </c:pt>
                <c:pt idx="13">
                  <c:v>43955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</c:numCache>
            </c:numRef>
          </c:cat>
          <c:val>
            <c:numRef>
              <c:f>states_perception!$AI$6:$AI$45</c:f>
              <c:numCache>
                <c:formatCode>0.0%</c:formatCode>
                <c:ptCount val="40"/>
                <c:pt idx="0">
                  <c:v>0.34057654383921476</c:v>
                </c:pt>
                <c:pt idx="1">
                  <c:v>0.3473375946239074</c:v>
                </c:pt>
                <c:pt idx="2">
                  <c:v>0.39352504769237628</c:v>
                </c:pt>
                <c:pt idx="3">
                  <c:v>0.40975878428219598</c:v>
                </c:pt>
                <c:pt idx="4">
                  <c:v>0.46462330388146977</c:v>
                </c:pt>
                <c:pt idx="5">
                  <c:v>0.50308281092372331</c:v>
                </c:pt>
                <c:pt idx="6">
                  <c:v>0.52054397556317944</c:v>
                </c:pt>
                <c:pt idx="7">
                  <c:v>0.52829624986190915</c:v>
                </c:pt>
                <c:pt idx="8">
                  <c:v>0.53768043907989338</c:v>
                </c:pt>
                <c:pt idx="9">
                  <c:v>0.53918525242119741</c:v>
                </c:pt>
                <c:pt idx="10">
                  <c:v>0.529493510236825</c:v>
                </c:pt>
                <c:pt idx="11">
                  <c:v>0.50193786903825088</c:v>
                </c:pt>
                <c:pt idx="12">
                  <c:v>0.45501568553070165</c:v>
                </c:pt>
                <c:pt idx="13">
                  <c:v>0.44722641515534256</c:v>
                </c:pt>
                <c:pt idx="14">
                  <c:v>0.40489500383316396</c:v>
                </c:pt>
                <c:pt idx="15">
                  <c:v>0.35267615201876118</c:v>
                </c:pt>
                <c:pt idx="16">
                  <c:v>0.34042730432719781</c:v>
                </c:pt>
                <c:pt idx="17">
                  <c:v>0.35568834850390463</c:v>
                </c:pt>
                <c:pt idx="18">
                  <c:v>0.35445542061150564</c:v>
                </c:pt>
                <c:pt idx="19">
                  <c:v>0.37147719148632308</c:v>
                </c:pt>
                <c:pt idx="20">
                  <c:v>0.39358899272855907</c:v>
                </c:pt>
                <c:pt idx="21">
                  <c:v>0.38913360088763105</c:v>
                </c:pt>
                <c:pt idx="22">
                  <c:v>0.41792017575854323</c:v>
                </c:pt>
                <c:pt idx="23">
                  <c:v>0.40562802907448037</c:v>
                </c:pt>
                <c:pt idx="24">
                  <c:v>0.40626844653178579</c:v>
                </c:pt>
                <c:pt idx="25">
                  <c:v>0.43119533067126836</c:v>
                </c:pt>
                <c:pt idx="26">
                  <c:v>0.51723536498088374</c:v>
                </c:pt>
                <c:pt idx="27">
                  <c:v>0.55413022687574554</c:v>
                </c:pt>
                <c:pt idx="28">
                  <c:v>0.58126825567646323</c:v>
                </c:pt>
                <c:pt idx="29">
                  <c:v>0.62852194513811366</c:v>
                </c:pt>
                <c:pt idx="30">
                  <c:v>0.64970735666316559</c:v>
                </c:pt>
                <c:pt idx="31">
                  <c:v>0.64835155180344173</c:v>
                </c:pt>
                <c:pt idx="32">
                  <c:v>0.56949240419429414</c:v>
                </c:pt>
                <c:pt idx="33">
                  <c:v>0.54666295729894299</c:v>
                </c:pt>
                <c:pt idx="34">
                  <c:v>0.5125204213896225</c:v>
                </c:pt>
                <c:pt idx="35">
                  <c:v>0.50750702682398907</c:v>
                </c:pt>
                <c:pt idx="36">
                  <c:v>0.44328994885936812</c:v>
                </c:pt>
                <c:pt idx="37">
                  <c:v>0.44363085795027712</c:v>
                </c:pt>
                <c:pt idx="38">
                  <c:v>0.46988683108730422</c:v>
                </c:pt>
                <c:pt idx="39">
                  <c:v>0.45313691433738745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D-4FE4-9882-AAADB220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171584"/>
        <c:axId val="552026688"/>
      </c:lineChart>
      <c:dateAx>
        <c:axId val="540171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6688"/>
        <c:crosses val="autoZero"/>
        <c:auto val="1"/>
        <c:lblOffset val="100"/>
        <c:baseTimeUnit val="days"/>
        <c:majorUnit val="1"/>
        <c:majorTimeUnit val="days"/>
      </c:dateAx>
      <c:valAx>
        <c:axId val="552026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Pennsylvania</a:t>
            </a:r>
          </a:p>
        </c:rich>
      </c:tx>
      <c:layout>
        <c:manualLayout>
          <c:xMode val="edge"/>
          <c:yMode val="edge"/>
          <c:x val="0.4219725526330485"/>
          <c:y val="2.558146862998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4'!$K$1</c:f>
              <c:strCache>
                <c:ptCount val="1"/>
                <c:pt idx="0">
                  <c:v>5-day moving average (PA)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4'!$K$2:$K$45</c:f>
              <c:numCache>
                <c:formatCode>0.0%</c:formatCode>
                <c:ptCount val="44"/>
                <c:pt idx="4">
                  <c:v>0.3760928774393778</c:v>
                </c:pt>
                <c:pt idx="5">
                  <c:v>0.37412008635881977</c:v>
                </c:pt>
                <c:pt idx="6">
                  <c:v>0.42093806840633408</c:v>
                </c:pt>
                <c:pt idx="7">
                  <c:v>0.4540889280699093</c:v>
                </c:pt>
                <c:pt idx="8">
                  <c:v>0.49123857832543649</c:v>
                </c:pt>
                <c:pt idx="9">
                  <c:v>0.52832604334464917</c:v>
                </c:pt>
                <c:pt idx="10">
                  <c:v>0.56209914954254692</c:v>
                </c:pt>
                <c:pt idx="11">
                  <c:v>0.56804684950044637</c:v>
                </c:pt>
                <c:pt idx="12">
                  <c:v>0.54684940231350132</c:v>
                </c:pt>
                <c:pt idx="13">
                  <c:v>0.51138330408652721</c:v>
                </c:pt>
                <c:pt idx="14">
                  <c:v>0.49722469056433549</c:v>
                </c:pt>
                <c:pt idx="15">
                  <c:v>0.46499725289996585</c:v>
                </c:pt>
                <c:pt idx="16">
                  <c:v>0.41964646131462641</c:v>
                </c:pt>
                <c:pt idx="17">
                  <c:v>0.43329801626114539</c:v>
                </c:pt>
                <c:pt idx="18">
                  <c:v>0.41541683358274567</c:v>
                </c:pt>
                <c:pt idx="19">
                  <c:v>0.38502963331921752</c:v>
                </c:pt>
                <c:pt idx="20">
                  <c:v>0.36860781933349884</c:v>
                </c:pt>
                <c:pt idx="21">
                  <c:v>0.39776943569916756</c:v>
                </c:pt>
                <c:pt idx="22">
                  <c:v>0.4197893278840244</c:v>
                </c:pt>
                <c:pt idx="23">
                  <c:v>0.44586723522893523</c:v>
                </c:pt>
                <c:pt idx="24">
                  <c:v>0.44009029328443477</c:v>
                </c:pt>
                <c:pt idx="25">
                  <c:v>0.42242990040359435</c:v>
                </c:pt>
                <c:pt idx="26">
                  <c:v>0.43111514552792185</c:v>
                </c:pt>
                <c:pt idx="27">
                  <c:v>0.39899855566016046</c:v>
                </c:pt>
                <c:pt idx="28">
                  <c:v>0.41844420842928171</c:v>
                </c:pt>
                <c:pt idx="29">
                  <c:v>0.46328609276015653</c:v>
                </c:pt>
                <c:pt idx="30">
                  <c:v>0.54066273480969573</c:v>
                </c:pt>
                <c:pt idx="31">
                  <c:v>0.57454569289885793</c:v>
                </c:pt>
                <c:pt idx="32">
                  <c:v>0.59532659545378463</c:v>
                </c:pt>
                <c:pt idx="33">
                  <c:v>0.61515409474980653</c:v>
                </c:pt>
                <c:pt idx="34">
                  <c:v>0.61802068040870939</c:v>
                </c:pt>
                <c:pt idx="35">
                  <c:v>0.62112004457776571</c:v>
                </c:pt>
                <c:pt idx="36">
                  <c:v>0.54275216862613918</c:v>
                </c:pt>
                <c:pt idx="37">
                  <c:v>0.51532643265573941</c:v>
                </c:pt>
                <c:pt idx="38">
                  <c:v>0.4944607767181049</c:v>
                </c:pt>
                <c:pt idx="39">
                  <c:v>0.4842920850509313</c:v>
                </c:pt>
                <c:pt idx="40">
                  <c:v>0.43651654599293421</c:v>
                </c:pt>
                <c:pt idx="41">
                  <c:v>0.43939375902950328</c:v>
                </c:pt>
                <c:pt idx="42">
                  <c:v>0.48670610472599912</c:v>
                </c:pt>
                <c:pt idx="43">
                  <c:v>0.46644922197344824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7803712122728479"/>
          <c:y val="0.1241686085409943"/>
          <c:w val="0.37101727430303127"/>
          <c:h val="8.6276847280988556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Washington</a:t>
            </a:r>
          </a:p>
        </c:rich>
      </c:tx>
      <c:layout>
        <c:manualLayout>
          <c:xMode val="edge"/>
          <c:yMode val="edge"/>
          <c:x val="0.43527042497347407"/>
          <c:y val="2.558146862998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4'!$L$1</c:f>
              <c:strCache>
                <c:ptCount val="1"/>
                <c:pt idx="0">
                  <c:v>5-day moving average (WA)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4'!$L$2:$L$45</c:f>
              <c:numCache>
                <c:formatCode>0.0%</c:formatCode>
                <c:ptCount val="44"/>
                <c:pt idx="4">
                  <c:v>0.29224776709613759</c:v>
                </c:pt>
                <c:pt idx="5">
                  <c:v>0.29594801304887242</c:v>
                </c:pt>
                <c:pt idx="6">
                  <c:v>0.31925219025181839</c:v>
                </c:pt>
                <c:pt idx="7">
                  <c:v>0.33911567029890222</c:v>
                </c:pt>
                <c:pt idx="8">
                  <c:v>0.38443772034665596</c:v>
                </c:pt>
                <c:pt idx="9">
                  <c:v>0.40720955483886467</c:v>
                </c:pt>
                <c:pt idx="10">
                  <c:v>0.46040770886400101</c:v>
                </c:pt>
                <c:pt idx="11">
                  <c:v>0.50238237840224376</c:v>
                </c:pt>
                <c:pt idx="12">
                  <c:v>0.48983042880328131</c:v>
                </c:pt>
                <c:pt idx="13">
                  <c:v>0.46026470992119661</c:v>
                </c:pt>
                <c:pt idx="14">
                  <c:v>0.43307015360957324</c:v>
                </c:pt>
                <c:pt idx="15">
                  <c:v>0.36829830343931225</c:v>
                </c:pt>
                <c:pt idx="16">
                  <c:v>0.30292930569519361</c:v>
                </c:pt>
                <c:pt idx="17">
                  <c:v>0.32204574661474483</c:v>
                </c:pt>
                <c:pt idx="18">
                  <c:v>0.30471320246953421</c:v>
                </c:pt>
                <c:pt idx="19">
                  <c:v>0.30486214508078707</c:v>
                </c:pt>
                <c:pt idx="20">
                  <c:v>0.29352233925554438</c:v>
                </c:pt>
                <c:pt idx="21">
                  <c:v>0.31350995024047101</c:v>
                </c:pt>
                <c:pt idx="22">
                  <c:v>0.3117199848270048</c:v>
                </c:pt>
                <c:pt idx="23">
                  <c:v>0.31437817725615297</c:v>
                </c:pt>
                <c:pt idx="24">
                  <c:v>0.30835185827715145</c:v>
                </c:pt>
                <c:pt idx="25">
                  <c:v>0.30513811750990455</c:v>
                </c:pt>
                <c:pt idx="26">
                  <c:v>0.33529292213615297</c:v>
                </c:pt>
                <c:pt idx="27">
                  <c:v>0.29991721200593802</c:v>
                </c:pt>
                <c:pt idx="28">
                  <c:v>0.3164249937401199</c:v>
                </c:pt>
                <c:pt idx="29">
                  <c:v>0.34094564496166974</c:v>
                </c:pt>
                <c:pt idx="30">
                  <c:v>0.39788828696927703</c:v>
                </c:pt>
                <c:pt idx="31">
                  <c:v>0.42229686441281133</c:v>
                </c:pt>
                <c:pt idx="32">
                  <c:v>0.46196309760161486</c:v>
                </c:pt>
                <c:pt idx="33">
                  <c:v>0.50143550270965254</c:v>
                </c:pt>
                <c:pt idx="34">
                  <c:v>0.51084211560840809</c:v>
                </c:pt>
                <c:pt idx="35">
                  <c:v>0.51532508285647582</c:v>
                </c:pt>
                <c:pt idx="36">
                  <c:v>0.45588734907171302</c:v>
                </c:pt>
                <c:pt idx="37">
                  <c:v>0.43530019660715408</c:v>
                </c:pt>
                <c:pt idx="38">
                  <c:v>0.41960088543614482</c:v>
                </c:pt>
                <c:pt idx="39">
                  <c:v>0.41988804720394068</c:v>
                </c:pt>
                <c:pt idx="40">
                  <c:v>0.39271490927193808</c:v>
                </c:pt>
                <c:pt idx="41">
                  <c:v>0.41565198233170797</c:v>
                </c:pt>
                <c:pt idx="42">
                  <c:v>0.49117655434122087</c:v>
                </c:pt>
                <c:pt idx="43">
                  <c:v>0.49538177939630434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8443216713125168"/>
          <c:y val="0.12904770585420605"/>
          <c:w val="0.36781975135104783"/>
          <c:h val="7.6518652654565089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Connecticut</a:t>
            </a:r>
          </a:p>
        </c:rich>
      </c:tx>
      <c:layout>
        <c:manualLayout>
          <c:xMode val="edge"/>
          <c:yMode val="edge"/>
          <c:x val="0.43527042497347407"/>
          <c:y val="2.558146862998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4'!$N$1</c:f>
              <c:strCache>
                <c:ptCount val="1"/>
                <c:pt idx="0">
                  <c:v>5-day moving average (CT)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4'!$N$2:$N$45</c:f>
              <c:numCache>
                <c:formatCode>0.0%</c:formatCode>
                <c:ptCount val="44"/>
                <c:pt idx="4">
                  <c:v>0.3392219466279377</c:v>
                </c:pt>
                <c:pt idx="5">
                  <c:v>0.32871209897038683</c:v>
                </c:pt>
                <c:pt idx="6">
                  <c:v>0.34276498174472436</c:v>
                </c:pt>
                <c:pt idx="7">
                  <c:v>0.36150851068497353</c:v>
                </c:pt>
                <c:pt idx="8">
                  <c:v>0.41679453941265054</c:v>
                </c:pt>
                <c:pt idx="9">
                  <c:v>0.43811176208810759</c:v>
                </c:pt>
                <c:pt idx="10">
                  <c:v>0.46357795817831804</c:v>
                </c:pt>
                <c:pt idx="11">
                  <c:v>0.49186727186089019</c:v>
                </c:pt>
                <c:pt idx="12">
                  <c:v>0.47892478907163866</c:v>
                </c:pt>
                <c:pt idx="13">
                  <c:v>0.43790546194207519</c:v>
                </c:pt>
                <c:pt idx="14">
                  <c:v>0.38116706422364122</c:v>
                </c:pt>
                <c:pt idx="15">
                  <c:v>0.33509391032440033</c:v>
                </c:pt>
                <c:pt idx="16">
                  <c:v>0.28484621987052433</c:v>
                </c:pt>
                <c:pt idx="17">
                  <c:v>0.29482482491973272</c:v>
                </c:pt>
                <c:pt idx="18">
                  <c:v>0.2619444421446131</c:v>
                </c:pt>
                <c:pt idx="19">
                  <c:v>0.27342720076530275</c:v>
                </c:pt>
                <c:pt idx="20">
                  <c:v>0.27512032245842449</c:v>
                </c:pt>
                <c:pt idx="21">
                  <c:v>0.29392861897290656</c:v>
                </c:pt>
                <c:pt idx="22">
                  <c:v>0.32042529303055617</c:v>
                </c:pt>
                <c:pt idx="23">
                  <c:v>0.36339425389425395</c:v>
                </c:pt>
                <c:pt idx="24">
                  <c:v>0.37340724090724092</c:v>
                </c:pt>
                <c:pt idx="25">
                  <c:v>0.37988771776746455</c:v>
                </c:pt>
                <c:pt idx="26">
                  <c:v>0.40862581300555983</c:v>
                </c:pt>
                <c:pt idx="27">
                  <c:v>0.37045203987603448</c:v>
                </c:pt>
                <c:pt idx="28">
                  <c:v>0.3843634617874564</c:v>
                </c:pt>
                <c:pt idx="29">
                  <c:v>0.40368927258867704</c:v>
                </c:pt>
                <c:pt idx="30">
                  <c:v>0.46158846056439196</c:v>
                </c:pt>
                <c:pt idx="31">
                  <c:v>0.49337607118386095</c:v>
                </c:pt>
                <c:pt idx="32">
                  <c:v>0.52346456675908226</c:v>
                </c:pt>
                <c:pt idx="33">
                  <c:v>0.52667745513652764</c:v>
                </c:pt>
                <c:pt idx="34">
                  <c:v>0.54993865732231995</c:v>
                </c:pt>
                <c:pt idx="35">
                  <c:v>0.56180023372762256</c:v>
                </c:pt>
                <c:pt idx="36">
                  <c:v>0.50334595644148694</c:v>
                </c:pt>
                <c:pt idx="37">
                  <c:v>0.48294211747850541</c:v>
                </c:pt>
                <c:pt idx="38">
                  <c:v>0.46525249323849743</c:v>
                </c:pt>
                <c:pt idx="39">
                  <c:v>0.46422392180992594</c:v>
                </c:pt>
                <c:pt idx="40">
                  <c:v>0.4303711915286243</c:v>
                </c:pt>
                <c:pt idx="41">
                  <c:v>0.42728785819529091</c:v>
                </c:pt>
                <c:pt idx="42">
                  <c:v>0.45665787675626923</c:v>
                </c:pt>
                <c:pt idx="43">
                  <c:v>0.43981114538838789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5-474F-AE40-AB13CA67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8097020769747676"/>
          <c:y val="0.12173446686337155"/>
          <c:w val="0.37466437045327794"/>
          <c:h val="8.3823079295257383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New York</a:t>
            </a:r>
          </a:p>
        </c:rich>
      </c:tx>
      <c:layout>
        <c:manualLayout>
          <c:xMode val="edge"/>
          <c:yMode val="edge"/>
          <c:x val="0.45004583868505804"/>
          <c:y val="2.793551759419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4'!$O$1</c:f>
              <c:strCache>
                <c:ptCount val="1"/>
                <c:pt idx="0">
                  <c:v>5-day moving average (NY)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4'!$O$2:$O$45</c:f>
              <c:numCache>
                <c:formatCode>0.0%</c:formatCode>
                <c:ptCount val="44"/>
                <c:pt idx="4">
                  <c:v>0.29608248896169986</c:v>
                </c:pt>
                <c:pt idx="5">
                  <c:v>0.29762635598780035</c:v>
                </c:pt>
                <c:pt idx="6">
                  <c:v>0.32558240188992482</c:v>
                </c:pt>
                <c:pt idx="7">
                  <c:v>0.35280981147132173</c:v>
                </c:pt>
                <c:pt idx="8">
                  <c:v>0.41347914217671439</c:v>
                </c:pt>
                <c:pt idx="9">
                  <c:v>0.45036668401754437</c:v>
                </c:pt>
                <c:pt idx="10">
                  <c:v>0.47836004273976568</c:v>
                </c:pt>
                <c:pt idx="11">
                  <c:v>0.50594442861856626</c:v>
                </c:pt>
                <c:pt idx="12">
                  <c:v>0.49645958638242138</c:v>
                </c:pt>
                <c:pt idx="13">
                  <c:v>0.44556406154860834</c:v>
                </c:pt>
                <c:pt idx="14">
                  <c:v>0.39249513781309686</c:v>
                </c:pt>
                <c:pt idx="15">
                  <c:v>0.34463628614821246</c:v>
                </c:pt>
                <c:pt idx="16">
                  <c:v>0.28569922755498356</c:v>
                </c:pt>
                <c:pt idx="17">
                  <c:v>0.27597730868769355</c:v>
                </c:pt>
                <c:pt idx="18">
                  <c:v>0.2546395222447585</c:v>
                </c:pt>
                <c:pt idx="19">
                  <c:v>0.25152739561123594</c:v>
                </c:pt>
                <c:pt idx="20">
                  <c:v>0.25340242623693304</c:v>
                </c:pt>
                <c:pt idx="21">
                  <c:v>0.27983718240746647</c:v>
                </c:pt>
                <c:pt idx="22">
                  <c:v>0.3114005731431565</c:v>
                </c:pt>
                <c:pt idx="23">
                  <c:v>0.33938861729147785</c:v>
                </c:pt>
                <c:pt idx="24">
                  <c:v>0.3738283505325094</c:v>
                </c:pt>
                <c:pt idx="25">
                  <c:v>0.36922863622284857</c:v>
                </c:pt>
                <c:pt idx="26">
                  <c:v>0.39463987307993492</c:v>
                </c:pt>
                <c:pt idx="27">
                  <c:v>0.37486891859479138</c:v>
                </c:pt>
                <c:pt idx="28">
                  <c:v>0.39406716052956325</c:v>
                </c:pt>
                <c:pt idx="29">
                  <c:v>0.41005517291644844</c:v>
                </c:pt>
                <c:pt idx="30">
                  <c:v>0.48912408430354637</c:v>
                </c:pt>
                <c:pt idx="31">
                  <c:v>0.5274292802527587</c:v>
                </c:pt>
                <c:pt idx="32">
                  <c:v>0.53888042847750595</c:v>
                </c:pt>
                <c:pt idx="33">
                  <c:v>0.55947883556000033</c:v>
                </c:pt>
                <c:pt idx="34">
                  <c:v>0.55640482292169691</c:v>
                </c:pt>
                <c:pt idx="35">
                  <c:v>0.55293517971399808</c:v>
                </c:pt>
                <c:pt idx="36">
                  <c:v>0.48717473413261947</c:v>
                </c:pt>
                <c:pt idx="37">
                  <c:v>0.50574380113181294</c:v>
                </c:pt>
                <c:pt idx="38">
                  <c:v>0.50181833466471937</c:v>
                </c:pt>
                <c:pt idx="39">
                  <c:v>0.50858095282163585</c:v>
                </c:pt>
                <c:pt idx="40">
                  <c:v>0.48238754724686617</c:v>
                </c:pt>
                <c:pt idx="41">
                  <c:v>0.49635343979252777</c:v>
                </c:pt>
                <c:pt idx="42">
                  <c:v>0.51071343054586538</c:v>
                </c:pt>
                <c:pt idx="43">
                  <c:v>0.46543306988088951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6323835644397302"/>
          <c:y val="0.12417309180089954"/>
          <c:w val="0.39078423522919026"/>
          <c:h val="7.8945766573735601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Virginia</a:t>
            </a:r>
          </a:p>
        </c:rich>
      </c:tx>
      <c:layout>
        <c:manualLayout>
          <c:xMode val="edge"/>
          <c:yMode val="edge"/>
          <c:x val="0.45447846279853316"/>
          <c:y val="2.793551759419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4'!$P$1</c:f>
              <c:strCache>
                <c:ptCount val="1"/>
                <c:pt idx="0">
                  <c:v>5-day moving average (VA)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4'!$P$2:$P$45</c:f>
              <c:numCache>
                <c:formatCode>0.0%</c:formatCode>
                <c:ptCount val="44"/>
                <c:pt idx="4">
                  <c:v>0.38275531842981803</c:v>
                </c:pt>
                <c:pt idx="5">
                  <c:v>0.38641805274570629</c:v>
                </c:pt>
                <c:pt idx="6">
                  <c:v>0.40436836330471249</c:v>
                </c:pt>
                <c:pt idx="7">
                  <c:v>0.4377239629862732</c:v>
                </c:pt>
                <c:pt idx="8">
                  <c:v>0.48312483634871867</c:v>
                </c:pt>
                <c:pt idx="9">
                  <c:v>0.52078253880200831</c:v>
                </c:pt>
                <c:pt idx="10">
                  <c:v>0.54258133292649624</c:v>
                </c:pt>
                <c:pt idx="11">
                  <c:v>0.58265034603898747</c:v>
                </c:pt>
                <c:pt idx="12">
                  <c:v>0.56512779560175008</c:v>
                </c:pt>
                <c:pt idx="13">
                  <c:v>0.52369756444113957</c:v>
                </c:pt>
                <c:pt idx="14">
                  <c:v>0.47747180776762166</c:v>
                </c:pt>
                <c:pt idx="15">
                  <c:v>0.42827219792196214</c:v>
                </c:pt>
                <c:pt idx="16">
                  <c:v>0.3559905791684973</c:v>
                </c:pt>
                <c:pt idx="17">
                  <c:v>0.36985312409105559</c:v>
                </c:pt>
                <c:pt idx="18">
                  <c:v>0.35568549696459761</c:v>
                </c:pt>
                <c:pt idx="19">
                  <c:v>0.35024171452401009</c:v>
                </c:pt>
                <c:pt idx="20">
                  <c:v>0.3467731347805158</c:v>
                </c:pt>
                <c:pt idx="21">
                  <c:v>0.37346607715442487</c:v>
                </c:pt>
                <c:pt idx="22">
                  <c:v>0.38088012797654747</c:v>
                </c:pt>
                <c:pt idx="23">
                  <c:v>0.39269322028372089</c:v>
                </c:pt>
                <c:pt idx="24">
                  <c:v>0.40766911548222762</c:v>
                </c:pt>
                <c:pt idx="25">
                  <c:v>0.4101045542086818</c:v>
                </c:pt>
                <c:pt idx="26">
                  <c:v>0.43517180076678208</c:v>
                </c:pt>
                <c:pt idx="27">
                  <c:v>0.40806408236135383</c:v>
                </c:pt>
                <c:pt idx="28">
                  <c:v>0.41872673392868409</c:v>
                </c:pt>
                <c:pt idx="29">
                  <c:v>0.44398765085938618</c:v>
                </c:pt>
                <c:pt idx="30">
                  <c:v>0.513287519439797</c:v>
                </c:pt>
                <c:pt idx="31">
                  <c:v>0.55008445195403555</c:v>
                </c:pt>
                <c:pt idx="32">
                  <c:v>0.56602288589175009</c:v>
                </c:pt>
                <c:pt idx="33">
                  <c:v>0.60839240280393836</c:v>
                </c:pt>
                <c:pt idx="34">
                  <c:v>0.61848592633520361</c:v>
                </c:pt>
                <c:pt idx="35">
                  <c:v>0.61741764411010747</c:v>
                </c:pt>
                <c:pt idx="36">
                  <c:v>0.54275032490915065</c:v>
                </c:pt>
                <c:pt idx="37">
                  <c:v>0.52144032320732958</c:v>
                </c:pt>
                <c:pt idx="38">
                  <c:v>0.49104255239576577</c:v>
                </c:pt>
                <c:pt idx="39">
                  <c:v>0.48803155029167672</c:v>
                </c:pt>
                <c:pt idx="40">
                  <c:v>0.45326100864861341</c:v>
                </c:pt>
                <c:pt idx="41">
                  <c:v>0.46779639741289147</c:v>
                </c:pt>
                <c:pt idx="42">
                  <c:v>0.527517062892771</c:v>
                </c:pt>
                <c:pt idx="43">
                  <c:v>0.48637633227835614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7291027530952043"/>
          <c:y val="0.1241731156445656"/>
          <c:w val="0.38272430284123404"/>
          <c:h val="8.3823079295257383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Michigan</a:t>
            </a:r>
          </a:p>
        </c:rich>
      </c:tx>
      <c:layout>
        <c:manualLayout>
          <c:xMode val="edge"/>
          <c:yMode val="edge"/>
          <c:x val="0.44561321457158287"/>
          <c:y val="2.558146862998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4'!$Q$1</c:f>
              <c:strCache>
                <c:ptCount val="1"/>
                <c:pt idx="0">
                  <c:v>5-day moving average (MI)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4'!$Q$2:$Q$45</c:f>
              <c:numCache>
                <c:formatCode>0.0%</c:formatCode>
                <c:ptCount val="44"/>
                <c:pt idx="4">
                  <c:v>0.33972696692659704</c:v>
                </c:pt>
                <c:pt idx="5">
                  <c:v>0.34794942032346621</c:v>
                </c:pt>
                <c:pt idx="6">
                  <c:v>0.37775965194744038</c:v>
                </c:pt>
                <c:pt idx="7">
                  <c:v>0.42998732079275631</c:v>
                </c:pt>
                <c:pt idx="8">
                  <c:v>0.49644131253744561</c:v>
                </c:pt>
                <c:pt idx="9">
                  <c:v>0.50892750038274959</c:v>
                </c:pt>
                <c:pt idx="10">
                  <c:v>0.54627931129421436</c:v>
                </c:pt>
                <c:pt idx="11">
                  <c:v>0.57378784406497607</c:v>
                </c:pt>
                <c:pt idx="12">
                  <c:v>0.53609983880082868</c:v>
                </c:pt>
                <c:pt idx="13">
                  <c:v>0.48530996011171046</c:v>
                </c:pt>
                <c:pt idx="14">
                  <c:v>0.4499441064531739</c:v>
                </c:pt>
                <c:pt idx="15">
                  <c:v>0.39703646333318837</c:v>
                </c:pt>
                <c:pt idx="16">
                  <c:v>0.33026757459471112</c:v>
                </c:pt>
                <c:pt idx="17">
                  <c:v>0.34029963443975519</c:v>
                </c:pt>
                <c:pt idx="18">
                  <c:v>0.32855834883069346</c:v>
                </c:pt>
                <c:pt idx="19">
                  <c:v>0.31458131121085486</c:v>
                </c:pt>
                <c:pt idx="20">
                  <c:v>0.32022141140747729</c:v>
                </c:pt>
                <c:pt idx="21">
                  <c:v>0.36235116204786622</c:v>
                </c:pt>
                <c:pt idx="22">
                  <c:v>0.38106461234026384</c:v>
                </c:pt>
                <c:pt idx="23">
                  <c:v>0.39807083964414758</c:v>
                </c:pt>
                <c:pt idx="24">
                  <c:v>0.42459756403855919</c:v>
                </c:pt>
                <c:pt idx="25">
                  <c:v>0.41970732059687565</c:v>
                </c:pt>
                <c:pt idx="26">
                  <c:v>0.44298795821897674</c:v>
                </c:pt>
                <c:pt idx="27">
                  <c:v>0.41258919359212509</c:v>
                </c:pt>
                <c:pt idx="28">
                  <c:v>0.41474400071629158</c:v>
                </c:pt>
                <c:pt idx="29">
                  <c:v>0.44182557044385701</c:v>
                </c:pt>
                <c:pt idx="30">
                  <c:v>0.50765301330492807</c:v>
                </c:pt>
                <c:pt idx="31">
                  <c:v>0.54851356605352564</c:v>
                </c:pt>
                <c:pt idx="32">
                  <c:v>0.57908200368919027</c:v>
                </c:pt>
                <c:pt idx="33">
                  <c:v>0.61883854931542426</c:v>
                </c:pt>
                <c:pt idx="34">
                  <c:v>0.63300214949297051</c:v>
                </c:pt>
                <c:pt idx="35">
                  <c:v>0.62710386600896073</c:v>
                </c:pt>
                <c:pt idx="36">
                  <c:v>0.54688323462179345</c:v>
                </c:pt>
                <c:pt idx="37">
                  <c:v>0.52424071282434193</c:v>
                </c:pt>
                <c:pt idx="38">
                  <c:v>0.50603195274589363</c:v>
                </c:pt>
                <c:pt idx="39">
                  <c:v>0.52377316249070305</c:v>
                </c:pt>
                <c:pt idx="40">
                  <c:v>0.4915735370784079</c:v>
                </c:pt>
                <c:pt idx="41">
                  <c:v>0.51443815899770462</c:v>
                </c:pt>
                <c:pt idx="42">
                  <c:v>0.55518626882659439</c:v>
                </c:pt>
                <c:pt idx="43">
                  <c:v>0.54262216626249182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8258219417506785"/>
          <c:y val="0.12661176442575969"/>
          <c:w val="0.36821642454291298"/>
          <c:h val="8.8700376857645494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Oregon</a:t>
            </a:r>
          </a:p>
        </c:rich>
      </c:tx>
      <c:layout>
        <c:manualLayout>
          <c:xMode val="edge"/>
          <c:yMode val="edge"/>
          <c:x val="0.45891108691200838"/>
          <c:y val="2.558146862998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4'!$R$1</c:f>
              <c:strCache>
                <c:ptCount val="1"/>
                <c:pt idx="0">
                  <c:v>5-day moving average (OR)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4'!$R$2:$R$45</c:f>
              <c:numCache>
                <c:formatCode>0.0%</c:formatCode>
                <c:ptCount val="44"/>
                <c:pt idx="4">
                  <c:v>0.29077234135964747</c:v>
                </c:pt>
                <c:pt idx="5">
                  <c:v>0.29768310301178841</c:v>
                </c:pt>
                <c:pt idx="6">
                  <c:v>0.3301536634233021</c:v>
                </c:pt>
                <c:pt idx="7">
                  <c:v>0.36032162832269715</c:v>
                </c:pt>
                <c:pt idx="8">
                  <c:v>0.41174272742521972</c:v>
                </c:pt>
                <c:pt idx="9">
                  <c:v>0.44998627400209956</c:v>
                </c:pt>
                <c:pt idx="10">
                  <c:v>0.46213462565045127</c:v>
                </c:pt>
                <c:pt idx="11">
                  <c:v>0.47963847393565534</c:v>
                </c:pt>
                <c:pt idx="12">
                  <c:v>0.44715604835951989</c:v>
                </c:pt>
                <c:pt idx="13">
                  <c:v>0.39363670116288924</c:v>
                </c:pt>
                <c:pt idx="14">
                  <c:v>0.33703280866049423</c:v>
                </c:pt>
                <c:pt idx="15">
                  <c:v>0.33271747765004123</c:v>
                </c:pt>
                <c:pt idx="16">
                  <c:v>0.30455327341450161</c:v>
                </c:pt>
                <c:pt idx="17">
                  <c:v>0.32609939870234406</c:v>
                </c:pt>
                <c:pt idx="18">
                  <c:v>0.32413166697187901</c:v>
                </c:pt>
                <c:pt idx="19">
                  <c:v>0.3302159336861919</c:v>
                </c:pt>
                <c:pt idx="20">
                  <c:v>0.32284206310594432</c:v>
                </c:pt>
                <c:pt idx="21">
                  <c:v>0.33482883304324429</c:v>
                </c:pt>
                <c:pt idx="22">
                  <c:v>0.34388394815515755</c:v>
                </c:pt>
                <c:pt idx="23">
                  <c:v>0.35343191056750872</c:v>
                </c:pt>
                <c:pt idx="24">
                  <c:v>0.36099157064188137</c:v>
                </c:pt>
                <c:pt idx="25">
                  <c:v>0.34789323764688218</c:v>
                </c:pt>
                <c:pt idx="26">
                  <c:v>0.37660968967160496</c:v>
                </c:pt>
                <c:pt idx="27">
                  <c:v>0.36868229344898307</c:v>
                </c:pt>
                <c:pt idx="28">
                  <c:v>0.39825299549745302</c:v>
                </c:pt>
                <c:pt idx="29">
                  <c:v>0.41692003191823324</c:v>
                </c:pt>
                <c:pt idx="30">
                  <c:v>0.48073246820773374</c:v>
                </c:pt>
                <c:pt idx="31">
                  <c:v>0.50272750263220245</c:v>
                </c:pt>
                <c:pt idx="32">
                  <c:v>0.51084943497613389</c:v>
                </c:pt>
                <c:pt idx="33">
                  <c:v>0.53510448433760482</c:v>
                </c:pt>
                <c:pt idx="34">
                  <c:v>0.55175333759968448</c:v>
                </c:pt>
                <c:pt idx="35">
                  <c:v>0.54201907628997237</c:v>
                </c:pt>
                <c:pt idx="36">
                  <c:v>0.47874452491178554</c:v>
                </c:pt>
                <c:pt idx="37">
                  <c:v>0.44906704936964825</c:v>
                </c:pt>
                <c:pt idx="38">
                  <c:v>0.42011464817967797</c:v>
                </c:pt>
                <c:pt idx="39">
                  <c:v>0.41176988848484974</c:v>
                </c:pt>
                <c:pt idx="40">
                  <c:v>0.39379709287573389</c:v>
                </c:pt>
                <c:pt idx="41">
                  <c:v>0.40164034058491216</c:v>
                </c:pt>
                <c:pt idx="42">
                  <c:v>0.44966329976858577</c:v>
                </c:pt>
                <c:pt idx="43">
                  <c:v>0.44269576981110603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8097020769747676"/>
          <c:y val="0.1241731156445656"/>
          <c:w val="0.37144039749809543"/>
          <c:h val="7.6507132951675202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0" i="0" u="none" strike="noStrike" baseline="0">
                <a:effectLst/>
              </a:rPr>
              <a:t>Texas</a:t>
            </a:r>
            <a:endParaRPr lang="en-US" sz="2000"/>
          </a:p>
        </c:rich>
      </c:tx>
      <c:layout>
        <c:manualLayout>
          <c:xMode val="edge"/>
          <c:yMode val="edge"/>
          <c:x val="0.46629874908020602"/>
          <c:y val="2.5581395348837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4'!$B$1</c:f>
              <c:strCache>
                <c:ptCount val="1"/>
                <c:pt idx="0">
                  <c:v>5-day moving average (TX)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4'!$B$2:$B$45</c:f>
              <c:numCache>
                <c:formatCode>0.0%</c:formatCode>
                <c:ptCount val="44"/>
                <c:pt idx="4">
                  <c:v>0.40152184336304347</c:v>
                </c:pt>
                <c:pt idx="5">
                  <c:v>0.39636960624071887</c:v>
                </c:pt>
                <c:pt idx="6">
                  <c:v>0.43995758168539378</c:v>
                </c:pt>
                <c:pt idx="7">
                  <c:v>0.48221114219055466</c:v>
                </c:pt>
                <c:pt idx="8">
                  <c:v>0.5338431627001754</c:v>
                </c:pt>
                <c:pt idx="9">
                  <c:v>0.56048805367458099</c:v>
                </c:pt>
                <c:pt idx="10">
                  <c:v>0.58412398376157237</c:v>
                </c:pt>
                <c:pt idx="11">
                  <c:v>0.59126924506535739</c:v>
                </c:pt>
                <c:pt idx="12">
                  <c:v>0.54602054012960577</c:v>
                </c:pt>
                <c:pt idx="13">
                  <c:v>0.50515619374142495</c:v>
                </c:pt>
                <c:pt idx="14">
                  <c:v>0.4424901431937675</c:v>
                </c:pt>
                <c:pt idx="15">
                  <c:v>0.39152035067238278</c:v>
                </c:pt>
                <c:pt idx="16">
                  <c:v>0.37249335955612173</c:v>
                </c:pt>
                <c:pt idx="17">
                  <c:v>0.40117936890931016</c:v>
                </c:pt>
                <c:pt idx="18">
                  <c:v>0.39346188545653493</c:v>
                </c:pt>
                <c:pt idx="19">
                  <c:v>0.40572294054924463</c:v>
                </c:pt>
                <c:pt idx="20">
                  <c:v>0.40779874972109331</c:v>
                </c:pt>
                <c:pt idx="21">
                  <c:v>0.41696960882762257</c:v>
                </c:pt>
                <c:pt idx="22">
                  <c:v>0.43056253763794261</c:v>
                </c:pt>
                <c:pt idx="23">
                  <c:v>0.44257837537414313</c:v>
                </c:pt>
                <c:pt idx="24">
                  <c:v>0.45230804268294145</c:v>
                </c:pt>
                <c:pt idx="25">
                  <c:v>0.4491416790239432</c:v>
                </c:pt>
                <c:pt idx="26">
                  <c:v>0.47826793856148181</c:v>
                </c:pt>
                <c:pt idx="27">
                  <c:v>0.44310232289603207</c:v>
                </c:pt>
                <c:pt idx="28">
                  <c:v>0.45293930865051379</c:v>
                </c:pt>
                <c:pt idx="29">
                  <c:v>0.4944517204039417</c:v>
                </c:pt>
                <c:pt idx="30">
                  <c:v>0.57507031770477313</c:v>
                </c:pt>
                <c:pt idx="31">
                  <c:v>0.60451883510024518</c:v>
                </c:pt>
                <c:pt idx="32">
                  <c:v>0.63442682232862579</c:v>
                </c:pt>
                <c:pt idx="33">
                  <c:v>0.66848865850114214</c:v>
                </c:pt>
                <c:pt idx="34">
                  <c:v>0.67297781750832641</c:v>
                </c:pt>
                <c:pt idx="35">
                  <c:v>0.657296339877673</c:v>
                </c:pt>
                <c:pt idx="36">
                  <c:v>0.58068111962981728</c:v>
                </c:pt>
                <c:pt idx="37">
                  <c:v>0.54836268135164068</c:v>
                </c:pt>
                <c:pt idx="38">
                  <c:v>0.52777868085514701</c:v>
                </c:pt>
                <c:pt idx="39">
                  <c:v>0.531353209093678</c:v>
                </c:pt>
                <c:pt idx="40">
                  <c:v>0.4990544195622082</c:v>
                </c:pt>
                <c:pt idx="41">
                  <c:v>0.49879568272220309</c:v>
                </c:pt>
                <c:pt idx="42">
                  <c:v>0.55109352939254153</c:v>
                </c:pt>
                <c:pt idx="43">
                  <c:v>0.51430174710346122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8750851308907126"/>
          <c:y val="0.12171575418977228"/>
          <c:w val="0.36593694334468413"/>
          <c:h val="8.6863439745070201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Oklahoma</a:t>
            </a:r>
          </a:p>
        </c:rich>
      </c:tx>
      <c:layout>
        <c:manualLayout>
          <c:xMode val="edge"/>
          <c:yMode val="edge"/>
          <c:x val="0.43822550771579083"/>
          <c:y val="2.558146862998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4'!$C$1</c:f>
              <c:strCache>
                <c:ptCount val="1"/>
                <c:pt idx="0">
                  <c:v>5-day moving average (OK)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4'!$C$2:$C$45</c:f>
              <c:numCache>
                <c:formatCode>0.0%</c:formatCode>
                <c:ptCount val="44"/>
                <c:pt idx="4">
                  <c:v>0.46487783833718987</c:v>
                </c:pt>
                <c:pt idx="5">
                  <c:v>0.48555678133528496</c:v>
                </c:pt>
                <c:pt idx="6">
                  <c:v>0.50500043256937066</c:v>
                </c:pt>
                <c:pt idx="7">
                  <c:v>0.5055519031576059</c:v>
                </c:pt>
                <c:pt idx="8">
                  <c:v>0.52178102860985065</c:v>
                </c:pt>
                <c:pt idx="9">
                  <c:v>0.53671692604574806</c:v>
                </c:pt>
                <c:pt idx="10">
                  <c:v>0.53677751721908795</c:v>
                </c:pt>
                <c:pt idx="11">
                  <c:v>0.55125724933780429</c:v>
                </c:pt>
                <c:pt idx="12">
                  <c:v>0.55445577874956897</c:v>
                </c:pt>
                <c:pt idx="13">
                  <c:v>0.52953594366024237</c:v>
                </c:pt>
                <c:pt idx="14">
                  <c:v>0.49315267780329231</c:v>
                </c:pt>
                <c:pt idx="15">
                  <c:v>0.44774204978396864</c:v>
                </c:pt>
                <c:pt idx="16">
                  <c:v>0.38099903266874308</c:v>
                </c:pt>
                <c:pt idx="17">
                  <c:v>0.39803955778289835</c:v>
                </c:pt>
                <c:pt idx="18">
                  <c:v>0.39576228050562101</c:v>
                </c:pt>
                <c:pt idx="19">
                  <c:v>0.38578309525435733</c:v>
                </c:pt>
                <c:pt idx="20">
                  <c:v>0.39555121119638631</c:v>
                </c:pt>
                <c:pt idx="21">
                  <c:v>0.43488447408734154</c:v>
                </c:pt>
                <c:pt idx="22">
                  <c:v>0.44511074001796241</c:v>
                </c:pt>
                <c:pt idx="23">
                  <c:v>0.46801306712382934</c:v>
                </c:pt>
                <c:pt idx="24">
                  <c:v>0.50040628746281235</c:v>
                </c:pt>
                <c:pt idx="25">
                  <c:v>0.48721878746281239</c:v>
                </c:pt>
                <c:pt idx="26">
                  <c:v>0.52902779367399244</c:v>
                </c:pt>
                <c:pt idx="27">
                  <c:v>0.51485726699703238</c:v>
                </c:pt>
                <c:pt idx="28">
                  <c:v>0.52204753248375813</c:v>
                </c:pt>
                <c:pt idx="29">
                  <c:v>0.53422189145811705</c:v>
                </c:pt>
                <c:pt idx="30">
                  <c:v>0.61709566596792098</c:v>
                </c:pt>
                <c:pt idx="31">
                  <c:v>0.64302346745819094</c:v>
                </c:pt>
                <c:pt idx="32">
                  <c:v>0.65591148452750048</c:v>
                </c:pt>
                <c:pt idx="33">
                  <c:v>0.68656937926434258</c:v>
                </c:pt>
                <c:pt idx="34">
                  <c:v>0.70042110724650541</c:v>
                </c:pt>
                <c:pt idx="35">
                  <c:v>0.69795322354129918</c:v>
                </c:pt>
                <c:pt idx="36">
                  <c:v>0.6260676780314729</c:v>
                </c:pt>
                <c:pt idx="37">
                  <c:v>0.60570839659434705</c:v>
                </c:pt>
                <c:pt idx="38">
                  <c:v>0.57311960754856184</c:v>
                </c:pt>
                <c:pt idx="39">
                  <c:v>0.56307547547925818</c:v>
                </c:pt>
                <c:pt idx="40">
                  <c:v>0.50938089419846999</c:v>
                </c:pt>
                <c:pt idx="41">
                  <c:v>0.48751255126150478</c:v>
                </c:pt>
                <c:pt idx="42">
                  <c:v>0.53126255126150479</c:v>
                </c:pt>
                <c:pt idx="43">
                  <c:v>0.51258533746233981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8431099053961344"/>
          <c:y val="0.1192957951750479"/>
          <c:w val="0.36953969522826408"/>
          <c:h val="8.3823063199587239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Mississippi</a:t>
            </a:r>
          </a:p>
        </c:rich>
      </c:tx>
      <c:layout>
        <c:manualLayout>
          <c:xMode val="edge"/>
          <c:yMode val="edge"/>
          <c:x val="0.43822550771579083"/>
          <c:y val="2.793551759419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4'!$D$1</c:f>
              <c:strCache>
                <c:ptCount val="1"/>
                <c:pt idx="0">
                  <c:v>5-day moving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4'!$D$2:$D$45</c:f>
              <c:numCache>
                <c:formatCode>0.0%</c:formatCode>
                <c:ptCount val="44"/>
                <c:pt idx="4">
                  <c:v>0.47429278829175942</c:v>
                </c:pt>
                <c:pt idx="5">
                  <c:v>0.46860296961880898</c:v>
                </c:pt>
                <c:pt idx="6">
                  <c:v>0.46443780481445163</c:v>
                </c:pt>
                <c:pt idx="7">
                  <c:v>0.45615868003621385</c:v>
                </c:pt>
                <c:pt idx="8">
                  <c:v>0.52279847736463392</c:v>
                </c:pt>
                <c:pt idx="9">
                  <c:v>0.57432035434624462</c:v>
                </c:pt>
                <c:pt idx="10">
                  <c:v>0.6044551858069187</c:v>
                </c:pt>
                <c:pt idx="11">
                  <c:v>0.66295328558081601</c:v>
                </c:pt>
                <c:pt idx="12">
                  <c:v>0.68714866611849101</c:v>
                </c:pt>
                <c:pt idx="13">
                  <c:v>0.62205046644582329</c:v>
                </c:pt>
                <c:pt idx="14">
                  <c:v>0.55542446435450221</c:v>
                </c:pt>
                <c:pt idx="15">
                  <c:v>0.50106082799086582</c:v>
                </c:pt>
                <c:pt idx="16">
                  <c:v>0.41659337236956412</c:v>
                </c:pt>
                <c:pt idx="17">
                  <c:v>0.41201521671227181</c:v>
                </c:pt>
                <c:pt idx="18">
                  <c:v>0.40903649330801645</c:v>
                </c:pt>
                <c:pt idx="19">
                  <c:v>0.40670163170163171</c:v>
                </c:pt>
                <c:pt idx="20">
                  <c:v>0.38176092023918112</c:v>
                </c:pt>
                <c:pt idx="21">
                  <c:v>0.42156735563385184</c:v>
                </c:pt>
                <c:pt idx="22">
                  <c:v>0.44482938771941327</c:v>
                </c:pt>
                <c:pt idx="23">
                  <c:v>0.48482938771941331</c:v>
                </c:pt>
                <c:pt idx="24">
                  <c:v>0.47288799577802132</c:v>
                </c:pt>
                <c:pt idx="25">
                  <c:v>0.48662477603654064</c:v>
                </c:pt>
                <c:pt idx="26">
                  <c:v>0.52965309847662789</c:v>
                </c:pt>
                <c:pt idx="27">
                  <c:v>0.49635676107374227</c:v>
                </c:pt>
                <c:pt idx="28">
                  <c:v>0.47845466317164431</c:v>
                </c:pt>
                <c:pt idx="29">
                  <c:v>0.54664379798049745</c:v>
                </c:pt>
                <c:pt idx="30">
                  <c:v>0.63574982708652661</c:v>
                </c:pt>
                <c:pt idx="31">
                  <c:v>0.65051547769288509</c:v>
                </c:pt>
                <c:pt idx="32">
                  <c:v>0.67526839772882397</c:v>
                </c:pt>
                <c:pt idx="33">
                  <c:v>0.72710988957031586</c:v>
                </c:pt>
                <c:pt idx="34">
                  <c:v>0.74234932619003413</c:v>
                </c:pt>
                <c:pt idx="35">
                  <c:v>0.70870202111415759</c:v>
                </c:pt>
                <c:pt idx="36">
                  <c:v>0.65478293135435983</c:v>
                </c:pt>
                <c:pt idx="37">
                  <c:v>0.60370068027210888</c:v>
                </c:pt>
                <c:pt idx="38">
                  <c:v>0.57183920841063707</c:v>
                </c:pt>
                <c:pt idx="39">
                  <c:v>0.56317254174397036</c:v>
                </c:pt>
                <c:pt idx="40">
                  <c:v>0.53681984681984685</c:v>
                </c:pt>
                <c:pt idx="41">
                  <c:v>0.51599277915067387</c:v>
                </c:pt>
                <c:pt idx="42">
                  <c:v>0.58204101662748275</c:v>
                </c:pt>
                <c:pt idx="43">
                  <c:v>0.5449630945495606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8123469689626295"/>
          <c:y val="0.12661176442575969"/>
          <c:w val="0.36781970504742778"/>
          <c:h val="8.6261728076451452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Georgia</a:t>
            </a:r>
          </a:p>
        </c:rich>
      </c:tx>
      <c:layout>
        <c:manualLayout>
          <c:xMode val="edge"/>
          <c:yMode val="edge"/>
          <c:x val="0.45595600416969162"/>
          <c:y val="2.322741966576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4'!$E$1</c:f>
              <c:strCache>
                <c:ptCount val="1"/>
                <c:pt idx="0">
                  <c:v>5-day moving average (GA)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4'!$E$2:$E$45</c:f>
              <c:numCache>
                <c:formatCode>0.0%</c:formatCode>
                <c:ptCount val="44"/>
                <c:pt idx="4">
                  <c:v>0.30816100161573667</c:v>
                </c:pt>
                <c:pt idx="5">
                  <c:v>0.27815552860270154</c:v>
                </c:pt>
                <c:pt idx="6">
                  <c:v>0.28308275152258056</c:v>
                </c:pt>
                <c:pt idx="7">
                  <c:v>0.29502145979808486</c:v>
                </c:pt>
                <c:pt idx="8">
                  <c:v>0.33952216546820974</c:v>
                </c:pt>
                <c:pt idx="9">
                  <c:v>0.40656282090709006</c:v>
                </c:pt>
                <c:pt idx="10">
                  <c:v>0.46264861519364331</c:v>
                </c:pt>
                <c:pt idx="11">
                  <c:v>0.50497074031090983</c:v>
                </c:pt>
                <c:pt idx="12">
                  <c:v>0.50840941804182216</c:v>
                </c:pt>
                <c:pt idx="13">
                  <c:v>0.47869870140802873</c:v>
                </c:pt>
                <c:pt idx="14">
                  <c:v>0.43458727882550974</c:v>
                </c:pt>
                <c:pt idx="15">
                  <c:v>0.37980996056432054</c:v>
                </c:pt>
                <c:pt idx="16">
                  <c:v>0.31278908650239207</c:v>
                </c:pt>
                <c:pt idx="17">
                  <c:v>0.32603127529758213</c:v>
                </c:pt>
                <c:pt idx="18">
                  <c:v>0.33130405107455962</c:v>
                </c:pt>
                <c:pt idx="19">
                  <c:v>0.32779608072223959</c:v>
                </c:pt>
                <c:pt idx="20">
                  <c:v>0.33399271665721036</c:v>
                </c:pt>
                <c:pt idx="21">
                  <c:v>0.36101319510257035</c:v>
                </c:pt>
                <c:pt idx="22">
                  <c:v>0.3655787773123978</c:v>
                </c:pt>
                <c:pt idx="23">
                  <c:v>0.38260856330592208</c:v>
                </c:pt>
                <c:pt idx="24">
                  <c:v>0.40269269058492208</c:v>
                </c:pt>
                <c:pt idx="25">
                  <c:v>0.39955556118115593</c:v>
                </c:pt>
                <c:pt idx="26">
                  <c:v>0.44285635976145771</c:v>
                </c:pt>
                <c:pt idx="27">
                  <c:v>0.42034616760383114</c:v>
                </c:pt>
                <c:pt idx="28">
                  <c:v>0.42511731320406654</c:v>
                </c:pt>
                <c:pt idx="29">
                  <c:v>0.44778769813457453</c:v>
                </c:pt>
                <c:pt idx="30">
                  <c:v>0.52972230071290638</c:v>
                </c:pt>
                <c:pt idx="31">
                  <c:v>0.55570343523249599</c:v>
                </c:pt>
                <c:pt idx="32">
                  <c:v>0.57278914781636758</c:v>
                </c:pt>
                <c:pt idx="33">
                  <c:v>0.60497509080348566</c:v>
                </c:pt>
                <c:pt idx="34">
                  <c:v>0.61901479628105238</c:v>
                </c:pt>
                <c:pt idx="35">
                  <c:v>0.61212023468282828</c:v>
                </c:pt>
                <c:pt idx="36">
                  <c:v>0.54180109163525447</c:v>
                </c:pt>
                <c:pt idx="37">
                  <c:v>0.51909844500881941</c:v>
                </c:pt>
                <c:pt idx="38">
                  <c:v>0.50378550153884749</c:v>
                </c:pt>
                <c:pt idx="39">
                  <c:v>0.49483522142680253</c:v>
                </c:pt>
                <c:pt idx="40">
                  <c:v>0.44409911781104439</c:v>
                </c:pt>
                <c:pt idx="41">
                  <c:v>0.44139129161169494</c:v>
                </c:pt>
                <c:pt idx="42">
                  <c:v>0.47795140890067944</c:v>
                </c:pt>
                <c:pt idx="43">
                  <c:v>0.44275255202999597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8922850326990739"/>
          <c:y val="0.13148288502587327"/>
          <c:w val="0.36142465994851236"/>
          <c:h val="8.3873121125111957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Utah</a:t>
            </a:r>
          </a:p>
        </c:rich>
      </c:tx>
      <c:layout>
        <c:manualLayout>
          <c:xMode val="edge"/>
          <c:yMode val="edge"/>
          <c:x val="0.46629879376780037"/>
          <c:y val="2.558146862998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4'!$F$1</c:f>
              <c:strCache>
                <c:ptCount val="1"/>
                <c:pt idx="0">
                  <c:v>5-day moving average (UT)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4'!$F$2:$F$45</c:f>
              <c:numCache>
                <c:formatCode>0.0%</c:formatCode>
                <c:ptCount val="44"/>
                <c:pt idx="4">
                  <c:v>0.36087491460492699</c:v>
                </c:pt>
                <c:pt idx="5">
                  <c:v>0.36734446305422797</c:v>
                </c:pt>
                <c:pt idx="6">
                  <c:v>0.39540890783893001</c:v>
                </c:pt>
                <c:pt idx="7">
                  <c:v>0.40675219142101959</c:v>
                </c:pt>
                <c:pt idx="8">
                  <c:v>0.4419342642501512</c:v>
                </c:pt>
                <c:pt idx="9">
                  <c:v>0.46074648144472141</c:v>
                </c:pt>
                <c:pt idx="10">
                  <c:v>0.47180820356816555</c:v>
                </c:pt>
                <c:pt idx="11">
                  <c:v>0.4947663321100505</c:v>
                </c:pt>
                <c:pt idx="12">
                  <c:v>0.48939319778169227</c:v>
                </c:pt>
                <c:pt idx="13">
                  <c:v>0.46103140145025651</c:v>
                </c:pt>
                <c:pt idx="14">
                  <c:v>0.40276217068102566</c:v>
                </c:pt>
                <c:pt idx="15">
                  <c:v>0.34876831507426692</c:v>
                </c:pt>
                <c:pt idx="16">
                  <c:v>0.30515410187629738</c:v>
                </c:pt>
                <c:pt idx="17">
                  <c:v>0.30807825661281885</c:v>
                </c:pt>
                <c:pt idx="18">
                  <c:v>0.30640083725798017</c:v>
                </c:pt>
                <c:pt idx="19">
                  <c:v>0.31057320938846739</c:v>
                </c:pt>
                <c:pt idx="20">
                  <c:v>0.31803612898253464</c:v>
                </c:pt>
                <c:pt idx="21">
                  <c:v>0.3188248613769008</c:v>
                </c:pt>
                <c:pt idx="22">
                  <c:v>0.33841669811159464</c:v>
                </c:pt>
                <c:pt idx="23">
                  <c:v>0.341469329690542</c:v>
                </c:pt>
                <c:pt idx="24">
                  <c:v>0.37206618832928545</c:v>
                </c:pt>
                <c:pt idx="25">
                  <c:v>0.36716603929798886</c:v>
                </c:pt>
                <c:pt idx="26">
                  <c:v>0.39346641581451375</c:v>
                </c:pt>
                <c:pt idx="27">
                  <c:v>0.37495603730413529</c:v>
                </c:pt>
                <c:pt idx="28">
                  <c:v>0.39264512757949255</c:v>
                </c:pt>
                <c:pt idx="29">
                  <c:v>0.40359462252898748</c:v>
                </c:pt>
                <c:pt idx="30">
                  <c:v>0.46905906285057064</c:v>
                </c:pt>
                <c:pt idx="31">
                  <c:v>0.51463662060634618</c:v>
                </c:pt>
                <c:pt idx="32">
                  <c:v>0.53555969752942323</c:v>
                </c:pt>
                <c:pt idx="33">
                  <c:v>0.55810829825576369</c:v>
                </c:pt>
                <c:pt idx="34">
                  <c:v>0.574969826928316</c:v>
                </c:pt>
                <c:pt idx="35">
                  <c:v>0.58519769429904045</c:v>
                </c:pt>
                <c:pt idx="36">
                  <c:v>0.51519769429904039</c:v>
                </c:pt>
                <c:pt idx="37">
                  <c:v>0.47686662853940331</c:v>
                </c:pt>
                <c:pt idx="38">
                  <c:v>0.45648539686784906</c:v>
                </c:pt>
                <c:pt idx="39">
                  <c:v>0.43390514247657108</c:v>
                </c:pt>
                <c:pt idx="40">
                  <c:v>0.38751819608962468</c:v>
                </c:pt>
                <c:pt idx="41">
                  <c:v>0.41176062033204885</c:v>
                </c:pt>
                <c:pt idx="42">
                  <c:v>0.47812233743268229</c:v>
                </c:pt>
                <c:pt idx="43">
                  <c:v>0.46368383475888547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908272645446363"/>
          <c:y val="0.12904770585420605"/>
          <c:w val="0.36302342122324122"/>
          <c:h val="8.1397749967776822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California</a:t>
            </a:r>
          </a:p>
        </c:rich>
      </c:tx>
      <c:layout>
        <c:manualLayout>
          <c:xMode val="edge"/>
          <c:yMode val="edge"/>
          <c:x val="0.44265813182926605"/>
          <c:y val="2.558146862998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4'!$H$1</c:f>
              <c:strCache>
                <c:ptCount val="1"/>
                <c:pt idx="0">
                  <c:v>5-day moving average (CA)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4'!$H$2:$H$45</c:f>
              <c:numCache>
                <c:formatCode>0.0%</c:formatCode>
                <c:ptCount val="44"/>
                <c:pt idx="4">
                  <c:v>0.30750963089871175</c:v>
                </c:pt>
                <c:pt idx="5">
                  <c:v>0.31012831377564792</c:v>
                </c:pt>
                <c:pt idx="6">
                  <c:v>0.3421373274959259</c:v>
                </c:pt>
                <c:pt idx="7">
                  <c:v>0.37005980541551103</c:v>
                </c:pt>
                <c:pt idx="8">
                  <c:v>0.43478513230586457</c:v>
                </c:pt>
                <c:pt idx="9">
                  <c:v>0.46449191824604713</c:v>
                </c:pt>
                <c:pt idx="10">
                  <c:v>0.48111474128830756</c:v>
                </c:pt>
                <c:pt idx="11">
                  <c:v>0.49586872365910251</c:v>
                </c:pt>
                <c:pt idx="12">
                  <c:v>0.48080231222022196</c:v>
                </c:pt>
                <c:pt idx="13">
                  <c:v>0.43176720133028584</c:v>
                </c:pt>
                <c:pt idx="14">
                  <c:v>0.39689381379124106</c:v>
                </c:pt>
                <c:pt idx="15">
                  <c:v>0.36201561028959173</c:v>
                </c:pt>
                <c:pt idx="16">
                  <c:v>0.33341956864044142</c:v>
                </c:pt>
                <c:pt idx="17">
                  <c:v>0.35541801769313008</c:v>
                </c:pt>
                <c:pt idx="18">
                  <c:v>0.35693073184817348</c:v>
                </c:pt>
                <c:pt idx="19">
                  <c:v>0.36095757587003413</c:v>
                </c:pt>
                <c:pt idx="20">
                  <c:v>0.36905678476964421</c:v>
                </c:pt>
                <c:pt idx="21">
                  <c:v>0.38651609341688287</c:v>
                </c:pt>
                <c:pt idx="22">
                  <c:v>0.39198882968860838</c:v>
                </c:pt>
                <c:pt idx="23">
                  <c:v>0.38952467439036537</c:v>
                </c:pt>
                <c:pt idx="24">
                  <c:v>0.39001991071800707</c:v>
                </c:pt>
                <c:pt idx="25">
                  <c:v>0.38771292021510384</c:v>
                </c:pt>
                <c:pt idx="26">
                  <c:v>0.41338506306477985</c:v>
                </c:pt>
                <c:pt idx="27">
                  <c:v>0.39501689477039093</c:v>
                </c:pt>
                <c:pt idx="28">
                  <c:v>0.40781643429290176</c:v>
                </c:pt>
                <c:pt idx="29">
                  <c:v>0.43782839308790023</c:v>
                </c:pt>
                <c:pt idx="30">
                  <c:v>0.50202701007194162</c:v>
                </c:pt>
                <c:pt idx="31">
                  <c:v>0.52868130532881608</c:v>
                </c:pt>
                <c:pt idx="32">
                  <c:v>0.54734608495767056</c:v>
                </c:pt>
                <c:pt idx="33">
                  <c:v>0.58583318763224912</c:v>
                </c:pt>
                <c:pt idx="34">
                  <c:v>0.59213341789197715</c:v>
                </c:pt>
                <c:pt idx="35">
                  <c:v>0.59173066046146994</c:v>
                </c:pt>
                <c:pt idx="36">
                  <c:v>0.52508317754302325</c:v>
                </c:pt>
                <c:pt idx="37">
                  <c:v>0.50436994328353346</c:v>
                </c:pt>
                <c:pt idx="38">
                  <c:v>0.48501818776837469</c:v>
                </c:pt>
                <c:pt idx="39">
                  <c:v>0.49845834462962185</c:v>
                </c:pt>
                <c:pt idx="40">
                  <c:v>0.49128479926665491</c:v>
                </c:pt>
                <c:pt idx="41">
                  <c:v>0.49914281631626889</c:v>
                </c:pt>
                <c:pt idx="42">
                  <c:v>0.54191869990966057</c:v>
                </c:pt>
                <c:pt idx="43">
                  <c:v>0.51766413781198151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8111341525789972"/>
          <c:y val="0.11928951122778259"/>
          <c:w val="0.36953974174840809"/>
          <c:h val="9.3595493250806155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Delaware</a:t>
            </a:r>
          </a:p>
        </c:rich>
      </c:tx>
      <c:layout>
        <c:manualLayout>
          <c:xMode val="edge"/>
          <c:yMode val="edge"/>
          <c:x val="0.44856829731389958"/>
          <c:y val="2.558146862998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4'!$I$1</c:f>
              <c:strCache>
                <c:ptCount val="1"/>
                <c:pt idx="0">
                  <c:v>5-day moving average (DE)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4'!$I$2:$I$45</c:f>
              <c:numCache>
                <c:formatCode>0.0%</c:formatCode>
                <c:ptCount val="44"/>
                <c:pt idx="4">
                  <c:v>0.2991422042792633</c:v>
                </c:pt>
                <c:pt idx="5">
                  <c:v>0.30478643663075256</c:v>
                </c:pt>
                <c:pt idx="6">
                  <c:v>0.33848167472599056</c:v>
                </c:pt>
                <c:pt idx="7">
                  <c:v>0.37257258381689967</c:v>
                </c:pt>
                <c:pt idx="8">
                  <c:v>0.42944904069335654</c:v>
                </c:pt>
                <c:pt idx="9">
                  <c:v>0.45115635776652729</c:v>
                </c:pt>
                <c:pt idx="10">
                  <c:v>0.49285915634752842</c:v>
                </c:pt>
                <c:pt idx="11">
                  <c:v>0.54448994564955067</c:v>
                </c:pt>
                <c:pt idx="12">
                  <c:v>0.52300800293473126</c:v>
                </c:pt>
                <c:pt idx="13">
                  <c:v>0.48509397897419565</c:v>
                </c:pt>
                <c:pt idx="14">
                  <c:v>0.46398286786308451</c:v>
                </c:pt>
                <c:pt idx="15">
                  <c:v>0.40672019153826555</c:v>
                </c:pt>
                <c:pt idx="16">
                  <c:v>0.31699416414100529</c:v>
                </c:pt>
                <c:pt idx="17">
                  <c:v>0.34968822806794597</c:v>
                </c:pt>
                <c:pt idx="18">
                  <c:v>0.34803348745971696</c:v>
                </c:pt>
                <c:pt idx="19">
                  <c:v>0.34914459857082808</c:v>
                </c:pt>
                <c:pt idx="20">
                  <c:v>0.34383190883190889</c:v>
                </c:pt>
                <c:pt idx="21">
                  <c:v>0.37133190883190881</c:v>
                </c:pt>
                <c:pt idx="22">
                  <c:v>0.35682210491034017</c:v>
                </c:pt>
                <c:pt idx="23">
                  <c:v>0.37237291212781404</c:v>
                </c:pt>
                <c:pt idx="24">
                  <c:v>0.38332529308019503</c:v>
                </c:pt>
                <c:pt idx="25">
                  <c:v>0.37637483612973804</c:v>
                </c:pt>
                <c:pt idx="26">
                  <c:v>0.40565449714668728</c:v>
                </c:pt>
                <c:pt idx="27">
                  <c:v>0.39868281958677443</c:v>
                </c:pt>
                <c:pt idx="28">
                  <c:v>0.41440731601302527</c:v>
                </c:pt>
                <c:pt idx="29">
                  <c:v>0.42325085342799112</c:v>
                </c:pt>
                <c:pt idx="30">
                  <c:v>0.50149760667474441</c:v>
                </c:pt>
                <c:pt idx="31">
                  <c:v>0.5331794841193338</c:v>
                </c:pt>
                <c:pt idx="32">
                  <c:v>0.5162113531977145</c:v>
                </c:pt>
                <c:pt idx="33">
                  <c:v>0.52360217066691939</c:v>
                </c:pt>
                <c:pt idx="34">
                  <c:v>0.56580625229957238</c:v>
                </c:pt>
                <c:pt idx="35">
                  <c:v>0.54713536622362313</c:v>
                </c:pt>
                <c:pt idx="36">
                  <c:v>0.46785750123147241</c:v>
                </c:pt>
                <c:pt idx="37">
                  <c:v>0.44525448205562573</c:v>
                </c:pt>
                <c:pt idx="38">
                  <c:v>0.4742743634647642</c:v>
                </c:pt>
                <c:pt idx="39">
                  <c:v>0.4815600777504786</c:v>
                </c:pt>
                <c:pt idx="40">
                  <c:v>0.47523096382642793</c:v>
                </c:pt>
                <c:pt idx="41">
                  <c:v>0.50835498266473245</c:v>
                </c:pt>
                <c:pt idx="42">
                  <c:v>0.59822481854475507</c:v>
                </c:pt>
                <c:pt idx="43">
                  <c:v>0.54983589825080359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6827656635661761"/>
          <c:y val="0.1192957951750479"/>
          <c:w val="0.38239438864896524"/>
          <c:h val="8.3823063199587239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Hawaii</a:t>
            </a:r>
          </a:p>
        </c:rich>
      </c:tx>
      <c:layout>
        <c:manualLayout>
          <c:xMode val="edge"/>
          <c:yMode val="edge"/>
          <c:x val="0.45891108691200838"/>
          <c:y val="2.558146862998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959250954558"/>
          <c:y val="0.10547903314411282"/>
          <c:w val="0.85553736246545342"/>
          <c:h val="0.7098355612525179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4'!$J$1</c:f>
              <c:strCache>
                <c:ptCount val="1"/>
                <c:pt idx="0">
                  <c:v>5-day moving average (HI)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'Figure 4'!$J$2:$J$45</c:f>
              <c:numCache>
                <c:formatCode>0.0%</c:formatCode>
                <c:ptCount val="44"/>
                <c:pt idx="4">
                  <c:v>0.27448324824337716</c:v>
                </c:pt>
                <c:pt idx="5">
                  <c:v>0.26593074483406492</c:v>
                </c:pt>
                <c:pt idx="6">
                  <c:v>0.3000974115007316</c:v>
                </c:pt>
                <c:pt idx="7">
                  <c:v>0.35553156906254874</c:v>
                </c:pt>
                <c:pt idx="8">
                  <c:v>0.43728617808988501</c:v>
                </c:pt>
                <c:pt idx="9">
                  <c:v>0.4806824045049794</c:v>
                </c:pt>
                <c:pt idx="10">
                  <c:v>0.51320863533629502</c:v>
                </c:pt>
                <c:pt idx="11">
                  <c:v>0.57765307978073932</c:v>
                </c:pt>
                <c:pt idx="12">
                  <c:v>0.54809279609279615</c:v>
                </c:pt>
                <c:pt idx="13">
                  <c:v>0.46815312791783381</c:v>
                </c:pt>
                <c:pt idx="14">
                  <c:v>0.40263588653852345</c:v>
                </c:pt>
                <c:pt idx="15">
                  <c:v>0.34073112463376154</c:v>
                </c:pt>
                <c:pt idx="16">
                  <c:v>0.22732116294793778</c:v>
                </c:pt>
                <c:pt idx="17">
                  <c:v>0.24339628031882982</c:v>
                </c:pt>
                <c:pt idx="18">
                  <c:v>0.27254818204337505</c:v>
                </c:pt>
                <c:pt idx="19">
                  <c:v>0.31557738514517347</c:v>
                </c:pt>
                <c:pt idx="20">
                  <c:v>0.34850172052349648</c:v>
                </c:pt>
                <c:pt idx="21">
                  <c:v>0.41039653069416876</c:v>
                </c:pt>
                <c:pt idx="22">
                  <c:v>0.40710128753711317</c:v>
                </c:pt>
                <c:pt idx="23">
                  <c:v>0.42052641662489287</c:v>
                </c:pt>
                <c:pt idx="24">
                  <c:v>0.42722498121819436</c:v>
                </c:pt>
                <c:pt idx="25">
                  <c:v>0.41215214662976063</c:v>
                </c:pt>
                <c:pt idx="26">
                  <c:v>0.42636571084332486</c:v>
                </c:pt>
                <c:pt idx="27">
                  <c:v>0.39583871019270678</c:v>
                </c:pt>
                <c:pt idx="28">
                  <c:v>0.3834163499442596</c:v>
                </c:pt>
                <c:pt idx="29">
                  <c:v>0.42209738989353041</c:v>
                </c:pt>
                <c:pt idx="30">
                  <c:v>0.49152324279320841</c:v>
                </c:pt>
                <c:pt idx="31">
                  <c:v>0.53805270203453204</c:v>
                </c:pt>
                <c:pt idx="32">
                  <c:v>0.58475220942369455</c:v>
                </c:pt>
                <c:pt idx="33">
                  <c:v>0.6484973209948931</c:v>
                </c:pt>
                <c:pt idx="34">
                  <c:v>0.63073395985803793</c:v>
                </c:pt>
                <c:pt idx="35">
                  <c:v>0.62823350905560971</c:v>
                </c:pt>
                <c:pt idx="36">
                  <c:v>0.56747457849820049</c:v>
                </c:pt>
                <c:pt idx="37">
                  <c:v>0.51916824565578534</c:v>
                </c:pt>
                <c:pt idx="38">
                  <c:v>0.46897331388190605</c:v>
                </c:pt>
                <c:pt idx="39">
                  <c:v>0.49366967015720975</c:v>
                </c:pt>
                <c:pt idx="40">
                  <c:v>0.50114082928557457</c:v>
                </c:pt>
                <c:pt idx="41">
                  <c:v>0.52850716373852313</c:v>
                </c:pt>
                <c:pt idx="42">
                  <c:v>0.57002778229522422</c:v>
                </c:pt>
                <c:pt idx="43">
                  <c:v>0.58318567703206625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F-7D4F-9EA4-0BBAF41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18464"/>
        <c:axId val="1311422576"/>
      </c:lineChart>
      <c:dateAx>
        <c:axId val="1311418464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22576"/>
        <c:crosses val="autoZero"/>
        <c:auto val="1"/>
        <c:lblOffset val="100"/>
        <c:baseTimeUnit val="days"/>
      </c:dateAx>
      <c:valAx>
        <c:axId val="13114225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41846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8443216713125168"/>
          <c:y val="0.12415756077011919"/>
          <c:w val="0.36462222839906444"/>
          <c:h val="8.1431354072596315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chart" Target="../charts/chart1.xml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13" Type="http://schemas.openxmlformats.org/officeDocument/2006/relationships/image" Target="../media/image28.png"/><Relationship Id="rId3" Type="http://schemas.openxmlformats.org/officeDocument/2006/relationships/image" Target="../media/image4.png"/><Relationship Id="rId7" Type="http://schemas.openxmlformats.org/officeDocument/2006/relationships/image" Target="../media/image19.png"/><Relationship Id="rId12" Type="http://schemas.openxmlformats.org/officeDocument/2006/relationships/image" Target="../media/image2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5.png"/><Relationship Id="rId11" Type="http://schemas.openxmlformats.org/officeDocument/2006/relationships/image" Target="../media/image16.png"/><Relationship Id="rId5" Type="http://schemas.openxmlformats.org/officeDocument/2006/relationships/image" Target="../media/image9.png"/><Relationship Id="rId15" Type="http://schemas.openxmlformats.org/officeDocument/2006/relationships/image" Target="../media/image49.png"/><Relationship Id="rId10" Type="http://schemas.openxmlformats.org/officeDocument/2006/relationships/image" Target="../media/image32.png"/><Relationship Id="rId4" Type="http://schemas.openxmlformats.org/officeDocument/2006/relationships/image" Target="../media/image5.png"/><Relationship Id="rId9" Type="http://schemas.openxmlformats.org/officeDocument/2006/relationships/image" Target="../media/image17.png"/><Relationship Id="rId1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623890</xdr:colOff>
      <xdr:row>5</xdr:row>
      <xdr:rowOff>20799</xdr:rowOff>
    </xdr:from>
    <xdr:to>
      <xdr:col>14</xdr:col>
      <xdr:colOff>9527</xdr:colOff>
      <xdr:row>26</xdr:row>
      <xdr:rowOff>52971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CAAB1C-899C-4F0C-92EC-A30FF294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5166" y="929562"/>
          <a:ext cx="7141708" cy="380815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29</xdr:row>
      <xdr:rowOff>4763</xdr:rowOff>
    </xdr:from>
    <xdr:to>
      <xdr:col>13</xdr:col>
      <xdr:colOff>581025</xdr:colOff>
      <xdr:row>50</xdr:row>
      <xdr:rowOff>23814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16FFED-2966-44B5-AF2A-120D5FC8C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1" y="5262563"/>
          <a:ext cx="7019924" cy="381952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14</xdr:col>
      <xdr:colOff>14288</xdr:colOff>
      <xdr:row>73</xdr:row>
      <xdr:rowOff>42863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26ADE0-F5A9-4600-8268-617D262B6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9420225"/>
          <a:ext cx="7138988" cy="38433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14</xdr:col>
      <xdr:colOff>14288</xdr:colOff>
      <xdr:row>97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F65CE5B-4697-405C-93CE-BCF51E38F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13582650"/>
          <a:ext cx="7138988" cy="401002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99</xdr:row>
      <xdr:rowOff>23814</xdr:rowOff>
    </xdr:from>
    <xdr:to>
      <xdr:col>14</xdr:col>
      <xdr:colOff>0</xdr:colOff>
      <xdr:row>120</xdr:row>
      <xdr:rowOff>14289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A42F49-FCFF-46CE-8E57-EC0C9877A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7949864"/>
          <a:ext cx="7077075" cy="3790950"/>
        </a:xfrm>
        <a:prstGeom prst="rect">
          <a:avLst/>
        </a:prstGeom>
      </xdr:spPr>
    </xdr:pic>
    <xdr:clientData/>
  </xdr:twoCellAnchor>
  <xdr:twoCellAnchor editAs="oneCell">
    <xdr:from>
      <xdr:col>2</xdr:col>
      <xdr:colOff>642937</xdr:colOff>
      <xdr:row>121</xdr:row>
      <xdr:rowOff>19050</xdr:rowOff>
    </xdr:from>
    <xdr:to>
      <xdr:col>14</xdr:col>
      <xdr:colOff>38101</xdr:colOff>
      <xdr:row>142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0361711-8528-4E8F-85F8-B7D80F5A9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" y="21926550"/>
          <a:ext cx="7167563" cy="37814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14</xdr:col>
      <xdr:colOff>0</xdr:colOff>
      <xdr:row>163</xdr:row>
      <xdr:rowOff>147638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B36EB6E-6D04-498F-AFF5-98EA2116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25888950"/>
          <a:ext cx="7124700" cy="37671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165</xdr:row>
      <xdr:rowOff>0</xdr:rowOff>
    </xdr:from>
    <xdr:to>
      <xdr:col>13</xdr:col>
      <xdr:colOff>600075</xdr:colOff>
      <xdr:row>185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7F63BB-E329-408D-907F-5BFF9EE98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29870400"/>
          <a:ext cx="7077075" cy="37433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187</xdr:row>
      <xdr:rowOff>0</xdr:rowOff>
    </xdr:from>
    <xdr:to>
      <xdr:col>13</xdr:col>
      <xdr:colOff>581025</xdr:colOff>
      <xdr:row>207</xdr:row>
      <xdr:rowOff>176213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73D918E-C135-4E53-A37B-D90521C77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33851850"/>
          <a:ext cx="7058025" cy="379571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209</xdr:row>
      <xdr:rowOff>0</xdr:rowOff>
    </xdr:from>
    <xdr:to>
      <xdr:col>14</xdr:col>
      <xdr:colOff>38100</xdr:colOff>
      <xdr:row>229</xdr:row>
      <xdr:rowOff>119063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DB80D97-D874-4788-91FF-1912CCB45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37833300"/>
          <a:ext cx="7162800" cy="3738563"/>
        </a:xfrm>
        <a:prstGeom prst="rect">
          <a:avLst/>
        </a:prstGeom>
      </xdr:spPr>
    </xdr:pic>
    <xdr:clientData/>
  </xdr:twoCellAnchor>
  <xdr:twoCellAnchor editAs="oneCell">
    <xdr:from>
      <xdr:col>2</xdr:col>
      <xdr:colOff>647699</xdr:colOff>
      <xdr:row>231</xdr:row>
      <xdr:rowOff>0</xdr:rowOff>
    </xdr:from>
    <xdr:to>
      <xdr:col>13</xdr:col>
      <xdr:colOff>619125</xdr:colOff>
      <xdr:row>251</xdr:row>
      <xdr:rowOff>157163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A53855-B809-4443-A491-5249D4AAB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399" y="41814750"/>
          <a:ext cx="7096125" cy="377666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253</xdr:row>
      <xdr:rowOff>47625</xdr:rowOff>
    </xdr:from>
    <xdr:to>
      <xdr:col>14</xdr:col>
      <xdr:colOff>28627</xdr:colOff>
      <xdr:row>273</xdr:row>
      <xdr:rowOff>166689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B845B78-FDE1-404D-8289-F689E3604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45843825"/>
          <a:ext cx="7153327" cy="373856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44</xdr:col>
      <xdr:colOff>61966</xdr:colOff>
      <xdr:row>27</xdr:row>
      <xdr:rowOff>128588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A72A67F-03EF-49DA-8A1C-B73B37D5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0" y="1276350"/>
          <a:ext cx="7186665" cy="3748088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29</xdr:row>
      <xdr:rowOff>0</xdr:rowOff>
    </xdr:from>
    <xdr:to>
      <xdr:col>44</xdr:col>
      <xdr:colOff>14290</xdr:colOff>
      <xdr:row>48</xdr:row>
      <xdr:rowOff>128588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1A1D56E-6D8E-4AAD-A3A6-9DD32EBE5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1" y="5257800"/>
          <a:ext cx="7138988" cy="3567113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50</xdr:row>
      <xdr:rowOff>0</xdr:rowOff>
    </xdr:from>
    <xdr:to>
      <xdr:col>44</xdr:col>
      <xdr:colOff>14289</xdr:colOff>
      <xdr:row>71</xdr:row>
      <xdr:rowOff>19050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BA2B428-A3F7-45F8-B26A-947069297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0" y="9058275"/>
          <a:ext cx="7138988" cy="381952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29</xdr:col>
      <xdr:colOff>100012</xdr:colOff>
      <xdr:row>28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FA5741D-0D6E-4EBD-8B76-96214005B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276350"/>
          <a:ext cx="7224713" cy="3800475"/>
        </a:xfrm>
        <a:prstGeom prst="rect">
          <a:avLst/>
        </a:prstGeom>
      </xdr:spPr>
    </xdr:pic>
    <xdr:clientData/>
  </xdr:twoCellAnchor>
  <xdr:twoCellAnchor editAs="oneCell">
    <xdr:from>
      <xdr:col>33</xdr:col>
      <xdr:colOff>19334</xdr:colOff>
      <xdr:row>119</xdr:row>
      <xdr:rowOff>173720</xdr:rowOff>
    </xdr:from>
    <xdr:to>
      <xdr:col>44</xdr:col>
      <xdr:colOff>38385</xdr:colOff>
      <xdr:row>140</xdr:row>
      <xdr:rowOff>114696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AE61BD2-812C-4B88-861E-21F0ADFB5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28120" y="21569027"/>
          <a:ext cx="7135842" cy="3715032"/>
        </a:xfrm>
        <a:prstGeom prst="rect">
          <a:avLst/>
        </a:prstGeom>
      </xdr:spPr>
    </xdr:pic>
    <xdr:clientData/>
  </xdr:twoCellAnchor>
  <xdr:twoCellAnchor editAs="oneCell">
    <xdr:from>
      <xdr:col>17</xdr:col>
      <xdr:colOff>557357</xdr:colOff>
      <xdr:row>231</xdr:row>
      <xdr:rowOff>171596</xdr:rowOff>
    </xdr:from>
    <xdr:to>
      <xdr:col>28</xdr:col>
      <xdr:colOff>571645</xdr:colOff>
      <xdr:row>252</xdr:row>
      <xdr:rowOff>152547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B1E8DB3-046B-4A79-981F-21EA8B63F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5427" y="43510348"/>
          <a:ext cx="7158036" cy="3920835"/>
        </a:xfrm>
        <a:prstGeom prst="rect">
          <a:avLst/>
        </a:prstGeom>
      </xdr:spPr>
    </xdr:pic>
    <xdr:clientData/>
  </xdr:twoCellAnchor>
  <xdr:twoCellAnchor editAs="oneCell">
    <xdr:from>
      <xdr:col>32</xdr:col>
      <xdr:colOff>643288</xdr:colOff>
      <xdr:row>73</xdr:row>
      <xdr:rowOff>5446</xdr:rowOff>
    </xdr:from>
    <xdr:to>
      <xdr:col>43</xdr:col>
      <xdr:colOff>598689</xdr:colOff>
      <xdr:row>94</xdr:row>
      <xdr:rowOff>157846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82B6B1D-8AB7-4A92-801A-ED16A0442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91613" y="13133771"/>
          <a:ext cx="7072194" cy="39264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275</xdr:row>
      <xdr:rowOff>76200</xdr:rowOff>
    </xdr:from>
    <xdr:to>
      <xdr:col>13</xdr:col>
      <xdr:colOff>623888</xdr:colOff>
      <xdr:row>296</xdr:row>
      <xdr:rowOff>147638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12669D3-D62C-4D7A-86B8-6D184E107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49853850"/>
          <a:ext cx="7100888" cy="3871913"/>
        </a:xfrm>
        <a:prstGeom prst="rect">
          <a:avLst/>
        </a:prstGeom>
      </xdr:spPr>
    </xdr:pic>
    <xdr:clientData/>
  </xdr:twoCellAnchor>
  <xdr:twoCellAnchor editAs="oneCell">
    <xdr:from>
      <xdr:col>2</xdr:col>
      <xdr:colOff>595313</xdr:colOff>
      <xdr:row>297</xdr:row>
      <xdr:rowOff>171450</xdr:rowOff>
    </xdr:from>
    <xdr:to>
      <xdr:col>14</xdr:col>
      <xdr:colOff>33391</xdr:colOff>
      <xdr:row>320</xdr:row>
      <xdr:rowOff>57150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CF23362-CE03-4684-8A06-465F8FAFF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013" y="53930550"/>
          <a:ext cx="7210477" cy="4048125"/>
        </a:xfrm>
        <a:prstGeom prst="rect">
          <a:avLst/>
        </a:prstGeom>
      </xdr:spPr>
    </xdr:pic>
    <xdr:clientData/>
  </xdr:twoCellAnchor>
  <xdr:twoCellAnchor editAs="oneCell">
    <xdr:from>
      <xdr:col>18</xdr:col>
      <xdr:colOff>4763</xdr:colOff>
      <xdr:row>28</xdr:row>
      <xdr:rowOff>109538</xdr:rowOff>
    </xdr:from>
    <xdr:to>
      <xdr:col>29</xdr:col>
      <xdr:colOff>133350</xdr:colOff>
      <xdr:row>48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78521-2D73-41C6-A018-CF9769073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7963" y="5186363"/>
          <a:ext cx="7253288" cy="368141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29</xdr:col>
      <xdr:colOff>104774</xdr:colOff>
      <xdr:row>71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1EFF5FA-D480-41BB-B301-76EEC6752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9058275"/>
          <a:ext cx="7229475" cy="389572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73</xdr:row>
      <xdr:rowOff>0</xdr:rowOff>
    </xdr:from>
    <xdr:to>
      <xdr:col>29</xdr:col>
      <xdr:colOff>19049</xdr:colOff>
      <xdr:row>94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575BEA5-55FF-4726-B874-B942D49B2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3220700"/>
          <a:ext cx="7143750" cy="3838575"/>
        </a:xfrm>
        <a:prstGeom prst="rect">
          <a:avLst/>
        </a:prstGeom>
      </xdr:spPr>
    </xdr:pic>
    <xdr:clientData/>
  </xdr:twoCellAnchor>
  <xdr:twoCellAnchor editAs="oneCell">
    <xdr:from>
      <xdr:col>17</xdr:col>
      <xdr:colOff>595313</xdr:colOff>
      <xdr:row>94</xdr:row>
      <xdr:rowOff>171450</xdr:rowOff>
    </xdr:from>
    <xdr:to>
      <xdr:col>29</xdr:col>
      <xdr:colOff>33383</xdr:colOff>
      <xdr:row>117</xdr:row>
      <xdr:rowOff>19050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1FD066B-A084-40D8-973D-4BABA1653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0813" y="17192625"/>
          <a:ext cx="7210471" cy="4010025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118</xdr:row>
      <xdr:rowOff>1</xdr:rowOff>
    </xdr:from>
    <xdr:to>
      <xdr:col>28</xdr:col>
      <xdr:colOff>609601</xdr:colOff>
      <xdr:row>139</xdr:row>
      <xdr:rowOff>161926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01F9256-CBF5-4909-9676-7D0FF622B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21364576"/>
          <a:ext cx="7162801" cy="3962400"/>
        </a:xfrm>
        <a:prstGeom prst="rect">
          <a:avLst/>
        </a:prstGeom>
      </xdr:spPr>
    </xdr:pic>
    <xdr:clientData/>
  </xdr:twoCellAnchor>
  <xdr:twoCellAnchor editAs="oneCell">
    <xdr:from>
      <xdr:col>17</xdr:col>
      <xdr:colOff>623887</xdr:colOff>
      <xdr:row>140</xdr:row>
      <xdr:rowOff>142876</xdr:rowOff>
    </xdr:from>
    <xdr:to>
      <xdr:col>28</xdr:col>
      <xdr:colOff>466775</xdr:colOff>
      <xdr:row>162</xdr:row>
      <xdr:rowOff>14288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32768DA-0D17-4F4A-915E-148150C9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9387" y="25488901"/>
          <a:ext cx="6967588" cy="3852862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163</xdr:row>
      <xdr:rowOff>1</xdr:rowOff>
    </xdr:from>
    <xdr:to>
      <xdr:col>28</xdr:col>
      <xdr:colOff>400051</xdr:colOff>
      <xdr:row>185</xdr:row>
      <xdr:rowOff>109539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B97DED2-D1EF-4868-B4DB-C42067105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1" y="29508451"/>
          <a:ext cx="6877050" cy="409098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187</xdr:row>
      <xdr:rowOff>0</xdr:rowOff>
    </xdr:from>
    <xdr:to>
      <xdr:col>28</xdr:col>
      <xdr:colOff>481013</xdr:colOff>
      <xdr:row>207</xdr:row>
      <xdr:rowOff>76200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3254862-EFE4-44CB-A9A4-DAA437FBF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33851850"/>
          <a:ext cx="6958013" cy="36957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638175</xdr:colOff>
      <xdr:row>208</xdr:row>
      <xdr:rowOff>166688</xdr:rowOff>
    </xdr:from>
    <xdr:to>
      <xdr:col>28</xdr:col>
      <xdr:colOff>438150</xdr:colOff>
      <xdr:row>229</xdr:row>
      <xdr:rowOff>95250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84240E6-892E-42F1-B784-688A7CE0F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675" y="37819013"/>
          <a:ext cx="6924675" cy="3729037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322</xdr:row>
      <xdr:rowOff>0</xdr:rowOff>
    </xdr:from>
    <xdr:to>
      <xdr:col>13</xdr:col>
      <xdr:colOff>609601</xdr:colOff>
      <xdr:row>343</xdr:row>
      <xdr:rowOff>133350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B93642D-F93B-442E-B8F3-678B7ACAE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5" y="58283475"/>
          <a:ext cx="7077076" cy="3933825"/>
        </a:xfrm>
        <a:prstGeom prst="rect">
          <a:avLst/>
        </a:prstGeom>
      </xdr:spPr>
    </xdr:pic>
    <xdr:clientData/>
  </xdr:twoCellAnchor>
  <xdr:twoCellAnchor editAs="oneCell">
    <xdr:from>
      <xdr:col>33</xdr:col>
      <xdr:colOff>16850</xdr:colOff>
      <xdr:row>142</xdr:row>
      <xdr:rowOff>7353</xdr:rowOff>
    </xdr:from>
    <xdr:to>
      <xdr:col>43</xdr:col>
      <xdr:colOff>585897</xdr:colOff>
      <xdr:row>165</xdr:row>
      <xdr:rowOff>31165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9C923F5-0852-46DC-85C6-5D827224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25636" y="25536150"/>
          <a:ext cx="7038858" cy="4157303"/>
        </a:xfrm>
        <a:prstGeom prst="rect">
          <a:avLst/>
        </a:prstGeom>
      </xdr:spPr>
    </xdr:pic>
    <xdr:clientData/>
  </xdr:twoCellAnchor>
  <xdr:twoCellAnchor editAs="oneCell">
    <xdr:from>
      <xdr:col>3</xdr:col>
      <xdr:colOff>38098</xdr:colOff>
      <xdr:row>344</xdr:row>
      <xdr:rowOff>161925</xdr:rowOff>
    </xdr:from>
    <xdr:to>
      <xdr:col>13</xdr:col>
      <xdr:colOff>633411</xdr:colOff>
      <xdr:row>365</xdr:row>
      <xdr:rowOff>80963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FE7F52D-3C35-4A0C-A210-BCCFBB433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98" y="62426850"/>
          <a:ext cx="7072313" cy="3719513"/>
        </a:xfrm>
        <a:prstGeom prst="rect">
          <a:avLst/>
        </a:prstGeom>
      </xdr:spPr>
    </xdr:pic>
    <xdr:clientData/>
  </xdr:twoCellAnchor>
  <xdr:twoCellAnchor editAs="oneCell">
    <xdr:from>
      <xdr:col>17</xdr:col>
      <xdr:colOff>633502</xdr:colOff>
      <xdr:row>255</xdr:row>
      <xdr:rowOff>17972</xdr:rowOff>
    </xdr:from>
    <xdr:to>
      <xdr:col>29</xdr:col>
      <xdr:colOff>91438</xdr:colOff>
      <xdr:row>275</xdr:row>
      <xdr:rowOff>140542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6BEAA48-3389-446E-9F75-EE700B86B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8125" y="45854788"/>
          <a:ext cx="7221710" cy="3716910"/>
        </a:xfrm>
        <a:prstGeom prst="rect">
          <a:avLst/>
        </a:prstGeom>
      </xdr:spPr>
    </xdr:pic>
    <xdr:clientData/>
  </xdr:twoCellAnchor>
  <xdr:twoCellAnchor editAs="oneCell">
    <xdr:from>
      <xdr:col>3</xdr:col>
      <xdr:colOff>13479</xdr:colOff>
      <xdr:row>391</xdr:row>
      <xdr:rowOff>148268</xdr:rowOff>
    </xdr:from>
    <xdr:to>
      <xdr:col>13</xdr:col>
      <xdr:colOff>602053</xdr:colOff>
      <xdr:row>414</xdr:row>
      <xdr:rowOff>103339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D652DCB-E843-431F-8645-D3ED3CD75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394" y="70426593"/>
          <a:ext cx="7058385" cy="4088562"/>
        </a:xfrm>
        <a:prstGeom prst="rect">
          <a:avLst/>
        </a:prstGeom>
      </xdr:spPr>
    </xdr:pic>
    <xdr:clientData/>
  </xdr:twoCellAnchor>
  <xdr:twoCellAnchor editAs="oneCell">
    <xdr:from>
      <xdr:col>3</xdr:col>
      <xdr:colOff>4494</xdr:colOff>
      <xdr:row>418</xdr:row>
      <xdr:rowOff>4493</xdr:rowOff>
    </xdr:from>
    <xdr:to>
      <xdr:col>13</xdr:col>
      <xdr:colOff>611038</xdr:colOff>
      <xdr:row>439</xdr:row>
      <xdr:rowOff>49422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13583F-70ED-4BA4-99A3-EC33090B9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409" y="75135177"/>
          <a:ext cx="7076355" cy="3818986"/>
        </a:xfrm>
        <a:prstGeom prst="rect">
          <a:avLst/>
        </a:prstGeom>
      </xdr:spPr>
    </xdr:pic>
    <xdr:clientData/>
  </xdr:twoCellAnchor>
  <xdr:twoCellAnchor editAs="oneCell">
    <xdr:from>
      <xdr:col>33</xdr:col>
      <xdr:colOff>8987</xdr:colOff>
      <xdr:row>96</xdr:row>
      <xdr:rowOff>175225</xdr:rowOff>
    </xdr:from>
    <xdr:to>
      <xdr:col>43</xdr:col>
      <xdr:colOff>548138</xdr:colOff>
      <xdr:row>118</xdr:row>
      <xdr:rowOff>31451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223D377-D2EB-46DC-A719-6B16167C2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17773" y="17437041"/>
          <a:ext cx="7008962" cy="381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624516</xdr:colOff>
      <xdr:row>167</xdr:row>
      <xdr:rowOff>22465</xdr:rowOff>
    </xdr:from>
    <xdr:to>
      <xdr:col>43</xdr:col>
      <xdr:colOff>593064</xdr:colOff>
      <xdr:row>188</xdr:row>
      <xdr:rowOff>49422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476EC7C-7C03-4ECC-8BDE-B4B61F728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86321" y="30044187"/>
          <a:ext cx="7085341" cy="3801013"/>
        </a:xfrm>
        <a:prstGeom prst="rect">
          <a:avLst/>
        </a:prstGeom>
      </xdr:spPr>
    </xdr:pic>
    <xdr:clientData/>
  </xdr:twoCellAnchor>
  <xdr:twoCellAnchor editAs="oneCell">
    <xdr:from>
      <xdr:col>33</xdr:col>
      <xdr:colOff>13479</xdr:colOff>
      <xdr:row>191</xdr:row>
      <xdr:rowOff>8986</xdr:rowOff>
    </xdr:from>
    <xdr:to>
      <xdr:col>43</xdr:col>
      <xdr:colOff>588572</xdr:colOff>
      <xdr:row>210</xdr:row>
      <xdr:rowOff>22464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AB9989C-4764-4E6E-9F26-2961EED1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22265" y="34343915"/>
          <a:ext cx="7044904" cy="3428101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214</xdr:row>
      <xdr:rowOff>0</xdr:rowOff>
    </xdr:from>
    <xdr:to>
      <xdr:col>43</xdr:col>
      <xdr:colOff>606545</xdr:colOff>
      <xdr:row>230</xdr:row>
      <xdr:rowOff>134787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32AAE47-20DB-4436-93BD-DFA4A2657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8786" y="38468420"/>
          <a:ext cx="7076356" cy="3010259"/>
        </a:xfrm>
        <a:prstGeom prst="rect">
          <a:avLst/>
        </a:prstGeom>
      </xdr:spPr>
    </xdr:pic>
    <xdr:clientData/>
  </xdr:twoCellAnchor>
  <xdr:twoCellAnchor editAs="oneCell">
    <xdr:from>
      <xdr:col>3</xdr:col>
      <xdr:colOff>35944</xdr:colOff>
      <xdr:row>440</xdr:row>
      <xdr:rowOff>161746</xdr:rowOff>
    </xdr:from>
    <xdr:to>
      <xdr:col>13</xdr:col>
      <xdr:colOff>624517</xdr:colOff>
      <xdr:row>463</xdr:row>
      <xdr:rowOff>13479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B4EB98-521B-459F-A84F-69544684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859" y="79246204"/>
          <a:ext cx="7058384" cy="3985223"/>
        </a:xfrm>
        <a:prstGeom prst="rect">
          <a:avLst/>
        </a:prstGeom>
      </xdr:spPr>
    </xdr:pic>
    <xdr:clientData/>
  </xdr:twoCellAnchor>
  <xdr:twoCellAnchor editAs="oneCell">
    <xdr:from>
      <xdr:col>3</xdr:col>
      <xdr:colOff>53915</xdr:colOff>
      <xdr:row>465</xdr:row>
      <xdr:rowOff>17971</xdr:rowOff>
    </xdr:from>
    <xdr:to>
      <xdr:col>13</xdr:col>
      <xdr:colOff>637418</xdr:colOff>
      <xdr:row>487</xdr:row>
      <xdr:rowOff>26957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1C40465-97E7-4214-A943-A8F70268E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830" y="83595353"/>
          <a:ext cx="7053314" cy="3962760"/>
        </a:xfrm>
        <a:prstGeom prst="rect">
          <a:avLst/>
        </a:prstGeom>
      </xdr:spPr>
    </xdr:pic>
    <xdr:clientData/>
  </xdr:twoCellAnchor>
  <xdr:twoCellAnchor editAs="oneCell">
    <xdr:from>
      <xdr:col>2</xdr:col>
      <xdr:colOff>629009</xdr:colOff>
      <xdr:row>488</xdr:row>
      <xdr:rowOff>130295</xdr:rowOff>
    </xdr:from>
    <xdr:to>
      <xdr:col>13</xdr:col>
      <xdr:colOff>637997</xdr:colOff>
      <xdr:row>510</xdr:row>
      <xdr:rowOff>22465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E5B888F-FAB7-4FE6-8D38-FD4297AE0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0943" y="87841168"/>
          <a:ext cx="7125779" cy="3845943"/>
        </a:xfrm>
        <a:prstGeom prst="rect">
          <a:avLst/>
        </a:prstGeom>
      </xdr:spPr>
    </xdr:pic>
    <xdr:clientData/>
  </xdr:twoCellAnchor>
  <xdr:twoCellAnchor editAs="oneCell">
    <xdr:from>
      <xdr:col>18</xdr:col>
      <xdr:colOff>31451</xdr:colOff>
      <xdr:row>278</xdr:row>
      <xdr:rowOff>17972</xdr:rowOff>
    </xdr:from>
    <xdr:to>
      <xdr:col>29</xdr:col>
      <xdr:colOff>26957</xdr:colOff>
      <xdr:row>298</xdr:row>
      <xdr:rowOff>58409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710E1A4-5B5F-459A-A8DC-9FB23D75B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3055" y="49988279"/>
          <a:ext cx="7112299" cy="3634776"/>
        </a:xfrm>
        <a:prstGeom prst="rect">
          <a:avLst/>
        </a:prstGeom>
      </xdr:spPr>
    </xdr:pic>
    <xdr:clientData/>
  </xdr:twoCellAnchor>
  <xdr:twoCellAnchor editAs="oneCell">
    <xdr:from>
      <xdr:col>18</xdr:col>
      <xdr:colOff>26957</xdr:colOff>
      <xdr:row>300</xdr:row>
      <xdr:rowOff>4494</xdr:rowOff>
    </xdr:from>
    <xdr:to>
      <xdr:col>29</xdr:col>
      <xdr:colOff>31449</xdr:colOff>
      <xdr:row>322</xdr:row>
      <xdr:rowOff>4494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AB2E1B8-4AEF-4A8F-8ECA-21CCA730F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8561" y="53928574"/>
          <a:ext cx="7121285" cy="3953774"/>
        </a:xfrm>
        <a:prstGeom prst="rect">
          <a:avLst/>
        </a:prstGeom>
      </xdr:spPr>
    </xdr:pic>
    <xdr:clientData/>
  </xdr:twoCellAnchor>
  <xdr:twoCellAnchor editAs="oneCell">
    <xdr:from>
      <xdr:col>3</xdr:col>
      <xdr:colOff>71887</xdr:colOff>
      <xdr:row>512</xdr:row>
      <xdr:rowOff>17973</xdr:rowOff>
    </xdr:from>
    <xdr:to>
      <xdr:col>14</xdr:col>
      <xdr:colOff>80872</xdr:colOff>
      <xdr:row>532</xdr:row>
      <xdr:rowOff>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A850428-5D6A-4633-93A2-E9FEB8409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802" y="92042053"/>
          <a:ext cx="7125778" cy="3576368"/>
        </a:xfrm>
        <a:prstGeom prst="rect">
          <a:avLst/>
        </a:prstGeom>
      </xdr:spPr>
    </xdr:pic>
    <xdr:clientData/>
  </xdr:twoCellAnchor>
  <xdr:twoCellAnchor editAs="oneCell">
    <xdr:from>
      <xdr:col>18</xdr:col>
      <xdr:colOff>67394</xdr:colOff>
      <xdr:row>324</xdr:row>
      <xdr:rowOff>4493</xdr:rowOff>
    </xdr:from>
    <xdr:to>
      <xdr:col>28</xdr:col>
      <xdr:colOff>617559</xdr:colOff>
      <xdr:row>345</xdr:row>
      <xdr:rowOff>35944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7A6DBC-2435-4DB3-BFBD-1BD9CCFD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8998" y="58241781"/>
          <a:ext cx="7019976" cy="3805507"/>
        </a:xfrm>
        <a:prstGeom prst="rect">
          <a:avLst/>
        </a:prstGeom>
      </xdr:spPr>
    </xdr:pic>
    <xdr:clientData/>
  </xdr:twoCellAnchor>
  <xdr:twoCellAnchor editAs="oneCell">
    <xdr:from>
      <xdr:col>33</xdr:col>
      <xdr:colOff>19439</xdr:colOff>
      <xdr:row>232</xdr:row>
      <xdr:rowOff>145792</xdr:rowOff>
    </xdr:from>
    <xdr:to>
      <xdr:col>43</xdr:col>
      <xdr:colOff>602601</xdr:colOff>
      <xdr:row>254</xdr:row>
      <xdr:rowOff>24299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3C1CC523-3A0F-4E4B-9897-F853876A1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26391" y="41871124"/>
          <a:ext cx="7046555" cy="3834297"/>
        </a:xfrm>
        <a:prstGeom prst="rect">
          <a:avLst/>
        </a:prstGeom>
      </xdr:spPr>
    </xdr:pic>
    <xdr:clientData/>
  </xdr:twoCellAnchor>
  <xdr:twoCellAnchor>
    <xdr:from>
      <xdr:col>2</xdr:col>
      <xdr:colOff>631760</xdr:colOff>
      <xdr:row>533</xdr:row>
      <xdr:rowOff>174949</xdr:rowOff>
    </xdr:from>
    <xdr:to>
      <xdr:col>14</xdr:col>
      <xdr:colOff>103774</xdr:colOff>
      <xdr:row>561</xdr:row>
      <xdr:rowOff>175657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653DD280-A642-408E-8CB0-125402274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0.5068</cdr:x>
      <cdr:y>0.59322</cdr:y>
    </cdr:from>
    <cdr:to>
      <cdr:x>0.54403</cdr:x>
      <cdr:y>0.69492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8D0A7F13-07CD-4F40-9F0E-FC19E45E0A84}"/>
            </a:ext>
          </a:extLst>
        </cdr:cNvPr>
        <cdr:cNvSpPr/>
      </cdr:nvSpPr>
      <cdr:spPr>
        <a:xfrm xmlns:a="http://schemas.openxmlformats.org/drawingml/2006/main" rot="5400000">
          <a:off x="4241800" y="33147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0.54078</cdr:x>
      <cdr:y>0.66855</cdr:y>
    </cdr:from>
    <cdr:to>
      <cdr:x>0.75428</cdr:x>
      <cdr:y>0.72976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FBC8515-91CD-3744-A5BF-0CD912755A31}"/>
            </a:ext>
          </a:extLst>
        </cdr:cNvPr>
        <cdr:cNvSpPr txBox="1"/>
      </cdr:nvSpPr>
      <cdr:spPr>
        <a:xfrm xmlns:a="http://schemas.openxmlformats.org/drawingml/2006/main">
          <a:off x="4648199" y="3606801"/>
          <a:ext cx="1835151" cy="330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Partial Reopen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0.49054</cdr:x>
      <cdr:y>0.38842</cdr:y>
    </cdr:from>
    <cdr:to>
      <cdr:x>0.52778</cdr:x>
      <cdr:y>0.49011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D32E1F87-E0D7-D843-8747-983C5AC81BF1}"/>
            </a:ext>
          </a:extLst>
        </cdr:cNvPr>
        <cdr:cNvSpPr/>
      </cdr:nvSpPr>
      <cdr:spPr>
        <a:xfrm xmlns:a="http://schemas.openxmlformats.org/drawingml/2006/main" rot="16200000">
          <a:off x="4102100" y="22098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0.52305</cdr:x>
      <cdr:y>0.34605</cdr:y>
    </cdr:from>
    <cdr:to>
      <cdr:x>0.65307</cdr:x>
      <cdr:y>0.40725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73D5CB6-8111-8243-BC81-94A003A31945}"/>
            </a:ext>
          </a:extLst>
        </cdr:cNvPr>
        <cdr:cNvSpPr txBox="1"/>
      </cdr:nvSpPr>
      <cdr:spPr>
        <a:xfrm xmlns:a="http://schemas.openxmlformats.org/drawingml/2006/main">
          <a:off x="4495803" y="1866926"/>
          <a:ext cx="1117597" cy="330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Reopen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0.50384</cdr:x>
      <cdr:y>0.58616</cdr:y>
    </cdr:from>
    <cdr:to>
      <cdr:x>0.54108</cdr:x>
      <cdr:y>0.68785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A823F750-7589-6247-AD84-F90D82612768}"/>
            </a:ext>
          </a:extLst>
        </cdr:cNvPr>
        <cdr:cNvSpPr/>
      </cdr:nvSpPr>
      <cdr:spPr>
        <a:xfrm xmlns:a="http://schemas.openxmlformats.org/drawingml/2006/main" rot="5400000">
          <a:off x="4216400" y="32766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0.5526</cdr:x>
      <cdr:y>0.64972</cdr:y>
    </cdr:from>
    <cdr:to>
      <cdr:x>0.78014</cdr:x>
      <cdr:y>0.71092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22B62CF-B8C6-A341-A21D-9EE7CCED1ADE}"/>
            </a:ext>
          </a:extLst>
        </cdr:cNvPr>
        <cdr:cNvSpPr txBox="1"/>
      </cdr:nvSpPr>
      <cdr:spPr>
        <a:xfrm xmlns:a="http://schemas.openxmlformats.org/drawingml/2006/main">
          <a:off x="4749796" y="3505213"/>
          <a:ext cx="1955804" cy="330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Partial Reopen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0.44622</cdr:x>
      <cdr:y>0.6403</cdr:y>
    </cdr:from>
    <cdr:to>
      <cdr:x>0.48345</cdr:x>
      <cdr:y>0.742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F6A6004B-4159-9946-86A2-074A22BC4B3D}"/>
            </a:ext>
          </a:extLst>
        </cdr:cNvPr>
        <cdr:cNvSpPr/>
      </cdr:nvSpPr>
      <cdr:spPr>
        <a:xfrm xmlns:a="http://schemas.openxmlformats.org/drawingml/2006/main" rot="5400000">
          <a:off x="3721100" y="35687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0.48907</cdr:x>
      <cdr:y>0.6968</cdr:y>
    </cdr:from>
    <cdr:to>
      <cdr:x>0.69444</cdr:x>
      <cdr:y>0.758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592E08F-C97A-D94C-9D30-B76DAE21A8CF}"/>
            </a:ext>
          </a:extLst>
        </cdr:cNvPr>
        <cdr:cNvSpPr txBox="1"/>
      </cdr:nvSpPr>
      <cdr:spPr>
        <a:xfrm xmlns:a="http://schemas.openxmlformats.org/drawingml/2006/main">
          <a:off x="4203733" y="3759208"/>
          <a:ext cx="1765267" cy="330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Partial Reopen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0.73138</cdr:x>
      <cdr:y>0.32015</cdr:y>
    </cdr:from>
    <cdr:to>
      <cdr:x>0.76862</cdr:x>
      <cdr:y>0.42185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1E900FB9-33D8-3D4F-936E-CD07854B98B0}"/>
            </a:ext>
          </a:extLst>
        </cdr:cNvPr>
        <cdr:cNvSpPr/>
      </cdr:nvSpPr>
      <cdr:spPr>
        <a:xfrm xmlns:a="http://schemas.openxmlformats.org/drawingml/2006/main" rot="16200000">
          <a:off x="6172200" y="18415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0.76684</cdr:x>
      <cdr:y>0.27542</cdr:y>
    </cdr:from>
    <cdr:to>
      <cdr:x>0.90267</cdr:x>
      <cdr:y>0.3425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0A560B-2279-1049-8F8C-F26899B66754}"/>
            </a:ext>
          </a:extLst>
        </cdr:cNvPr>
        <cdr:cNvSpPr txBox="1"/>
      </cdr:nvSpPr>
      <cdr:spPr>
        <a:xfrm xmlns:a="http://schemas.openxmlformats.org/drawingml/2006/main">
          <a:off x="6041532" y="1434333"/>
          <a:ext cx="1070133" cy="349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Reopen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0.63978</cdr:x>
      <cdr:y>0.5791</cdr:y>
    </cdr:from>
    <cdr:to>
      <cdr:x>0.67701</cdr:x>
      <cdr:y>0.68079</cdr:y>
    </cdr:to>
    <cdr:sp macro="" textlink="">
      <cdr:nvSpPr>
        <cdr:cNvPr id="4" name="Striped Right Arrow 3">
          <a:extLst xmlns:a="http://schemas.openxmlformats.org/drawingml/2006/main">
            <a:ext uri="{FF2B5EF4-FFF2-40B4-BE49-F238E27FC236}">
              <a16:creationId xmlns:a16="http://schemas.microsoft.com/office/drawing/2014/main" id="{3FEB661E-1DD1-6846-A5A2-A32BC2F957E5}"/>
            </a:ext>
          </a:extLst>
        </cdr:cNvPr>
        <cdr:cNvSpPr/>
      </cdr:nvSpPr>
      <cdr:spPr>
        <a:xfrm xmlns:a="http://schemas.openxmlformats.org/drawingml/2006/main" rot="5400000">
          <a:off x="5384800" y="32385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0.68262</cdr:x>
      <cdr:y>0.64501</cdr:y>
    </cdr:from>
    <cdr:to>
      <cdr:x>0.88357</cdr:x>
      <cdr:y>0.70621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DCC5611-CBC1-E54C-B1C3-11F34DF50DE6}"/>
            </a:ext>
          </a:extLst>
        </cdr:cNvPr>
        <cdr:cNvSpPr txBox="1"/>
      </cdr:nvSpPr>
      <cdr:spPr>
        <a:xfrm xmlns:a="http://schemas.openxmlformats.org/drawingml/2006/main">
          <a:off x="5867365" y="3479803"/>
          <a:ext cx="1727235" cy="330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Partial Reopen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0.6841</cdr:x>
      <cdr:y>0.62147</cdr:y>
    </cdr:from>
    <cdr:to>
      <cdr:x>0.89391</cdr:x>
      <cdr:y>0.68267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B947B6-3B9A-4341-8D01-682BF04B5322}"/>
            </a:ext>
          </a:extLst>
        </cdr:cNvPr>
        <cdr:cNvSpPr txBox="1"/>
      </cdr:nvSpPr>
      <cdr:spPr>
        <a:xfrm xmlns:a="http://schemas.openxmlformats.org/drawingml/2006/main">
          <a:off x="5880086" y="3352806"/>
          <a:ext cx="1803414" cy="330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Partial Reopen</a:t>
          </a:r>
        </a:p>
      </cdr:txBody>
    </cdr:sp>
  </cdr:relSizeAnchor>
  <cdr:relSizeAnchor xmlns:cdr="http://schemas.openxmlformats.org/drawingml/2006/chartDrawing">
    <cdr:from>
      <cdr:x>0.6383</cdr:x>
      <cdr:y>0.56497</cdr:y>
    </cdr:from>
    <cdr:to>
      <cdr:x>0.67553</cdr:x>
      <cdr:y>0.66667</cdr:y>
    </cdr:to>
    <cdr:sp macro="" textlink="">
      <cdr:nvSpPr>
        <cdr:cNvPr id="3" name="Striped Right Arrow 2">
          <a:extLst xmlns:a="http://schemas.openxmlformats.org/drawingml/2006/main">
            <a:ext uri="{FF2B5EF4-FFF2-40B4-BE49-F238E27FC236}">
              <a16:creationId xmlns:a16="http://schemas.microsoft.com/office/drawing/2014/main" id="{FD37934E-8BFD-434F-A551-E32C7DE603AD}"/>
            </a:ext>
          </a:extLst>
        </cdr:cNvPr>
        <cdr:cNvSpPr/>
      </cdr:nvSpPr>
      <cdr:spPr>
        <a:xfrm xmlns:a="http://schemas.openxmlformats.org/drawingml/2006/main" rot="5400000">
          <a:off x="5372100" y="31623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0.78457</cdr:x>
      <cdr:y>0.48964</cdr:y>
    </cdr:from>
    <cdr:to>
      <cdr:x>0.82181</cdr:x>
      <cdr:y>0.59134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CDB42AA2-9281-C14F-8664-E94AF00B21B7}"/>
            </a:ext>
          </a:extLst>
        </cdr:cNvPr>
        <cdr:cNvSpPr/>
      </cdr:nvSpPr>
      <cdr:spPr>
        <a:xfrm xmlns:a="http://schemas.openxmlformats.org/drawingml/2006/main" rot="5400000">
          <a:off x="6629400" y="27559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0.73729</cdr:x>
      <cdr:y>0.60499</cdr:y>
    </cdr:from>
    <cdr:to>
      <cdr:x>0.9471</cdr:x>
      <cdr:y>0.6662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136CA68-8BFF-E343-87F3-804C0D762F46}"/>
            </a:ext>
          </a:extLst>
        </cdr:cNvPr>
        <cdr:cNvSpPr txBox="1"/>
      </cdr:nvSpPr>
      <cdr:spPr>
        <a:xfrm xmlns:a="http://schemas.openxmlformats.org/drawingml/2006/main">
          <a:off x="6337300" y="3263897"/>
          <a:ext cx="1803365" cy="330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Partial Reopen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0.64273</cdr:x>
      <cdr:y>0.38136</cdr:y>
    </cdr:from>
    <cdr:to>
      <cdr:x>0.67996</cdr:x>
      <cdr:y>0.48305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C643C7B0-071A-1A4A-BBF9-0C82235F6E62}"/>
            </a:ext>
          </a:extLst>
        </cdr:cNvPr>
        <cdr:cNvSpPr/>
      </cdr:nvSpPr>
      <cdr:spPr>
        <a:xfrm xmlns:a="http://schemas.openxmlformats.org/drawingml/2006/main" rot="16200000">
          <a:off x="5410200" y="21717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0.66784</cdr:x>
      <cdr:y>0.30838</cdr:y>
    </cdr:from>
    <cdr:to>
      <cdr:x>0.79492</cdr:x>
      <cdr:y>0.36959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DCAE2DE-9AC9-AE40-A573-54D4AE22679C}"/>
            </a:ext>
          </a:extLst>
        </cdr:cNvPr>
        <cdr:cNvSpPr txBox="1"/>
      </cdr:nvSpPr>
      <cdr:spPr>
        <a:xfrm xmlns:a="http://schemas.openxmlformats.org/drawingml/2006/main">
          <a:off x="5740366" y="1663685"/>
          <a:ext cx="1092233" cy="330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Reopen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631825</xdr:colOff>
      <xdr:row>22</xdr:row>
      <xdr:rowOff>42862</xdr:rowOff>
    </xdr:from>
    <xdr:to>
      <xdr:col>15</xdr:col>
      <xdr:colOff>666921</xdr:colOff>
      <xdr:row>47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8D4E4D-1A56-4C15-9BD7-6021F55FD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025" y="4233862"/>
          <a:ext cx="8785396" cy="47450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16</xdr:col>
      <xdr:colOff>529317</xdr:colOff>
      <xdr:row>69</xdr:row>
      <xdr:rowOff>175533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8CA71F-73FC-422E-ADBE-2087765B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8867775"/>
          <a:ext cx="7006317" cy="37950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16</xdr:col>
      <xdr:colOff>647020</xdr:colOff>
      <xdr:row>94</xdr:row>
      <xdr:rowOff>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61583C-F385-4566-B85C-118E225E9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3030200"/>
          <a:ext cx="7124020" cy="398436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16</xdr:col>
      <xdr:colOff>585107</xdr:colOff>
      <xdr:row>118</xdr:row>
      <xdr:rowOff>146956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8FE017-A0A1-40F5-AEB9-58736DB4A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7735550"/>
          <a:ext cx="7062107" cy="376645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16</xdr:col>
      <xdr:colOff>567418</xdr:colOff>
      <xdr:row>141</xdr:row>
      <xdr:rowOff>152886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F6360B-DE3E-4DE1-921F-4A0349AC5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1897975"/>
          <a:ext cx="7044418" cy="377238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31</xdr:col>
      <xdr:colOff>647021</xdr:colOff>
      <xdr:row>44</xdr:row>
      <xdr:rowOff>175533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5EA213-5B37-4686-8EBC-64119B4D9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1700" y="4343400"/>
          <a:ext cx="7124021" cy="379503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48</xdr:row>
      <xdr:rowOff>0</xdr:rowOff>
    </xdr:from>
    <xdr:to>
      <xdr:col>31</xdr:col>
      <xdr:colOff>588133</xdr:colOff>
      <xdr:row>69</xdr:row>
      <xdr:rowOff>127907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9274B1-783C-4913-8C39-873C70D5B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1700" y="8686800"/>
          <a:ext cx="7065133" cy="392838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72</xdr:row>
      <xdr:rowOff>0</xdr:rowOff>
    </xdr:from>
    <xdr:to>
      <xdr:col>31</xdr:col>
      <xdr:colOff>525544</xdr:colOff>
      <xdr:row>93</xdr:row>
      <xdr:rowOff>11542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3087A8-6964-4D57-9CA3-C344A9057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1700" y="13030200"/>
          <a:ext cx="7002544" cy="38120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96</xdr:row>
      <xdr:rowOff>0</xdr:rowOff>
    </xdr:from>
    <xdr:to>
      <xdr:col>32</xdr:col>
      <xdr:colOff>4083</xdr:colOff>
      <xdr:row>116</xdr:row>
      <xdr:rowOff>97458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1DAE760-AA5B-4CEB-90CA-6468DFA28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1700" y="17373600"/>
          <a:ext cx="7128783" cy="37169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119</xdr:row>
      <xdr:rowOff>0</xdr:rowOff>
    </xdr:from>
    <xdr:to>
      <xdr:col>31</xdr:col>
      <xdr:colOff>555440</xdr:colOff>
      <xdr:row>141</xdr:row>
      <xdr:rowOff>177962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7D2132-3013-4873-93E2-320CDFD37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1700" y="21536025"/>
          <a:ext cx="7032440" cy="4159412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23</xdr:row>
      <xdr:rowOff>0</xdr:rowOff>
    </xdr:from>
    <xdr:to>
      <xdr:col>47</xdr:col>
      <xdr:colOff>85045</xdr:colOff>
      <xdr:row>43</xdr:row>
      <xdr:rowOff>156481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E18AB64-ACE5-4E09-81BA-6477096AF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17200" y="4162425"/>
          <a:ext cx="7209745" cy="3775981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47</xdr:row>
      <xdr:rowOff>0</xdr:rowOff>
    </xdr:from>
    <xdr:to>
      <xdr:col>47</xdr:col>
      <xdr:colOff>89807</xdr:colOff>
      <xdr:row>68</xdr:row>
      <xdr:rowOff>70758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2E62936-9475-463B-888D-626445309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17200" y="8505825"/>
          <a:ext cx="7214507" cy="3871233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71</xdr:row>
      <xdr:rowOff>0</xdr:rowOff>
    </xdr:from>
    <xdr:to>
      <xdr:col>46</xdr:col>
      <xdr:colOff>386443</xdr:colOff>
      <xdr:row>93</xdr:row>
      <xdr:rowOff>83878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03BCFD-2BFD-45A1-B332-36F4C3CC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17200" y="12849225"/>
          <a:ext cx="6863443" cy="4065328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97</xdr:row>
      <xdr:rowOff>0</xdr:rowOff>
    </xdr:from>
    <xdr:to>
      <xdr:col>46</xdr:col>
      <xdr:colOff>475620</xdr:colOff>
      <xdr:row>118</xdr:row>
      <xdr:rowOff>26727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B1284CD-3951-4748-AFF0-F2C2F244E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17200" y="17554575"/>
          <a:ext cx="6952620" cy="3827202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121</xdr:row>
      <xdr:rowOff>0</xdr:rowOff>
    </xdr:from>
    <xdr:to>
      <xdr:col>47</xdr:col>
      <xdr:colOff>113620</xdr:colOff>
      <xdr:row>141</xdr:row>
      <xdr:rowOff>38586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C1C3A37-426C-47BD-BCD1-3AE4D79A1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17200" y="21897975"/>
          <a:ext cx="7238320" cy="36580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209550</xdr:colOff>
      <xdr:row>2</xdr:row>
      <xdr:rowOff>177800</xdr:rowOff>
    </xdr:from>
    <xdr:to>
      <xdr:col>29</xdr:col>
      <xdr:colOff>549910</xdr:colOff>
      <xdr:row>31</xdr:row>
      <xdr:rowOff>48260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E3C50-CFC9-1142-A03F-6C18BEB5C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234950</xdr:colOff>
      <xdr:row>32</xdr:row>
      <xdr:rowOff>25400</xdr:rowOff>
    </xdr:from>
    <xdr:to>
      <xdr:col>29</xdr:col>
      <xdr:colOff>575310</xdr:colOff>
      <xdr:row>60</xdr:row>
      <xdr:rowOff>86360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5A634-652F-C044-BA1C-B82E2E950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241300</xdr:colOff>
      <xdr:row>61</xdr:row>
      <xdr:rowOff>12700</xdr:rowOff>
    </xdr:from>
    <xdr:to>
      <xdr:col>29</xdr:col>
      <xdr:colOff>581660</xdr:colOff>
      <xdr:row>89</xdr:row>
      <xdr:rowOff>73660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B0890-80B5-2941-AA6E-3FE71C8C8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228600</xdr:colOff>
      <xdr:row>89</xdr:row>
      <xdr:rowOff>177800</xdr:rowOff>
    </xdr:from>
    <xdr:to>
      <xdr:col>29</xdr:col>
      <xdr:colOff>568960</xdr:colOff>
      <xdr:row>118</xdr:row>
      <xdr:rowOff>48260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BF71D-FD4D-8F46-ACF5-544BE9B53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215900</xdr:colOff>
      <xdr:row>119</xdr:row>
      <xdr:rowOff>792</xdr:rowOff>
    </xdr:from>
    <xdr:to>
      <xdr:col>29</xdr:col>
      <xdr:colOff>556260</xdr:colOff>
      <xdr:row>147</xdr:row>
      <xdr:rowOff>168670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236882-A2FF-184A-A740-B7221A03F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6350</xdr:colOff>
      <xdr:row>2</xdr:row>
      <xdr:rowOff>184150</xdr:rowOff>
    </xdr:from>
    <xdr:to>
      <xdr:col>40</xdr:col>
      <xdr:colOff>346710</xdr:colOff>
      <xdr:row>31</xdr:row>
      <xdr:rowOff>54610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C3EF5-AB6A-F348-A292-2A168C948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819150</xdr:colOff>
      <xdr:row>32</xdr:row>
      <xdr:rowOff>6350</xdr:rowOff>
    </xdr:from>
    <xdr:to>
      <xdr:col>40</xdr:col>
      <xdr:colOff>334010</xdr:colOff>
      <xdr:row>60</xdr:row>
      <xdr:rowOff>67310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D2BB1C-3506-2447-B668-E8A362158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60</xdr:row>
      <xdr:rowOff>171450</xdr:rowOff>
    </xdr:from>
    <xdr:to>
      <xdr:col>40</xdr:col>
      <xdr:colOff>340360</xdr:colOff>
      <xdr:row>89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A59571-57AE-C344-8212-7359E6D11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89</xdr:row>
      <xdr:rowOff>184150</xdr:rowOff>
    </xdr:from>
    <xdr:to>
      <xdr:col>40</xdr:col>
      <xdr:colOff>340360</xdr:colOff>
      <xdr:row>118</xdr:row>
      <xdr:rowOff>54610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C0AE0F-3064-374A-876E-20541539A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119</xdr:row>
      <xdr:rowOff>792</xdr:rowOff>
    </xdr:from>
    <xdr:to>
      <xdr:col>40</xdr:col>
      <xdr:colOff>340360</xdr:colOff>
      <xdr:row>148</xdr:row>
      <xdr:rowOff>9920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0322BC-2B6B-C941-99F6-AEDE9545E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533400</xdr:colOff>
      <xdr:row>3</xdr:row>
      <xdr:rowOff>12700</xdr:rowOff>
    </xdr:from>
    <xdr:to>
      <xdr:col>51</xdr:col>
      <xdr:colOff>48260</xdr:colOff>
      <xdr:row>31</xdr:row>
      <xdr:rowOff>73660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092AC79-E81C-BD44-9E89-811FB9B3D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520700</xdr:colOff>
      <xdr:row>32</xdr:row>
      <xdr:rowOff>12700</xdr:rowOff>
    </xdr:from>
    <xdr:to>
      <xdr:col>51</xdr:col>
      <xdr:colOff>35560</xdr:colOff>
      <xdr:row>60</xdr:row>
      <xdr:rowOff>73660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D0D441F-40C5-6B4A-BF0C-23ED9EE39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546100</xdr:colOff>
      <xdr:row>61</xdr:row>
      <xdr:rowOff>0</xdr:rowOff>
    </xdr:from>
    <xdr:to>
      <xdr:col>51</xdr:col>
      <xdr:colOff>60960</xdr:colOff>
      <xdr:row>89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DAEE9FB-F79B-6D4F-B465-7DF579775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533400</xdr:colOff>
      <xdr:row>90</xdr:row>
      <xdr:rowOff>25400</xdr:rowOff>
    </xdr:from>
    <xdr:to>
      <xdr:col>51</xdr:col>
      <xdr:colOff>48260</xdr:colOff>
      <xdr:row>118</xdr:row>
      <xdr:rowOff>86360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D6A17A-A7F5-8049-9503-B9CB7D5FD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533400</xdr:colOff>
      <xdr:row>119</xdr:row>
      <xdr:rowOff>0</xdr:rowOff>
    </xdr:from>
    <xdr:to>
      <xdr:col>51</xdr:col>
      <xdr:colOff>48260</xdr:colOff>
      <xdr:row>148</xdr:row>
      <xdr:rowOff>-1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1C92377-053A-A249-B276-CEA82A26A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562610</xdr:colOff>
      <xdr:row>17</xdr:row>
      <xdr:rowOff>107950</xdr:rowOff>
    </xdr:from>
    <xdr:to>
      <xdr:col>22</xdr:col>
      <xdr:colOff>57150</xdr:colOff>
      <xdr:row>20</xdr:row>
      <xdr:rowOff>85090</xdr:rowOff>
    </xdr:to>
    <xdr:sp macro="" textlink="">
      <xdr:nvSpPr>
        <xdr:cNvPr id="24" name="Striped Right Arrow 23">
          <a:extLst>
            <a:ext uri="{FF2B5EF4-FFF2-40B4-BE49-F238E27FC236}">
              <a16:creationId xmlns:a16="http://schemas.microsoft.com/office/drawing/2014/main" id="{AB24FBFE-C558-B140-89F1-507AA6C50D51}"/>
            </a:ext>
          </a:extLst>
        </xdr:cNvPr>
        <xdr:cNvSpPr/>
      </xdr:nvSpPr>
      <xdr:spPr>
        <a:xfrm rot="5400000">
          <a:off x="17771110" y="3473450"/>
          <a:ext cx="548640" cy="320040"/>
        </a:xfrm>
        <a:prstGeom prst="striped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130810</xdr:colOff>
      <xdr:row>12</xdr:row>
      <xdr:rowOff>44450</xdr:rowOff>
    </xdr:from>
    <xdr:to>
      <xdr:col>23</xdr:col>
      <xdr:colOff>450850</xdr:colOff>
      <xdr:row>15</xdr:row>
      <xdr:rowOff>21590</xdr:rowOff>
    </xdr:to>
    <xdr:sp macro="" textlink="">
      <xdr:nvSpPr>
        <xdr:cNvPr id="25" name="Striped Right Arrow 24">
          <a:extLst>
            <a:ext uri="{FF2B5EF4-FFF2-40B4-BE49-F238E27FC236}">
              <a16:creationId xmlns:a16="http://schemas.microsoft.com/office/drawing/2014/main" id="{8289FAE1-693E-4B4B-895B-F9C4FF3F3F17}"/>
            </a:ext>
          </a:extLst>
        </xdr:cNvPr>
        <xdr:cNvSpPr/>
      </xdr:nvSpPr>
      <xdr:spPr>
        <a:xfrm rot="16200000">
          <a:off x="18990310" y="2457450"/>
          <a:ext cx="548640" cy="320040"/>
        </a:xfrm>
        <a:prstGeom prst="stripedRightArrow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0.26817</cdr:x>
      <cdr:y>0.60028</cdr:y>
    </cdr:from>
    <cdr:to>
      <cdr:x>0.46616</cdr:x>
      <cdr:y>0.72912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DA1918-A869-1943-BB82-32A58EC33C3C}"/>
            </a:ext>
          </a:extLst>
        </cdr:cNvPr>
        <cdr:cNvSpPr txBox="1"/>
      </cdr:nvSpPr>
      <cdr:spPr>
        <a:xfrm xmlns:a="http://schemas.openxmlformats.org/drawingml/2006/main">
          <a:off x="2140051" y="3031221"/>
          <a:ext cx="1580001" cy="650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Partial Reopen</a:t>
          </a:r>
        </a:p>
      </cdr:txBody>
    </cdr:sp>
  </cdr:relSizeAnchor>
  <cdr:relSizeAnchor xmlns:cdr="http://schemas.openxmlformats.org/drawingml/2006/chartDrawing">
    <cdr:from>
      <cdr:x>0.4211</cdr:x>
      <cdr:y>0.31073</cdr:y>
    </cdr:from>
    <cdr:to>
      <cdr:x>0.55212</cdr:x>
      <cdr:y>0.38509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593D88-7543-6E48-A1D4-EF0BF13EA9DF}"/>
            </a:ext>
          </a:extLst>
        </cdr:cNvPr>
        <cdr:cNvSpPr txBox="1"/>
      </cdr:nvSpPr>
      <cdr:spPr>
        <a:xfrm xmlns:a="http://schemas.openxmlformats.org/drawingml/2006/main">
          <a:off x="3345071" y="1616143"/>
          <a:ext cx="1040774" cy="38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Reopen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0.23197</cdr:x>
      <cdr:y>0.492</cdr:y>
    </cdr:from>
    <cdr:to>
      <cdr:x>0.26921</cdr:x>
      <cdr:y>0.59369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AB24FBFE-C558-B140-89F1-507AA6C50D51}"/>
            </a:ext>
          </a:extLst>
        </cdr:cNvPr>
        <cdr:cNvSpPr/>
      </cdr:nvSpPr>
      <cdr:spPr>
        <a:xfrm xmlns:a="http://schemas.openxmlformats.org/drawingml/2006/main" rot="5400000">
          <a:off x="1879600" y="27686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0.37677</cdr:x>
      <cdr:y>0.30132</cdr:y>
    </cdr:from>
    <cdr:to>
      <cdr:x>0.41401</cdr:x>
      <cdr:y>0.40301</cdr:y>
    </cdr:to>
    <cdr:sp macro="" textlink="">
      <cdr:nvSpPr>
        <cdr:cNvPr id="3" name="Striped Right Arrow 2">
          <a:extLst xmlns:a="http://schemas.openxmlformats.org/drawingml/2006/main">
            <a:ext uri="{FF2B5EF4-FFF2-40B4-BE49-F238E27FC236}">
              <a16:creationId xmlns:a16="http://schemas.microsoft.com/office/drawing/2014/main" id="{8289FAE1-693E-4B4B-895B-F9C4FF3F3F17}"/>
            </a:ext>
          </a:extLst>
        </cdr:cNvPr>
        <cdr:cNvSpPr/>
      </cdr:nvSpPr>
      <cdr:spPr>
        <a:xfrm xmlns:a="http://schemas.openxmlformats.org/drawingml/2006/main" rot="16200000">
          <a:off x="3124200" y="17399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0.41814</cdr:x>
      <cdr:y>0.28249</cdr:y>
    </cdr:from>
    <cdr:to>
      <cdr:x>0.57206</cdr:x>
      <cdr:y>0.36413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2831D51-65AC-7247-8508-6E3E5073A48B}"/>
            </a:ext>
          </a:extLst>
        </cdr:cNvPr>
        <cdr:cNvSpPr txBox="1"/>
      </cdr:nvSpPr>
      <cdr:spPr>
        <a:xfrm xmlns:a="http://schemas.openxmlformats.org/drawingml/2006/main">
          <a:off x="3321557" y="1471152"/>
          <a:ext cx="1222703" cy="425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Reopen</a:t>
          </a:r>
        </a:p>
      </cdr:txBody>
    </cdr:sp>
  </cdr:relSizeAnchor>
  <cdr:relSizeAnchor xmlns:cdr="http://schemas.openxmlformats.org/drawingml/2006/chartDrawing">
    <cdr:from>
      <cdr:x>0.27187</cdr:x>
      <cdr:y>0.57674</cdr:y>
    </cdr:from>
    <cdr:to>
      <cdr:x>0.47651</cdr:x>
      <cdr:y>0.63795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343F72A-6132-684B-9E49-E4A1F5DEF136}"/>
            </a:ext>
          </a:extLst>
        </cdr:cNvPr>
        <cdr:cNvSpPr txBox="1"/>
      </cdr:nvSpPr>
      <cdr:spPr>
        <a:xfrm xmlns:a="http://schemas.openxmlformats.org/drawingml/2006/main">
          <a:off x="2336821" y="3111489"/>
          <a:ext cx="1758929" cy="330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Partial Reopen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0.2305</cdr:x>
      <cdr:y>0.52495</cdr:y>
    </cdr:from>
    <cdr:to>
      <cdr:x>0.26773</cdr:x>
      <cdr:y>0.62665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B6C9F98D-8426-874E-9BC1-B5BF5E6251F2}"/>
            </a:ext>
          </a:extLst>
        </cdr:cNvPr>
        <cdr:cNvSpPr/>
      </cdr:nvSpPr>
      <cdr:spPr>
        <a:xfrm xmlns:a="http://schemas.openxmlformats.org/drawingml/2006/main" rot="5400000">
          <a:off x="1866900" y="29464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0.26743</cdr:x>
      <cdr:y>0.59322</cdr:y>
    </cdr:from>
    <cdr:to>
      <cdr:x>0.52157</cdr:x>
      <cdr:y>0.65443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F0D69DF-2F9F-F741-B2FD-9BA797A0C9A7}"/>
            </a:ext>
          </a:extLst>
        </cdr:cNvPr>
        <cdr:cNvSpPr txBox="1"/>
      </cdr:nvSpPr>
      <cdr:spPr>
        <a:xfrm xmlns:a="http://schemas.openxmlformats.org/drawingml/2006/main">
          <a:off x="2298657" y="3200398"/>
          <a:ext cx="2184443" cy="330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Partial Reopen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0.22902</cdr:x>
      <cdr:y>0.64736</cdr:y>
    </cdr:from>
    <cdr:to>
      <cdr:x>0.26625</cdr:x>
      <cdr:y>0.74906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0545AF03-8BD2-2947-B714-4B68BB1C2502}"/>
            </a:ext>
          </a:extLst>
        </cdr:cNvPr>
        <cdr:cNvSpPr/>
      </cdr:nvSpPr>
      <cdr:spPr>
        <a:xfrm xmlns:a="http://schemas.openxmlformats.org/drawingml/2006/main" rot="5400000">
          <a:off x="1854200" y="36068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0.30142</cdr:x>
      <cdr:y>0.3225</cdr:y>
    </cdr:from>
    <cdr:to>
      <cdr:x>0.33865</cdr:x>
      <cdr:y>0.4242</cdr:y>
    </cdr:to>
    <cdr:sp macro="" textlink="">
      <cdr:nvSpPr>
        <cdr:cNvPr id="3" name="Striped Right Arrow 2">
          <a:extLst xmlns:a="http://schemas.openxmlformats.org/drawingml/2006/main">
            <a:ext uri="{FF2B5EF4-FFF2-40B4-BE49-F238E27FC236}">
              <a16:creationId xmlns:a16="http://schemas.microsoft.com/office/drawing/2014/main" id="{C777E96E-D0EB-F041-885C-7734341F1531}"/>
            </a:ext>
          </a:extLst>
        </cdr:cNvPr>
        <cdr:cNvSpPr/>
      </cdr:nvSpPr>
      <cdr:spPr>
        <a:xfrm xmlns:a="http://schemas.openxmlformats.org/drawingml/2006/main" rot="16200000">
          <a:off x="2476500" y="18542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0.26891</cdr:x>
      <cdr:y>0.71328</cdr:y>
    </cdr:from>
    <cdr:to>
      <cdr:x>0.49202</cdr:x>
      <cdr:y>0.77448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413036E-1B11-0D47-88E0-10D846208C91}"/>
            </a:ext>
          </a:extLst>
        </cdr:cNvPr>
        <cdr:cNvSpPr txBox="1"/>
      </cdr:nvSpPr>
      <cdr:spPr>
        <a:xfrm xmlns:a="http://schemas.openxmlformats.org/drawingml/2006/main">
          <a:off x="2311378" y="3848117"/>
          <a:ext cx="1917722" cy="330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Partial</a:t>
          </a:r>
          <a:r>
            <a:rPr lang="en-US" sz="14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Reopen</a:t>
          </a:r>
        </a:p>
      </cdr:txBody>
    </cdr:sp>
  </cdr:relSizeAnchor>
  <cdr:relSizeAnchor xmlns:cdr="http://schemas.openxmlformats.org/drawingml/2006/chartDrawing">
    <cdr:from>
      <cdr:x>0.34279</cdr:x>
      <cdr:y>0.29661</cdr:y>
    </cdr:from>
    <cdr:to>
      <cdr:x>0.46838</cdr:x>
      <cdr:y>0.35782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28E8584-2DF7-594B-A5A7-A1DDA16A076B}"/>
            </a:ext>
          </a:extLst>
        </cdr:cNvPr>
        <cdr:cNvSpPr txBox="1"/>
      </cdr:nvSpPr>
      <cdr:spPr>
        <a:xfrm xmlns:a="http://schemas.openxmlformats.org/drawingml/2006/main">
          <a:off x="2946402" y="1600199"/>
          <a:ext cx="1079497" cy="330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Reopen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0.37086</cdr:x>
      <cdr:y>0.34134</cdr:y>
    </cdr:from>
    <cdr:to>
      <cdr:x>0.4081</cdr:x>
      <cdr:y>0.44303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C9E89E87-5009-774C-A017-DBE321CF1CB6}"/>
            </a:ext>
          </a:extLst>
        </cdr:cNvPr>
        <cdr:cNvSpPr/>
      </cdr:nvSpPr>
      <cdr:spPr>
        <a:xfrm xmlns:a="http://schemas.openxmlformats.org/drawingml/2006/main" rot="16200000">
          <a:off x="3073400" y="19558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0.40928</cdr:x>
      <cdr:y>0.3178</cdr:y>
    </cdr:from>
    <cdr:to>
      <cdr:x>0.54114</cdr:x>
      <cdr:y>0.39441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5D317EE-2E1F-E947-B584-182E7403198A}"/>
            </a:ext>
          </a:extLst>
        </cdr:cNvPr>
        <cdr:cNvSpPr txBox="1"/>
      </cdr:nvSpPr>
      <cdr:spPr>
        <a:xfrm xmlns:a="http://schemas.openxmlformats.org/drawingml/2006/main">
          <a:off x="3266138" y="1606301"/>
          <a:ext cx="1052259" cy="387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Reopen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0.50975</cdr:x>
      <cdr:y>0.57674</cdr:y>
    </cdr:from>
    <cdr:to>
      <cdr:x>0.54699</cdr:x>
      <cdr:y>0.67844</cdr:y>
    </cdr:to>
    <cdr:sp macro="" textlink="">
      <cdr:nvSpPr>
        <cdr:cNvPr id="2" name="Striped Right Arrow 1">
          <a:extLst xmlns:a="http://schemas.openxmlformats.org/drawingml/2006/main">
            <a:ext uri="{FF2B5EF4-FFF2-40B4-BE49-F238E27FC236}">
              <a16:creationId xmlns:a16="http://schemas.microsoft.com/office/drawing/2014/main" id="{AB24FBFE-C558-B140-89F1-507AA6C50D51}"/>
            </a:ext>
          </a:extLst>
        </cdr:cNvPr>
        <cdr:cNvSpPr/>
      </cdr:nvSpPr>
      <cdr:spPr>
        <a:xfrm xmlns:a="http://schemas.openxmlformats.org/drawingml/2006/main" rot="5400000">
          <a:off x="4267200" y="3225800"/>
          <a:ext cx="548640" cy="320040"/>
        </a:xfrm>
        <a:prstGeom xmlns:a="http://schemas.openxmlformats.org/drawingml/2006/main" prst="stripedRightArrow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0.5526</cdr:x>
      <cdr:y>0.65678</cdr:y>
    </cdr:from>
    <cdr:to>
      <cdr:x>0.76758</cdr:x>
      <cdr:y>0.71798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EDFB3EA-711B-AE46-97BC-BD0DE6742CEE}"/>
            </a:ext>
          </a:extLst>
        </cdr:cNvPr>
        <cdr:cNvSpPr txBox="1"/>
      </cdr:nvSpPr>
      <cdr:spPr>
        <a:xfrm xmlns:a="http://schemas.openxmlformats.org/drawingml/2006/main">
          <a:off x="4749796" y="3543302"/>
          <a:ext cx="1847854" cy="330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Partial Reopen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11CB-339E-44EE-B485-19E810B3982F}">
  <dimension ref="A1:CY45"/>
  <sheetViews>
    <sheetView tabSelected="1" topLeftCell="CD1" zoomScale="96" zoomScaleNormal="96" workbookViewId="0">
      <selection activeCell="CL25" sqref="CL25"/>
    </sheetView>
  </sheetViews>
  <sheetFormatPr defaultColWidth="8.796875" defaultRowHeight="14.25" x14ac:dyDescent="0.45"/>
  <cols>
    <col min="1" max="1" width="10.6640625" bestFit="1" customWidth="1"/>
  </cols>
  <sheetData>
    <row r="1" spans="1:103" ht="15" x14ac:dyDescent="0.45">
      <c r="A1" s="7" t="s">
        <v>0</v>
      </c>
      <c r="B1" s="2" t="s">
        <v>1</v>
      </c>
      <c r="C1" s="2" t="s">
        <v>167</v>
      </c>
      <c r="D1" s="2" t="s">
        <v>2</v>
      </c>
      <c r="E1" s="2" t="s">
        <v>166</v>
      </c>
      <c r="F1" s="2" t="s">
        <v>3</v>
      </c>
      <c r="G1" s="2" t="s">
        <v>168</v>
      </c>
      <c r="H1" s="2" t="s">
        <v>4</v>
      </c>
      <c r="I1" s="2" t="s">
        <v>169</v>
      </c>
      <c r="J1" s="2" t="s">
        <v>5</v>
      </c>
      <c r="K1" s="2" t="s">
        <v>170</v>
      </c>
      <c r="L1" s="2" t="s">
        <v>6</v>
      </c>
      <c r="M1" s="2" t="s">
        <v>171</v>
      </c>
      <c r="N1" s="2" t="s">
        <v>7</v>
      </c>
      <c r="O1" s="2" t="s">
        <v>172</v>
      </c>
      <c r="P1" s="2" t="s">
        <v>8</v>
      </c>
      <c r="Q1" s="2" t="s">
        <v>173</v>
      </c>
      <c r="R1" s="2" t="s">
        <v>9</v>
      </c>
      <c r="S1" s="2" t="s">
        <v>174</v>
      </c>
      <c r="T1" s="2" t="s">
        <v>10</v>
      </c>
      <c r="U1" s="2" t="s">
        <v>175</v>
      </c>
      <c r="V1" s="2" t="s">
        <v>11</v>
      </c>
      <c r="W1" s="2" t="s">
        <v>176</v>
      </c>
      <c r="X1" s="2" t="s">
        <v>12</v>
      </c>
      <c r="Y1" s="2" t="s">
        <v>177</v>
      </c>
      <c r="Z1" s="2" t="s">
        <v>13</v>
      </c>
      <c r="AA1" s="2" t="s">
        <v>178</v>
      </c>
      <c r="AB1" s="2" t="s">
        <v>14</v>
      </c>
      <c r="AC1" s="2" t="s">
        <v>179</v>
      </c>
      <c r="AD1" s="2" t="s">
        <v>15</v>
      </c>
      <c r="AE1" s="2" t="s">
        <v>180</v>
      </c>
      <c r="AF1" s="2" t="s">
        <v>16</v>
      </c>
      <c r="AG1" s="2" t="s">
        <v>180</v>
      </c>
      <c r="AH1" s="2" t="s">
        <v>17</v>
      </c>
      <c r="AI1" s="2" t="s">
        <v>181</v>
      </c>
      <c r="AJ1" s="2" t="s">
        <v>18</v>
      </c>
      <c r="AK1" s="2" t="s">
        <v>182</v>
      </c>
      <c r="AL1" s="2" t="s">
        <v>19</v>
      </c>
      <c r="AM1" s="2" t="s">
        <v>183</v>
      </c>
      <c r="AN1" s="2" t="s">
        <v>20</v>
      </c>
      <c r="AO1" s="2" t="s">
        <v>184</v>
      </c>
      <c r="AP1" s="2" t="s">
        <v>21</v>
      </c>
      <c r="AQ1" s="2" t="s">
        <v>185</v>
      </c>
      <c r="AR1" s="2" t="s">
        <v>22</v>
      </c>
      <c r="AS1" s="2" t="s">
        <v>186</v>
      </c>
      <c r="AT1" s="2" t="s">
        <v>23</v>
      </c>
      <c r="AU1" s="2" t="s">
        <v>187</v>
      </c>
      <c r="AV1" s="2" t="s">
        <v>24</v>
      </c>
      <c r="AW1" s="2" t="s">
        <v>188</v>
      </c>
      <c r="AX1" s="2" t="s">
        <v>25</v>
      </c>
      <c r="AY1" s="2" t="s">
        <v>189</v>
      </c>
      <c r="AZ1" s="2" t="s">
        <v>26</v>
      </c>
      <c r="BA1" s="2" t="s">
        <v>190</v>
      </c>
      <c r="BB1" s="2" t="s">
        <v>27</v>
      </c>
      <c r="BC1" s="2" t="s">
        <v>191</v>
      </c>
      <c r="BD1" s="2" t="s">
        <v>28</v>
      </c>
      <c r="BE1" s="2" t="s">
        <v>192</v>
      </c>
      <c r="BF1" s="2" t="s">
        <v>29</v>
      </c>
      <c r="BG1" s="2" t="s">
        <v>193</v>
      </c>
      <c r="BH1" s="2" t="s">
        <v>30</v>
      </c>
      <c r="BI1" s="2" t="s">
        <v>194</v>
      </c>
      <c r="BJ1" s="2" t="s">
        <v>31</v>
      </c>
      <c r="BK1" s="2" t="s">
        <v>195</v>
      </c>
      <c r="BL1" s="2" t="s">
        <v>32</v>
      </c>
      <c r="BM1" s="2" t="s">
        <v>196</v>
      </c>
      <c r="BN1" s="2" t="s">
        <v>33</v>
      </c>
      <c r="BO1" s="2" t="s">
        <v>197</v>
      </c>
      <c r="BP1" s="2" t="s">
        <v>34</v>
      </c>
      <c r="BQ1" s="2" t="s">
        <v>198</v>
      </c>
      <c r="BR1" s="2" t="s">
        <v>35</v>
      </c>
      <c r="BS1" s="2" t="s">
        <v>199</v>
      </c>
      <c r="BT1" s="2" t="s">
        <v>36</v>
      </c>
      <c r="BU1" s="2" t="s">
        <v>200</v>
      </c>
      <c r="BV1" s="2" t="s">
        <v>37</v>
      </c>
      <c r="BW1" s="2" t="s">
        <v>201</v>
      </c>
      <c r="BX1" s="2" t="s">
        <v>38</v>
      </c>
      <c r="BY1" s="2" t="s">
        <v>202</v>
      </c>
      <c r="BZ1" s="2" t="s">
        <v>39</v>
      </c>
      <c r="CA1" s="2" t="s">
        <v>203</v>
      </c>
      <c r="CB1" s="2" t="s">
        <v>40</v>
      </c>
      <c r="CC1" s="2" t="s">
        <v>204</v>
      </c>
      <c r="CD1" s="2" t="s">
        <v>41</v>
      </c>
      <c r="CE1" s="2" t="s">
        <v>205</v>
      </c>
      <c r="CF1" s="2" t="s">
        <v>42</v>
      </c>
      <c r="CG1" s="2" t="s">
        <v>206</v>
      </c>
      <c r="CH1" s="2" t="s">
        <v>43</v>
      </c>
      <c r="CI1" s="2" t="s">
        <v>207</v>
      </c>
      <c r="CJ1" s="2" t="s">
        <v>44</v>
      </c>
      <c r="CK1" s="2" t="s">
        <v>208</v>
      </c>
      <c r="CL1" s="2" t="s">
        <v>45</v>
      </c>
      <c r="CM1" s="2" t="s">
        <v>209</v>
      </c>
      <c r="CN1" s="2" t="s">
        <v>46</v>
      </c>
      <c r="CO1" s="2" t="s">
        <v>210</v>
      </c>
      <c r="CP1" s="2" t="s">
        <v>47</v>
      </c>
      <c r="CQ1" s="2" t="s">
        <v>211</v>
      </c>
      <c r="CR1" s="2" t="s">
        <v>48</v>
      </c>
      <c r="CS1" s="2" t="s">
        <v>212</v>
      </c>
      <c r="CT1" s="2" t="s">
        <v>49</v>
      </c>
      <c r="CU1" s="2" t="s">
        <v>213</v>
      </c>
      <c r="CV1" s="2" t="s">
        <v>50</v>
      </c>
      <c r="CW1" s="2" t="s">
        <v>214</v>
      </c>
      <c r="CX1" s="2" t="s">
        <v>51</v>
      </c>
      <c r="CY1" s="2" t="s">
        <v>215</v>
      </c>
    </row>
    <row r="2" spans="1:103" x14ac:dyDescent="0.45">
      <c r="A2" s="1">
        <v>43938</v>
      </c>
      <c r="B2" s="3">
        <v>0.4923896499238965</v>
      </c>
      <c r="C2" s="3"/>
      <c r="D2" s="3">
        <v>0.45077720207253885</v>
      </c>
      <c r="E2" s="3"/>
      <c r="F2" s="3">
        <v>0.3763213530655391</v>
      </c>
      <c r="G2" s="3"/>
      <c r="H2" s="3">
        <v>0.44243882872041718</v>
      </c>
      <c r="I2" s="3"/>
      <c r="J2" s="3">
        <v>0.33950675611830294</v>
      </c>
      <c r="K2" s="3"/>
      <c r="L2" s="3">
        <v>0.3787258912916423</v>
      </c>
      <c r="M2" s="3"/>
      <c r="N2" s="3">
        <v>0.38415545590433481</v>
      </c>
      <c r="O2" s="3"/>
      <c r="P2" s="3">
        <v>0.32689832689832687</v>
      </c>
      <c r="Q2" s="3"/>
      <c r="R2" s="3">
        <v>0.3446601941747573</v>
      </c>
      <c r="S2" s="3"/>
      <c r="T2" s="3">
        <v>0.49119515011547343</v>
      </c>
      <c r="U2" s="3"/>
      <c r="V2" s="3">
        <v>0.39886960032297136</v>
      </c>
      <c r="W2" s="3"/>
      <c r="X2" s="3">
        <v>0.35632183908045978</v>
      </c>
      <c r="Y2" s="3"/>
      <c r="Z2" s="3">
        <v>0.34857142857142859</v>
      </c>
      <c r="AA2" s="3"/>
      <c r="AB2" s="3">
        <v>0.48224852071005919</v>
      </c>
      <c r="AC2" s="3"/>
      <c r="AD2" s="3">
        <v>0.34115347018572822</v>
      </c>
      <c r="AE2" s="3"/>
      <c r="AF2" s="3">
        <v>0.44481054365733114</v>
      </c>
      <c r="AG2" s="3"/>
      <c r="AH2" s="3">
        <v>0.35311572700296734</v>
      </c>
      <c r="AI2" s="3"/>
      <c r="AJ2" s="3">
        <v>0.46887966804979253</v>
      </c>
      <c r="AK2" s="3"/>
      <c r="AL2" s="3">
        <v>0.40895218718209564</v>
      </c>
      <c r="AM2" s="3"/>
      <c r="AN2" s="3">
        <v>0.31532589547856721</v>
      </c>
      <c r="AO2" s="3"/>
      <c r="AP2" s="3">
        <v>0.31083991385498921</v>
      </c>
      <c r="AQ2" s="3"/>
      <c r="AR2" s="3">
        <v>0.34004474272930652</v>
      </c>
      <c r="AS2" s="3"/>
      <c r="AT2" s="3">
        <v>0.33411214953271029</v>
      </c>
      <c r="AU2" s="3"/>
      <c r="AV2" s="3">
        <v>0.33312538989394885</v>
      </c>
      <c r="AW2" s="3"/>
      <c r="AX2" s="3">
        <v>0.42036124794745483</v>
      </c>
      <c r="AY2" s="3"/>
      <c r="AZ2" s="3">
        <v>0.56777493606138107</v>
      </c>
      <c r="BA2" s="3"/>
      <c r="BB2" s="3">
        <v>0.44569288389513106</v>
      </c>
      <c r="BC2" s="3"/>
      <c r="BD2" s="3">
        <v>0.40717766947275141</v>
      </c>
      <c r="BE2" s="3"/>
      <c r="BF2" s="3">
        <v>0.51639344262295084</v>
      </c>
      <c r="BG2" s="3"/>
      <c r="BH2" s="3">
        <v>0.38853503184713378</v>
      </c>
      <c r="BI2" s="3"/>
      <c r="BJ2" s="3">
        <v>0.41584158415841582</v>
      </c>
      <c r="BK2" s="3"/>
      <c r="BL2" s="3">
        <v>0.35387673956262428</v>
      </c>
      <c r="BM2" s="3"/>
      <c r="BN2" s="3">
        <v>0.43551088777219432</v>
      </c>
      <c r="BO2" s="3"/>
      <c r="BP2" s="3">
        <v>0.4943820224719101</v>
      </c>
      <c r="BQ2" s="3"/>
      <c r="BR2" s="3">
        <v>0.32186732186732187</v>
      </c>
      <c r="BS2" s="3"/>
      <c r="BT2" s="3">
        <v>0.38527566853747114</v>
      </c>
      <c r="BU2" s="3"/>
      <c r="BV2" s="3">
        <v>0.47118155619596541</v>
      </c>
      <c r="BW2" s="3"/>
      <c r="BX2" s="3">
        <v>0.28756157635467983</v>
      </c>
      <c r="BY2" s="3"/>
      <c r="BZ2" s="3">
        <v>0.40874035989717222</v>
      </c>
      <c r="CA2" s="3"/>
      <c r="CB2" s="3">
        <v>0.37387387387387389</v>
      </c>
      <c r="CC2" s="3"/>
      <c r="CD2" s="3">
        <v>0.47995991983967934</v>
      </c>
      <c r="CE2" s="3"/>
      <c r="CF2" s="3">
        <v>0.43820224719101125</v>
      </c>
      <c r="CG2" s="3"/>
      <c r="CH2" s="3">
        <v>0.48427672955974843</v>
      </c>
      <c r="CI2" s="3"/>
      <c r="CJ2" s="3">
        <v>0.48177141579065086</v>
      </c>
      <c r="CK2" s="3"/>
      <c r="CL2" s="3">
        <v>0.42040816326530611</v>
      </c>
      <c r="CM2" s="3"/>
      <c r="CN2" s="3">
        <v>0.41179385530227947</v>
      </c>
      <c r="CO2" s="3"/>
      <c r="CP2" s="3">
        <v>0.33888888888888891</v>
      </c>
      <c r="CQ2" s="3"/>
      <c r="CR2" s="3">
        <v>0.31936725096194957</v>
      </c>
      <c r="CS2" s="3"/>
      <c r="CT2" s="3">
        <v>0.42961342086068566</v>
      </c>
      <c r="CU2" s="3"/>
      <c r="CV2" s="3">
        <v>0.46202531645569622</v>
      </c>
      <c r="CW2" s="3"/>
      <c r="CX2" s="3">
        <v>0.40298507462686567</v>
      </c>
      <c r="CY2" s="3"/>
    </row>
    <row r="3" spans="1:103" x14ac:dyDescent="0.45">
      <c r="A3" s="1">
        <v>43939</v>
      </c>
      <c r="B3" s="3">
        <v>0.42463533225283628</v>
      </c>
      <c r="C3" s="3"/>
      <c r="D3" s="3">
        <v>0.27868852459016391</v>
      </c>
      <c r="E3" s="3"/>
      <c r="F3" s="3">
        <v>0.37096774193548387</v>
      </c>
      <c r="G3" s="3"/>
      <c r="H3" s="3">
        <v>0.3690566037735849</v>
      </c>
      <c r="I3" s="3"/>
      <c r="J3" s="3">
        <v>0.2645494605683027</v>
      </c>
      <c r="K3" s="3"/>
      <c r="L3" s="3">
        <v>0.27537688442211056</v>
      </c>
      <c r="M3" s="3"/>
      <c r="N3" s="3">
        <v>0.28179551122194513</v>
      </c>
      <c r="O3" s="3"/>
      <c r="P3" s="3">
        <v>0.25778210116731515</v>
      </c>
      <c r="Q3" s="3"/>
      <c r="R3" s="3">
        <v>0.27200000000000002</v>
      </c>
      <c r="S3" s="3"/>
      <c r="T3" s="3">
        <v>0.41057934508816119</v>
      </c>
      <c r="U3" s="3"/>
      <c r="V3" s="3">
        <v>0.35133287764866711</v>
      </c>
      <c r="W3" s="3"/>
      <c r="X3" s="3">
        <v>0.22916666666666666</v>
      </c>
      <c r="Y3" s="3"/>
      <c r="Z3" s="3">
        <v>0.28774928774928776</v>
      </c>
      <c r="AA3" s="3"/>
      <c r="AB3" s="3">
        <v>0.37113402061855671</v>
      </c>
      <c r="AC3" s="3"/>
      <c r="AD3" s="3">
        <v>0.26014319809069214</v>
      </c>
      <c r="AE3" s="3"/>
      <c r="AF3" s="3">
        <v>0.39137380191693288</v>
      </c>
      <c r="AG3" s="3"/>
      <c r="AH3" s="3">
        <v>0.2982456140350877</v>
      </c>
      <c r="AI3" s="3"/>
      <c r="AJ3" s="3">
        <v>0.37717601547388779</v>
      </c>
      <c r="AK3" s="3"/>
      <c r="AL3" s="3">
        <v>0.32033898305084746</v>
      </c>
      <c r="AM3" s="3"/>
      <c r="AN3" s="3">
        <v>0.25113739763421294</v>
      </c>
      <c r="AO3" s="3"/>
      <c r="AP3" s="3">
        <v>0.29387331256490135</v>
      </c>
      <c r="AQ3" s="3"/>
      <c r="AR3" s="3">
        <v>0.28716216216216217</v>
      </c>
      <c r="AS3" s="3"/>
      <c r="AT3" s="3">
        <v>0.29483282674772038</v>
      </c>
      <c r="AU3" s="3"/>
      <c r="AV3" s="3">
        <v>0.24553571428571427</v>
      </c>
      <c r="AW3" s="3"/>
      <c r="AX3" s="3">
        <v>0.34399999999999997</v>
      </c>
      <c r="AY3" s="3"/>
      <c r="AZ3" s="3">
        <v>0.46798029556650245</v>
      </c>
      <c r="BA3" s="3"/>
      <c r="BB3" s="3">
        <v>0.45033112582781459</v>
      </c>
      <c r="BC3" s="3"/>
      <c r="BD3" s="3">
        <v>0.3245952197378566</v>
      </c>
      <c r="BE3" s="3"/>
      <c r="BF3" s="3">
        <v>0.37096774193548387</v>
      </c>
      <c r="BG3" s="3"/>
      <c r="BH3" s="3">
        <v>0.29230769230769232</v>
      </c>
      <c r="BI3" s="3"/>
      <c r="BJ3" s="3">
        <v>0.36702127659574468</v>
      </c>
      <c r="BK3" s="3"/>
      <c r="BL3" s="3">
        <v>0.30102516309412863</v>
      </c>
      <c r="BM3" s="3"/>
      <c r="BN3" s="3">
        <v>0.31366459627329191</v>
      </c>
      <c r="BO3" s="3"/>
      <c r="BP3" s="3">
        <v>0.45648312611012432</v>
      </c>
      <c r="BQ3" s="3"/>
      <c r="BR3" s="3">
        <v>0.24590661006670708</v>
      </c>
      <c r="BS3" s="3"/>
      <c r="BT3" s="3">
        <v>0.34281932495036399</v>
      </c>
      <c r="BU3" s="3"/>
      <c r="BV3" s="3">
        <v>0.45403899721448465</v>
      </c>
      <c r="BW3" s="3"/>
      <c r="BX3" s="3">
        <v>0.22663802363050484</v>
      </c>
      <c r="BY3" s="3"/>
      <c r="BZ3" s="3">
        <v>0.33674630261660976</v>
      </c>
      <c r="CA3" s="3"/>
      <c r="CB3" s="3">
        <v>0.22222222222222221</v>
      </c>
      <c r="CC3" s="3"/>
      <c r="CD3" s="3">
        <v>0.42610062893081763</v>
      </c>
      <c r="CE3" s="3"/>
      <c r="CF3" s="3">
        <v>0.45070422535211269</v>
      </c>
      <c r="CG3" s="3"/>
      <c r="CH3" s="3">
        <v>0.47132169576059851</v>
      </c>
      <c r="CI3" s="3"/>
      <c r="CJ3" s="3">
        <v>0.2818687718390061</v>
      </c>
      <c r="CK3" s="3"/>
      <c r="CL3" s="3">
        <v>0.28295819935691319</v>
      </c>
      <c r="CM3" s="3"/>
      <c r="CN3" s="3">
        <v>0.35</v>
      </c>
      <c r="CO3" s="3"/>
      <c r="CP3" s="3">
        <v>0.17821782178217821</v>
      </c>
      <c r="CQ3" s="3"/>
      <c r="CR3" s="3">
        <v>0.24183006535947713</v>
      </c>
      <c r="CS3" s="3"/>
      <c r="CT3" s="3">
        <v>0.31552795031055902</v>
      </c>
      <c r="CU3" s="3"/>
      <c r="CV3" s="3">
        <v>0.33783783783783783</v>
      </c>
      <c r="CW3" s="3"/>
      <c r="CX3" s="3">
        <v>0.26271186440677968</v>
      </c>
      <c r="CY3" s="3"/>
    </row>
    <row r="4" spans="1:103" x14ac:dyDescent="0.45">
      <c r="A4" s="1">
        <v>43940</v>
      </c>
      <c r="B4" s="3">
        <v>0.45934959349593496</v>
      </c>
      <c r="C4" s="3"/>
      <c r="D4" s="3">
        <v>0.29906542056074764</v>
      </c>
      <c r="E4" s="3"/>
      <c r="F4" s="3">
        <v>0.36917562724014336</v>
      </c>
      <c r="G4" s="3"/>
      <c r="H4" s="3">
        <v>0.37060414788097384</v>
      </c>
      <c r="I4" s="3"/>
      <c r="J4" s="3">
        <v>0.28036086051353226</v>
      </c>
      <c r="K4" s="3"/>
      <c r="L4" s="3">
        <v>0.30053191489361702</v>
      </c>
      <c r="M4" s="3"/>
      <c r="N4" s="3">
        <v>0.31134564643799473</v>
      </c>
      <c r="O4" s="3"/>
      <c r="P4" s="3">
        <v>0.27433628318584069</v>
      </c>
      <c r="Q4" s="3"/>
      <c r="R4" s="3">
        <v>0.30681818181818182</v>
      </c>
      <c r="S4" s="3"/>
      <c r="T4" s="3">
        <v>0.42680284741566077</v>
      </c>
      <c r="U4" s="3"/>
      <c r="V4" s="3">
        <v>0.33898305084745761</v>
      </c>
      <c r="W4" s="3"/>
      <c r="X4" s="3">
        <v>0.29729729729729731</v>
      </c>
      <c r="Y4" s="3"/>
      <c r="Z4" s="3">
        <v>0.27430555555555558</v>
      </c>
      <c r="AA4" s="3"/>
      <c r="AB4" s="3">
        <v>0.40845070422535212</v>
      </c>
      <c r="AC4" s="3"/>
      <c r="AD4" s="3">
        <v>0.2858176555716353</v>
      </c>
      <c r="AE4" s="3"/>
      <c r="AF4" s="3">
        <v>0.38208409506398539</v>
      </c>
      <c r="AG4" s="3"/>
      <c r="AH4" s="3">
        <v>0.36498516320474778</v>
      </c>
      <c r="AI4" s="3"/>
      <c r="AJ4" s="3">
        <v>0.4416475972540046</v>
      </c>
      <c r="AK4" s="3"/>
      <c r="AL4" s="3">
        <v>0.37819025522041766</v>
      </c>
      <c r="AM4" s="3"/>
      <c r="AN4" s="3">
        <v>0.25520262869660459</v>
      </c>
      <c r="AO4" s="3"/>
      <c r="AP4" s="3">
        <v>0.21612149532710281</v>
      </c>
      <c r="AQ4" s="3"/>
      <c r="AR4" s="3">
        <v>0.25773195876288657</v>
      </c>
      <c r="AS4" s="3"/>
      <c r="AT4" s="3">
        <v>0.32450980392156864</v>
      </c>
      <c r="AU4" s="3"/>
      <c r="AV4" s="3">
        <v>0.29874213836477986</v>
      </c>
      <c r="AW4" s="3"/>
      <c r="AX4" s="3">
        <v>0.3797250859106529</v>
      </c>
      <c r="AY4" s="3"/>
      <c r="AZ4" s="3">
        <v>0.4887640449438202</v>
      </c>
      <c r="BA4" s="3"/>
      <c r="BB4" s="3">
        <v>0.51162790697674421</v>
      </c>
      <c r="BC4" s="3"/>
      <c r="BD4" s="3">
        <v>0.38515624999999998</v>
      </c>
      <c r="BE4" s="3"/>
      <c r="BF4" s="3">
        <v>0.37037037037037035</v>
      </c>
      <c r="BG4" s="3"/>
      <c r="BH4" s="3">
        <v>0.39130434782608697</v>
      </c>
      <c r="BI4" s="3"/>
      <c r="BJ4" s="3">
        <v>0.38356164383561642</v>
      </c>
      <c r="BK4" s="3"/>
      <c r="BL4" s="3">
        <v>0.32979976442873971</v>
      </c>
      <c r="BM4" s="3"/>
      <c r="BN4" s="3">
        <v>0.39383561643835618</v>
      </c>
      <c r="BO4" s="3"/>
      <c r="BP4" s="3">
        <v>0.46589018302828616</v>
      </c>
      <c r="BQ4" s="3"/>
      <c r="BR4" s="3">
        <v>0.27059634608755601</v>
      </c>
      <c r="BS4" s="3"/>
      <c r="BT4" s="3">
        <v>0.33787878787878789</v>
      </c>
      <c r="BU4" s="3"/>
      <c r="BV4" s="3">
        <v>0.453125</v>
      </c>
      <c r="BW4" s="3"/>
      <c r="BX4" s="3">
        <v>0.28149100257069409</v>
      </c>
      <c r="BY4" s="3"/>
      <c r="BZ4" s="3">
        <v>0.34710743801652894</v>
      </c>
      <c r="CA4" s="3"/>
      <c r="CB4" s="3">
        <v>0.22500000000000001</v>
      </c>
      <c r="CC4" s="3"/>
      <c r="CD4" s="3">
        <v>0.42140026420079263</v>
      </c>
      <c r="CE4" s="3"/>
      <c r="CF4" s="3">
        <v>0.35416666666666669</v>
      </c>
      <c r="CG4" s="3"/>
      <c r="CH4" s="3">
        <v>0.4844559585492228</v>
      </c>
      <c r="CI4" s="3"/>
      <c r="CJ4" s="3">
        <v>0.37879842263975877</v>
      </c>
      <c r="CK4" s="3"/>
      <c r="CL4" s="3">
        <v>0.34328358208955223</v>
      </c>
      <c r="CM4" s="3"/>
      <c r="CN4" s="3">
        <v>0.34778510838831289</v>
      </c>
      <c r="CO4" s="3"/>
      <c r="CP4" s="3">
        <v>0.30882352941176472</v>
      </c>
      <c r="CQ4" s="3"/>
      <c r="CR4" s="3">
        <v>0.26216908625106744</v>
      </c>
      <c r="CS4" s="3"/>
      <c r="CT4" s="3">
        <v>0.30298273155416011</v>
      </c>
      <c r="CU4" s="3"/>
      <c r="CV4" s="3">
        <v>0.4</v>
      </c>
      <c r="CW4" s="3"/>
      <c r="CX4" s="3">
        <v>0.43055555555555558</v>
      </c>
      <c r="CY4" s="3"/>
    </row>
    <row r="5" spans="1:103" x14ac:dyDescent="0.45">
      <c r="A5" s="1">
        <v>43941</v>
      </c>
      <c r="B5" s="3">
        <v>0.41784989858012173</v>
      </c>
      <c r="C5" s="3"/>
      <c r="D5" s="3">
        <v>0.35</v>
      </c>
      <c r="E5" s="3"/>
      <c r="F5" s="3">
        <v>0.32083333333333336</v>
      </c>
      <c r="G5" s="3"/>
      <c r="H5" s="3">
        <v>0.37011033099297896</v>
      </c>
      <c r="I5" s="3"/>
      <c r="J5" s="3">
        <v>0.28254735993550989</v>
      </c>
      <c r="K5" s="3"/>
      <c r="L5" s="3">
        <v>0.36805555555555558</v>
      </c>
      <c r="M5" s="3"/>
      <c r="N5" s="3">
        <v>0.31412103746397696</v>
      </c>
      <c r="O5" s="3"/>
      <c r="P5" s="3">
        <v>0.30864197530864196</v>
      </c>
      <c r="Q5" s="3"/>
      <c r="R5" s="3">
        <v>0.23076923076923078</v>
      </c>
      <c r="S5" s="3"/>
      <c r="T5" s="3">
        <v>0.38945233265720081</v>
      </c>
      <c r="U5" s="3"/>
      <c r="V5" s="3">
        <v>0.25382783259612113</v>
      </c>
      <c r="W5" s="3"/>
      <c r="X5" s="3">
        <v>0.20661157024793389</v>
      </c>
      <c r="Y5" s="3"/>
      <c r="Z5" s="3">
        <v>0.33463035019455251</v>
      </c>
      <c r="AA5" s="3"/>
      <c r="AB5" s="3">
        <v>0.29523809523809524</v>
      </c>
      <c r="AC5" s="3"/>
      <c r="AD5" s="3">
        <v>0.31496062992125984</v>
      </c>
      <c r="AE5" s="3"/>
      <c r="AF5" s="3">
        <v>0.36585365853658536</v>
      </c>
      <c r="AG5" s="3"/>
      <c r="AH5" s="3">
        <v>0.30841121495327101</v>
      </c>
      <c r="AI5" s="3"/>
      <c r="AJ5" s="3">
        <v>0.37674418604651161</v>
      </c>
      <c r="AK5" s="3"/>
      <c r="AL5" s="3">
        <v>0.32280701754385965</v>
      </c>
      <c r="AM5" s="3"/>
      <c r="AN5" s="3">
        <v>0.28776978417266186</v>
      </c>
      <c r="AO5" s="3"/>
      <c r="AP5" s="3">
        <v>0.2818590704647676</v>
      </c>
      <c r="AQ5" s="3"/>
      <c r="AR5" s="3">
        <v>0.29166666666666669</v>
      </c>
      <c r="AS5" s="3"/>
      <c r="AT5" s="3">
        <v>0.30761099365750527</v>
      </c>
      <c r="AU5" s="3"/>
      <c r="AV5" s="3">
        <v>0.27027027027027029</v>
      </c>
      <c r="AW5" s="3"/>
      <c r="AX5" s="3">
        <v>0.39032258064516129</v>
      </c>
      <c r="AY5" s="3"/>
      <c r="AZ5" s="3">
        <v>0.40718562874251496</v>
      </c>
      <c r="BA5" s="3"/>
      <c r="BB5" s="3">
        <v>0.5</v>
      </c>
      <c r="BC5" s="3"/>
      <c r="BD5" s="3">
        <v>0.35399673735725939</v>
      </c>
      <c r="BE5" s="3"/>
      <c r="BF5" s="3">
        <v>0.28767123287671231</v>
      </c>
      <c r="BG5" s="3"/>
      <c r="BH5" s="3">
        <v>0.40441176470588236</v>
      </c>
      <c r="BI5" s="3"/>
      <c r="BJ5" s="3">
        <v>0.38405797101449274</v>
      </c>
      <c r="BK5" s="3"/>
      <c r="BL5" s="3">
        <v>0.41810344827586204</v>
      </c>
      <c r="BM5" s="3"/>
      <c r="BN5" s="3">
        <v>0.38461538461538464</v>
      </c>
      <c r="BO5" s="3"/>
      <c r="BP5" s="3">
        <v>0.470873786407767</v>
      </c>
      <c r="BQ5" s="3"/>
      <c r="BR5" s="3">
        <v>0.28543839320200848</v>
      </c>
      <c r="BS5" s="3"/>
      <c r="BT5" s="3">
        <v>0.3304070231444533</v>
      </c>
      <c r="BU5" s="3"/>
      <c r="BV5" s="3">
        <v>0.46687697160883279</v>
      </c>
      <c r="BW5" s="3"/>
      <c r="BX5" s="3">
        <v>0.3001464128843338</v>
      </c>
      <c r="BY5" s="3"/>
      <c r="BZ5" s="3">
        <v>0.38477472812014502</v>
      </c>
      <c r="CA5" s="3"/>
      <c r="CB5" s="3">
        <v>0.31609195402298851</v>
      </c>
      <c r="CC5" s="3"/>
      <c r="CD5" s="3">
        <v>0.46166666666666667</v>
      </c>
      <c r="CE5" s="3"/>
      <c r="CF5" s="3">
        <v>0.30555555555555558</v>
      </c>
      <c r="CG5" s="3"/>
      <c r="CH5" s="3">
        <v>0.50577124868835255</v>
      </c>
      <c r="CI5" s="3"/>
      <c r="CJ5" s="3">
        <v>0.40403071017274472</v>
      </c>
      <c r="CK5" s="3"/>
      <c r="CL5" s="3">
        <v>0.31428571428571428</v>
      </c>
      <c r="CM5" s="3"/>
      <c r="CN5" s="3">
        <v>0.40400000000000003</v>
      </c>
      <c r="CO5" s="3"/>
      <c r="CP5" s="3">
        <v>0.20689655172413793</v>
      </c>
      <c r="CQ5" s="3"/>
      <c r="CR5" s="3">
        <v>0.28207461328480438</v>
      </c>
      <c r="CS5" s="3"/>
      <c r="CT5" s="3">
        <v>0.34505862646566166</v>
      </c>
      <c r="CU5" s="3"/>
      <c r="CV5" s="3">
        <v>0.36956521739130432</v>
      </c>
      <c r="CW5" s="3"/>
      <c r="CX5" s="3">
        <v>0.27142857142857141</v>
      </c>
      <c r="CY5" s="3"/>
    </row>
    <row r="6" spans="1:103" x14ac:dyDescent="0.45">
      <c r="A6" s="1">
        <v>43942</v>
      </c>
      <c r="B6" s="3">
        <v>0.38118022328548645</v>
      </c>
      <c r="C6" s="3">
        <f>AVERAGE(B2:B6)</f>
        <v>0.4350809395076552</v>
      </c>
      <c r="D6" s="3">
        <v>0.38666666666666666</v>
      </c>
      <c r="E6" s="3">
        <f>AVERAGE(D2:D6)</f>
        <v>0.35303956277802345</v>
      </c>
      <c r="F6" s="3">
        <v>0.36888888888888888</v>
      </c>
      <c r="G6" s="3">
        <f>AVERAGE(F2:F6)</f>
        <v>0.3612373888926777</v>
      </c>
      <c r="H6" s="3">
        <v>0.36625874125874125</v>
      </c>
      <c r="I6" s="3">
        <f>AVERAGE(H2:H6)</f>
        <v>0.38369373052533923</v>
      </c>
      <c r="J6" s="3">
        <v>0.3705837173579109</v>
      </c>
      <c r="K6" s="3">
        <f>AVERAGE(J2:J6)</f>
        <v>0.30750963089871175</v>
      </c>
      <c r="L6" s="3">
        <v>0.45052083333333331</v>
      </c>
      <c r="M6" s="4">
        <f>AVERAGE(L2:L6)</f>
        <v>0.35464221589925177</v>
      </c>
      <c r="N6" s="3">
        <v>0.40469208211143692</v>
      </c>
      <c r="O6" s="3">
        <f>AVERAGE(N2:N6)</f>
        <v>0.3392219466279377</v>
      </c>
      <c r="P6" s="3">
        <v>0.36327345309381237</v>
      </c>
      <c r="Q6" s="3">
        <f>AVERAGE(P2:P6)</f>
        <v>0.30618642793078743</v>
      </c>
      <c r="R6" s="3">
        <v>0.34146341463414637</v>
      </c>
      <c r="S6" s="3">
        <f>AVERAGE(R2:R6)</f>
        <v>0.2991422042792633</v>
      </c>
      <c r="T6" s="3">
        <v>0.44154228855721395</v>
      </c>
      <c r="U6" s="3">
        <f>AVERAGE(T2:T6)</f>
        <v>0.43191439276674198</v>
      </c>
      <c r="V6" s="3">
        <v>0.19779164666346616</v>
      </c>
      <c r="W6" s="4">
        <f>AVERAGE(V2:V6)</f>
        <v>0.30816100161573667</v>
      </c>
      <c r="X6" s="3">
        <v>0.28301886792452829</v>
      </c>
      <c r="Y6" s="3">
        <f>AVERAGE(X2:X6)</f>
        <v>0.27448324824337716</v>
      </c>
      <c r="Z6" s="3">
        <v>0.36082474226804123</v>
      </c>
      <c r="AA6" s="3">
        <f>AVERAGE(Z2:Z6)</f>
        <v>0.3212162728677731</v>
      </c>
      <c r="AB6" s="3">
        <v>0.5161290322580645</v>
      </c>
      <c r="AC6" s="3">
        <f>AVERAGE(AB2:AB6)</f>
        <v>0.4146400746100255</v>
      </c>
      <c r="AD6" s="3">
        <v>0.3590342679127726</v>
      </c>
      <c r="AE6" s="4">
        <f>AVERAGE(AD2:AD6)</f>
        <v>0.31222184433641764</v>
      </c>
      <c r="AF6" s="3">
        <v>0.43875685557586835</v>
      </c>
      <c r="AG6" s="3">
        <f>AVERAGE(AF2:AF6)</f>
        <v>0.40457579095014068</v>
      </c>
      <c r="AH6" s="3">
        <v>0.37812499999999999</v>
      </c>
      <c r="AI6" s="3">
        <f>AVERAGE(AH2:AH6)</f>
        <v>0.34057654383921476</v>
      </c>
      <c r="AJ6" s="3">
        <v>0.51369863013698636</v>
      </c>
      <c r="AK6" s="4">
        <f>AVERAGE(AJ2:AJ6)</f>
        <v>0.43562921939223659</v>
      </c>
      <c r="AL6" s="3">
        <v>0.39720558882235529</v>
      </c>
      <c r="AM6" s="4">
        <f>AVERAGE(AL2:AL6)</f>
        <v>0.36549880636391513</v>
      </c>
      <c r="AN6" s="3">
        <v>0.37108953613807982</v>
      </c>
      <c r="AO6" s="3">
        <f>AVERAGE(AN2:AN6)</f>
        <v>0.29610504842402524</v>
      </c>
      <c r="AP6" s="3">
        <v>0.3546099290780142</v>
      </c>
      <c r="AQ6" s="3">
        <f>AVERAGE(AP2:AP6)</f>
        <v>0.29146074425795504</v>
      </c>
      <c r="AR6" s="3">
        <v>0.36842105263157893</v>
      </c>
      <c r="AS6" s="3">
        <f>AVERAGE(AR2:AR6)</f>
        <v>0.30900531659052016</v>
      </c>
      <c r="AT6" s="3">
        <v>0.43756906077348068</v>
      </c>
      <c r="AU6" s="4">
        <f>AVERAGE(AT2:AT6)</f>
        <v>0.33972696692659704</v>
      </c>
      <c r="AV6" s="3">
        <v>0.36889692585895117</v>
      </c>
      <c r="AW6" s="4">
        <f>AVERAGE(AV2:AV6)</f>
        <v>0.30331408773473284</v>
      </c>
      <c r="AX6" s="3">
        <v>0.45125786163522014</v>
      </c>
      <c r="AY6" s="3">
        <f>AVERAGE(AX2:AX6)</f>
        <v>0.39713335522769783</v>
      </c>
      <c r="AZ6" s="3">
        <v>0.43975903614457829</v>
      </c>
      <c r="BA6" s="4">
        <f>AVERAGE(AZ2:AZ6)</f>
        <v>0.47429278829175942</v>
      </c>
      <c r="BB6" s="3">
        <v>0.51485148514851486</v>
      </c>
      <c r="BC6" s="3">
        <f>AVERAGE(BB2:BB6)</f>
        <v>0.48450068036964095</v>
      </c>
      <c r="BD6" s="3">
        <v>0.42153846153846153</v>
      </c>
      <c r="BE6" s="3">
        <f>AVERAGE(BD2:BD6)</f>
        <v>0.37849286762126583</v>
      </c>
      <c r="BF6" s="3">
        <v>0.50943396226415094</v>
      </c>
      <c r="BG6" s="3">
        <f>AVERAGE(BF2:BF6)</f>
        <v>0.4109673500139337</v>
      </c>
      <c r="BH6" s="3">
        <v>0.26254826254826252</v>
      </c>
      <c r="BI6" s="3">
        <f>AVERAGE(BH2:BH6)</f>
        <v>0.34782141984701154</v>
      </c>
      <c r="BJ6" s="3">
        <v>0.41666666666666669</v>
      </c>
      <c r="BK6" s="3">
        <f>AVERAGE(BJ2:BJ6)</f>
        <v>0.39342982845418728</v>
      </c>
      <c r="BL6" s="3">
        <v>0.4561213434452871</v>
      </c>
      <c r="BM6" s="3">
        <f>AVERAGE(BL2:BL6)</f>
        <v>0.37178529176132835</v>
      </c>
      <c r="BN6" s="3">
        <v>0.41984732824427479</v>
      </c>
      <c r="BO6" s="3">
        <f>AVERAGE(BN2:BN6)</f>
        <v>0.38949476266870037</v>
      </c>
      <c r="BP6" s="3">
        <v>0.46373626373626375</v>
      </c>
      <c r="BQ6" s="3">
        <f>AVERAGE(BP2:BP6)</f>
        <v>0.47027307635087023</v>
      </c>
      <c r="BR6" s="3">
        <v>0.35660377358490564</v>
      </c>
      <c r="BS6" s="3">
        <f>AVERAGE(BR2:BR6)</f>
        <v>0.29608248896169986</v>
      </c>
      <c r="BT6" s="3">
        <v>0.45292620865139949</v>
      </c>
      <c r="BU6" s="3">
        <f>AVERAGE(BT2:BT6)</f>
        <v>0.36986140263249517</v>
      </c>
      <c r="BV6" s="3">
        <v>0.47916666666666669</v>
      </c>
      <c r="BW6" s="3">
        <f>AVERAGE(BV2:BV6)</f>
        <v>0.46487783833718987</v>
      </c>
      <c r="BX6" s="3">
        <v>0.35802469135802467</v>
      </c>
      <c r="BY6" s="3">
        <f>AVERAGE(BX2:BX6)</f>
        <v>0.29077234135964747</v>
      </c>
      <c r="BZ6" s="3">
        <v>0.40309555854643336</v>
      </c>
      <c r="CA6" s="4">
        <f>AVERAGE(BZ2:BZ6)</f>
        <v>0.3760928774393778</v>
      </c>
      <c r="CB6" s="3">
        <v>0.4017857142857143</v>
      </c>
      <c r="CC6" s="3">
        <f>AVERAGE(CB2:CB6)</f>
        <v>0.30779475288095981</v>
      </c>
      <c r="CD6" s="3">
        <v>0.46643717728055079</v>
      </c>
      <c r="CE6" s="3">
        <f>AVERAGE(CD2:CD6)</f>
        <v>0.45111293138370134</v>
      </c>
      <c r="CF6" s="3">
        <v>0.46666666666666667</v>
      </c>
      <c r="CG6" s="3">
        <f>AVERAGE(CF2:CF6)</f>
        <v>0.40305907228640259</v>
      </c>
      <c r="CH6" s="3">
        <v>0.46030245746691872</v>
      </c>
      <c r="CI6" s="3">
        <f>AVERAGE(CH2:CH6)</f>
        <v>0.48122561800496816</v>
      </c>
      <c r="CJ6" s="3">
        <v>0.46113989637305697</v>
      </c>
      <c r="CK6" s="3">
        <f>AVERAGE(CJ2:CJ6)</f>
        <v>0.40152184336304347</v>
      </c>
      <c r="CL6" s="3">
        <v>0.4434389140271493</v>
      </c>
      <c r="CM6" s="3">
        <f>AVERAGE(CL2:CL6)</f>
        <v>0.36087491460492699</v>
      </c>
      <c r="CN6" s="3">
        <v>0.40019762845849804</v>
      </c>
      <c r="CO6" s="3">
        <f>AVERAGE(CN2:CN6)</f>
        <v>0.38275531842981803</v>
      </c>
      <c r="CP6" s="3">
        <v>0.30588235294117649</v>
      </c>
      <c r="CQ6" s="3">
        <f>AVERAGE(CP2:CP6)</f>
        <v>0.26774182894962928</v>
      </c>
      <c r="CR6" s="3">
        <v>0.35579781962338952</v>
      </c>
      <c r="CS6" s="3">
        <f>AVERAGE(CR2:CR6)</f>
        <v>0.29224776709613759</v>
      </c>
      <c r="CT6" s="3">
        <v>0.43961352657004832</v>
      </c>
      <c r="CU6" s="3">
        <f>AVERAGE(CT2:CT6)</f>
        <v>0.36655925115222293</v>
      </c>
      <c r="CV6" s="3">
        <v>0.38461538461538464</v>
      </c>
      <c r="CW6" s="3">
        <f>AVERAGE(CV2:CV6)</f>
        <v>0.39080875126004455</v>
      </c>
      <c r="CX6" s="3">
        <v>0.37179487179487181</v>
      </c>
      <c r="CY6" s="3">
        <f>AVERAGE(CX2:CX6)</f>
        <v>0.3478951875625288</v>
      </c>
    </row>
    <row r="7" spans="1:103" x14ac:dyDescent="0.45">
      <c r="A7" s="1">
        <v>43943</v>
      </c>
      <c r="B7" s="3">
        <v>0.47120418848167539</v>
      </c>
      <c r="C7" s="3">
        <f t="shared" ref="C7:C45" si="0">AVERAGE(B3:B7)</f>
        <v>0.43084384721921098</v>
      </c>
      <c r="D7" s="3">
        <v>0.3888888888888889</v>
      </c>
      <c r="E7" s="3">
        <f t="shared" ref="E7:E45" si="1">AVERAGE(D3:D7)</f>
        <v>0.34066190014129338</v>
      </c>
      <c r="F7" s="3">
        <v>0.43975903614457829</v>
      </c>
      <c r="G7" s="3">
        <f t="shared" ref="G7:G45" si="2">AVERAGE(F3:F7)</f>
        <v>0.3739249255084855</v>
      </c>
      <c r="H7" s="3">
        <v>0.43907714491708721</v>
      </c>
      <c r="I7" s="3">
        <f t="shared" ref="I7:I45" si="3">AVERAGE(H3:H7)</f>
        <v>0.38302139376467326</v>
      </c>
      <c r="J7" s="3">
        <v>0.35260017050298381</v>
      </c>
      <c r="K7" s="3">
        <f t="shared" ref="K7:K45" si="4">AVERAGE(J3:J7)</f>
        <v>0.31012831377564792</v>
      </c>
      <c r="L7" s="3">
        <v>0.34751037344398339</v>
      </c>
      <c r="M7" s="4">
        <f t="shared" ref="M7:M45" si="5">AVERAGE(L3:L7)</f>
        <v>0.34839911232971998</v>
      </c>
      <c r="N7" s="3">
        <v>0.33160621761658032</v>
      </c>
      <c r="O7" s="3">
        <f t="shared" ref="O7:O45" si="6">AVERAGE(N3:N7)</f>
        <v>0.32871209897038683</v>
      </c>
      <c r="P7" s="3">
        <v>0.29591836734693877</v>
      </c>
      <c r="Q7" s="3">
        <f t="shared" ref="Q7:Q45" si="7">AVERAGE(P3:P7)</f>
        <v>0.29999043602050979</v>
      </c>
      <c r="R7" s="3">
        <v>0.3728813559322034</v>
      </c>
      <c r="S7" s="3">
        <f t="shared" ref="S7:S45" si="8">AVERAGE(R3:R7)</f>
        <v>0.30478643663075256</v>
      </c>
      <c r="T7" s="3">
        <v>0.41499999999999998</v>
      </c>
      <c r="U7" s="3">
        <f t="shared" ref="U7:U45" si="9">AVERAGE(T3:T7)</f>
        <v>0.41667536274364736</v>
      </c>
      <c r="V7" s="3">
        <v>0.24884223525779561</v>
      </c>
      <c r="W7" s="4">
        <f t="shared" ref="W7:W45" si="10">AVERAGE(V3:V7)</f>
        <v>0.27815552860270154</v>
      </c>
      <c r="X7" s="3">
        <v>0.3135593220338983</v>
      </c>
      <c r="Y7" s="3">
        <f t="shared" ref="Y7:Y45" si="11">AVERAGE(X3:X7)</f>
        <v>0.26593074483406492</v>
      </c>
      <c r="Z7" s="3">
        <v>0.39929328621908128</v>
      </c>
      <c r="AA7" s="3">
        <f t="shared" ref="AA7:AA45" si="12">AVERAGE(Z3:Z7)</f>
        <v>0.33136064439730367</v>
      </c>
      <c r="AB7" s="3">
        <v>0.47337278106508873</v>
      </c>
      <c r="AC7" s="3">
        <f t="shared" ref="AC7:AC45" si="13">AVERAGE(AB3:AB7)</f>
        <v>0.41286492668103147</v>
      </c>
      <c r="AD7" s="3">
        <v>0.31180555555555556</v>
      </c>
      <c r="AE7" s="4">
        <f t="shared" ref="AE7:AE45" si="14">AVERAGE(AD3:AD7)</f>
        <v>0.30635226141038308</v>
      </c>
      <c r="AF7" s="3">
        <v>0.42589437819420783</v>
      </c>
      <c r="AG7" s="3">
        <f t="shared" ref="AG7:AG45" si="15">AVERAGE(AF3:AF7)</f>
        <v>0.40079255785751594</v>
      </c>
      <c r="AH7" s="3">
        <v>0.38692098092643051</v>
      </c>
      <c r="AI7" s="3">
        <f t="shared" ref="AI7:AI45" si="16">AVERAGE(AH3:AH7)</f>
        <v>0.3473375946239074</v>
      </c>
      <c r="AJ7" s="3">
        <v>0.46242774566473988</v>
      </c>
      <c r="AK7" s="4">
        <f t="shared" ref="AK7:AK45" si="17">AVERAGE(AJ3:AJ7)</f>
        <v>0.43433883491522601</v>
      </c>
      <c r="AL7" s="3">
        <v>0.44578313253012047</v>
      </c>
      <c r="AM7" s="4">
        <f t="shared" ref="AM7:AM45" si="18">AVERAGE(AL3:AL7)</f>
        <v>0.37286499543352014</v>
      </c>
      <c r="AN7" s="3">
        <v>0.29944134078212292</v>
      </c>
      <c r="AO7" s="3">
        <f t="shared" ref="AO7:AO45" si="19">AVERAGE(AN3:AN7)</f>
        <v>0.29292813748473645</v>
      </c>
      <c r="AP7" s="3">
        <v>0.31309041835357626</v>
      </c>
      <c r="AQ7" s="3">
        <f t="shared" ref="AQ7:AQ45" si="20">AVERAGE(AP3:AP7)</f>
        <v>0.29191084515767246</v>
      </c>
      <c r="AR7" s="3">
        <v>0.28828828828828829</v>
      </c>
      <c r="AS7" s="3">
        <f t="shared" ref="AS7:AS45" si="21">AVERAGE(AR3:AR7)</f>
        <v>0.29865402570231653</v>
      </c>
      <c r="AT7" s="3">
        <v>0.37522441651705568</v>
      </c>
      <c r="AU7" s="4">
        <f t="shared" ref="AU7:AU45" si="22">AVERAGE(AT3:AT7)</f>
        <v>0.34794942032346621</v>
      </c>
      <c r="AV7" s="3">
        <v>0.28237129485179407</v>
      </c>
      <c r="AW7" s="4">
        <f t="shared" ref="AW7:AW45" si="23">AVERAGE(AV3:AV7)</f>
        <v>0.29316326872630194</v>
      </c>
      <c r="AX7" s="3">
        <v>0.41756548536209553</v>
      </c>
      <c r="AY7" s="3">
        <f t="shared" ref="AY7:AY45" si="24">AVERAGE(AX3:AX7)</f>
        <v>0.39657420271062593</v>
      </c>
      <c r="AZ7" s="3">
        <v>0.5393258426966292</v>
      </c>
      <c r="BA7" s="4">
        <f t="shared" ref="BA7:BA45" si="25">AVERAGE(AZ3:AZ7)</f>
        <v>0.46860296961880898</v>
      </c>
      <c r="BB7" s="3">
        <v>0.50887573964497046</v>
      </c>
      <c r="BC7" s="3">
        <f t="shared" ref="BC7:BC45" si="26">AVERAGE(BB3:BB7)</f>
        <v>0.4971372515196088</v>
      </c>
      <c r="BD7" s="3">
        <v>0.42147651006711412</v>
      </c>
      <c r="BE7" s="3">
        <f t="shared" ref="BE7:BE45" si="27">AVERAGE(BD3:BD7)</f>
        <v>0.38135263574013833</v>
      </c>
      <c r="BF7" s="3">
        <v>0.5</v>
      </c>
      <c r="BG7" s="3">
        <f t="shared" ref="BG7:BG45" si="28">AVERAGE(BF3:BF7)</f>
        <v>0.40768866148934346</v>
      </c>
      <c r="BH7" s="3">
        <v>0.46</v>
      </c>
      <c r="BI7" s="3">
        <f t="shared" ref="BI7:BI45" si="29">AVERAGE(BH3:BH7)</f>
        <v>0.36211441347758483</v>
      </c>
      <c r="BJ7" s="3">
        <v>0.42176870748299322</v>
      </c>
      <c r="BK7" s="3">
        <f t="shared" ref="BK7:BK45" si="30">AVERAGE(BJ3:BJ7)</f>
        <v>0.39461525311910278</v>
      </c>
      <c r="BL7" s="3">
        <v>0.39678899082568808</v>
      </c>
      <c r="BM7" s="3">
        <f t="shared" ref="BM7:BM45" si="31">AVERAGE(BL3:BL7)</f>
        <v>0.38036774201394113</v>
      </c>
      <c r="BN7" s="3">
        <v>0.42441860465116277</v>
      </c>
      <c r="BO7" s="3">
        <f t="shared" ref="BO7:BO45" si="32">AVERAGE(BN3:BN7)</f>
        <v>0.38727630604449403</v>
      </c>
      <c r="BP7" s="3">
        <v>0.40840140023337224</v>
      </c>
      <c r="BQ7" s="3">
        <f t="shared" ref="BQ7:BQ45" si="33">AVERAGE(BP3:BP7)</f>
        <v>0.45307695190316266</v>
      </c>
      <c r="BR7" s="3">
        <v>0.32958665699782452</v>
      </c>
      <c r="BS7" s="3">
        <f t="shared" ref="BS7:BS45" si="34">AVERAGE(BR3:BR7)</f>
        <v>0.29762635598780035</v>
      </c>
      <c r="BT7" s="3">
        <v>0.40440597954366642</v>
      </c>
      <c r="BU7" s="3">
        <f t="shared" ref="BU7:BU45" si="35">AVERAGE(BT3:BT7)</f>
        <v>0.37368746483373422</v>
      </c>
      <c r="BV7" s="3">
        <v>0.57457627118644072</v>
      </c>
      <c r="BW7" s="3">
        <f t="shared" ref="BW7:BW45" si="36">AVERAGE(BV3:BV7)</f>
        <v>0.48555678133528496</v>
      </c>
      <c r="BX7" s="3">
        <v>0.32211538461538464</v>
      </c>
      <c r="BY7" s="3">
        <f t="shared" ref="BY7:BY45" si="37">AVERAGE(BX3:BX7)</f>
        <v>0.29768310301178841</v>
      </c>
      <c r="BZ7" s="3">
        <v>0.398876404494382</v>
      </c>
      <c r="CA7" s="4">
        <f t="shared" ref="CA7:CA45" si="38">AVERAGE(BZ3:BZ7)</f>
        <v>0.37412008635881977</v>
      </c>
      <c r="CB7" s="3">
        <v>0.42253521126760563</v>
      </c>
      <c r="CC7" s="3">
        <f t="shared" ref="CC7:CC45" si="39">AVERAGE(CB3:CB7)</f>
        <v>0.31752702035970615</v>
      </c>
      <c r="CD7" s="3">
        <v>0.4610951008645533</v>
      </c>
      <c r="CE7" s="3">
        <f t="shared" ref="CE7:CE45" si="40">AVERAGE(CD3:CD7)</f>
        <v>0.44733996758867622</v>
      </c>
      <c r="CF7" s="3">
        <v>0.34782608695652173</v>
      </c>
      <c r="CG7" s="3">
        <f t="shared" ref="CG7:CG45" si="41">AVERAGE(CF3:CF7)</f>
        <v>0.38498384023950466</v>
      </c>
      <c r="CH7" s="3">
        <v>0.45337301587301587</v>
      </c>
      <c r="CI7" s="3">
        <f t="shared" ref="CI7:CI45" si="42">AVERAGE(CH3:CH7)</f>
        <v>0.47504487526762168</v>
      </c>
      <c r="CJ7" s="3">
        <v>0.45601023017902814</v>
      </c>
      <c r="CK7" s="3">
        <f t="shared" ref="CK7:CK45" si="43">AVERAGE(CJ3:CJ7)</f>
        <v>0.39636960624071887</v>
      </c>
      <c r="CL7" s="3">
        <v>0.452755905511811</v>
      </c>
      <c r="CM7" s="3">
        <f t="shared" ref="CM7:CM45" si="44">AVERAGE(CL3:CL7)</f>
        <v>0.36734446305422797</v>
      </c>
      <c r="CN7" s="3">
        <v>0.43010752688172044</v>
      </c>
      <c r="CO7" s="3">
        <f t="shared" ref="CO7:CO45" si="45">AVERAGE(CN3:CN7)</f>
        <v>0.38641805274570629</v>
      </c>
      <c r="CP7" s="3">
        <v>0.3</v>
      </c>
      <c r="CQ7" s="3">
        <f t="shared" ref="CQ7:CQ45" si="46">AVERAGE(CP3:CP7)</f>
        <v>0.25996405117185145</v>
      </c>
      <c r="CR7" s="3">
        <v>0.33786848072562359</v>
      </c>
      <c r="CS7" s="3">
        <f t="shared" ref="CS7:CS45" si="47">AVERAGE(CR3:CR7)</f>
        <v>0.29594801304887242</v>
      </c>
      <c r="CT7" s="3">
        <v>0.42798913043478259</v>
      </c>
      <c r="CU7" s="3">
        <f t="shared" ref="CU7:CU45" si="48">AVERAGE(CT3:CT7)</f>
        <v>0.36623439306704231</v>
      </c>
      <c r="CV7" s="3">
        <v>0.4375</v>
      </c>
      <c r="CW7" s="3">
        <f t="shared" ref="CW7:CW45" si="49">AVERAGE(CV3:CV7)</f>
        <v>0.3859036879689054</v>
      </c>
      <c r="CX7" s="3">
        <v>0.35772357723577236</v>
      </c>
      <c r="CY7" s="3">
        <f t="shared" ref="CY7:CY45" si="50">AVERAGE(CX3:CX7)</f>
        <v>0.33884288808431012</v>
      </c>
    </row>
    <row r="8" spans="1:103" x14ac:dyDescent="0.45">
      <c r="A8" s="1">
        <v>43944</v>
      </c>
      <c r="B8" s="3">
        <v>0.4803370786516854</v>
      </c>
      <c r="C8" s="3">
        <f t="shared" si="0"/>
        <v>0.44198419649898069</v>
      </c>
      <c r="D8" s="3">
        <v>0.46153846153846156</v>
      </c>
      <c r="E8" s="3">
        <f t="shared" si="1"/>
        <v>0.37723188753095294</v>
      </c>
      <c r="F8" s="3">
        <v>0.47619047619047616</v>
      </c>
      <c r="G8" s="3">
        <f t="shared" si="2"/>
        <v>0.39496947235948399</v>
      </c>
      <c r="H8" s="3">
        <v>0.49377123442808607</v>
      </c>
      <c r="I8" s="3">
        <f t="shared" si="3"/>
        <v>0.40796431989557347</v>
      </c>
      <c r="J8" s="3">
        <v>0.42459452916969259</v>
      </c>
      <c r="K8" s="3">
        <f t="shared" si="4"/>
        <v>0.3421373274959259</v>
      </c>
      <c r="L8" s="3">
        <v>0.44041450777202074</v>
      </c>
      <c r="M8" s="4">
        <f t="shared" si="5"/>
        <v>0.38140663699970195</v>
      </c>
      <c r="N8" s="3">
        <v>0.35205992509363299</v>
      </c>
      <c r="O8" s="3">
        <f t="shared" si="6"/>
        <v>0.34276498174472436</v>
      </c>
      <c r="P8" s="3">
        <v>0.36193619361936191</v>
      </c>
      <c r="Q8" s="3">
        <f t="shared" si="7"/>
        <v>0.32082125451091914</v>
      </c>
      <c r="R8" s="3">
        <v>0.44047619047619047</v>
      </c>
      <c r="S8" s="3">
        <f t="shared" si="8"/>
        <v>0.33848167472599056</v>
      </c>
      <c r="T8" s="3">
        <v>0.50365556458164096</v>
      </c>
      <c r="U8" s="3">
        <f t="shared" si="9"/>
        <v>0.43529060664234331</v>
      </c>
      <c r="V8" s="3">
        <v>0.37596899224806202</v>
      </c>
      <c r="W8" s="4">
        <f t="shared" si="10"/>
        <v>0.28308275152258056</v>
      </c>
      <c r="X8" s="3">
        <v>0.4</v>
      </c>
      <c r="Y8" s="3">
        <f t="shared" si="11"/>
        <v>0.3000974115007316</v>
      </c>
      <c r="Z8" s="3">
        <v>0.49537037037037035</v>
      </c>
      <c r="AA8" s="3">
        <f t="shared" si="12"/>
        <v>0.37288486092152018</v>
      </c>
      <c r="AB8" s="3">
        <v>0.54054054054054057</v>
      </c>
      <c r="AC8" s="3">
        <f t="shared" si="13"/>
        <v>0.44674623066542818</v>
      </c>
      <c r="AD8" s="3">
        <v>0.42536669542709232</v>
      </c>
      <c r="AE8" s="4">
        <f t="shared" si="14"/>
        <v>0.33939696087766313</v>
      </c>
      <c r="AF8" s="3">
        <v>0.44722222222222224</v>
      </c>
      <c r="AG8" s="3">
        <f t="shared" si="15"/>
        <v>0.41196224191857383</v>
      </c>
      <c r="AH8" s="3">
        <v>0.52918287937743191</v>
      </c>
      <c r="AI8" s="3">
        <f t="shared" si="16"/>
        <v>0.39352504769237628</v>
      </c>
      <c r="AJ8" s="3">
        <v>0.48337595907928388</v>
      </c>
      <c r="AK8" s="4">
        <f t="shared" si="17"/>
        <v>0.45557882363630525</v>
      </c>
      <c r="AL8" s="3">
        <v>0.48863636363636365</v>
      </c>
      <c r="AM8" s="4">
        <f t="shared" si="18"/>
        <v>0.40652447155062338</v>
      </c>
      <c r="AN8" s="3">
        <v>0.38535031847133761</v>
      </c>
      <c r="AO8" s="3">
        <f t="shared" si="19"/>
        <v>0.31977072165216136</v>
      </c>
      <c r="AP8" s="3">
        <v>0.38333333333333336</v>
      </c>
      <c r="AQ8" s="3">
        <f t="shared" si="20"/>
        <v>0.30980284931135882</v>
      </c>
      <c r="AR8" s="3">
        <v>0.45061728395061729</v>
      </c>
      <c r="AS8" s="3">
        <f t="shared" si="21"/>
        <v>0.33134505006000758</v>
      </c>
      <c r="AT8" s="3">
        <v>0.44388398486759145</v>
      </c>
      <c r="AU8" s="4">
        <f t="shared" si="22"/>
        <v>0.37775965194744038</v>
      </c>
      <c r="AV8" s="3">
        <v>0.40946502057613171</v>
      </c>
      <c r="AW8" s="4">
        <f t="shared" si="23"/>
        <v>0.32594912998438541</v>
      </c>
      <c r="AX8" s="3">
        <v>0.5030549898167006</v>
      </c>
      <c r="AY8" s="3">
        <f t="shared" si="24"/>
        <v>0.42838520067396607</v>
      </c>
      <c r="AZ8" s="3">
        <v>0.44715447154471544</v>
      </c>
      <c r="BA8" s="4">
        <f t="shared" si="25"/>
        <v>0.46443780481445163</v>
      </c>
      <c r="BB8" s="3">
        <v>0.55714285714285716</v>
      </c>
      <c r="BC8" s="3">
        <f t="shared" si="26"/>
        <v>0.51849959778261723</v>
      </c>
      <c r="BD8" s="3">
        <v>0.44930069930069932</v>
      </c>
      <c r="BE8" s="3">
        <f t="shared" si="27"/>
        <v>0.40629373165270682</v>
      </c>
      <c r="BF8" s="3">
        <v>0.51219512195121952</v>
      </c>
      <c r="BG8" s="3">
        <f t="shared" si="28"/>
        <v>0.4359341374924906</v>
      </c>
      <c r="BH8" s="3">
        <v>0.47916666666666669</v>
      </c>
      <c r="BI8" s="3">
        <f t="shared" si="29"/>
        <v>0.3994862083493797</v>
      </c>
      <c r="BJ8" s="3">
        <v>0.48360655737704916</v>
      </c>
      <c r="BK8" s="3">
        <f t="shared" si="30"/>
        <v>0.41793230927536362</v>
      </c>
      <c r="BL8" s="3">
        <v>0.41516245487364623</v>
      </c>
      <c r="BM8" s="3">
        <f t="shared" si="31"/>
        <v>0.40319520036984463</v>
      </c>
      <c r="BN8" s="3">
        <v>0.43775100401606426</v>
      </c>
      <c r="BO8" s="3">
        <f t="shared" si="32"/>
        <v>0.41209358759304859</v>
      </c>
      <c r="BP8" s="3">
        <v>0.3273001508295626</v>
      </c>
      <c r="BQ8" s="3">
        <f t="shared" si="33"/>
        <v>0.42724035684705042</v>
      </c>
      <c r="BR8" s="3">
        <v>0.38568683957732947</v>
      </c>
      <c r="BS8" s="3">
        <f t="shared" si="34"/>
        <v>0.32558240188992482</v>
      </c>
      <c r="BT8" s="3">
        <v>0.50107526881720432</v>
      </c>
      <c r="BU8" s="3">
        <f t="shared" si="35"/>
        <v>0.40533865360710231</v>
      </c>
      <c r="BV8" s="3">
        <v>0.55125725338491294</v>
      </c>
      <c r="BW8" s="3">
        <f t="shared" si="36"/>
        <v>0.50500043256937066</v>
      </c>
      <c r="BX8" s="3">
        <v>0.38899082568807342</v>
      </c>
      <c r="BY8" s="3">
        <f t="shared" si="37"/>
        <v>0.3301536634233021</v>
      </c>
      <c r="BZ8" s="3">
        <v>0.57083621285418107</v>
      </c>
      <c r="CA8" s="4">
        <f t="shared" si="38"/>
        <v>0.42093806840633408</v>
      </c>
      <c r="CB8" s="3">
        <v>0.44827586206896552</v>
      </c>
      <c r="CC8" s="3">
        <f t="shared" si="39"/>
        <v>0.36273774832905475</v>
      </c>
      <c r="CD8" s="3">
        <v>0.53289473684210531</v>
      </c>
      <c r="CE8" s="3">
        <f t="shared" si="40"/>
        <v>0.46869878917093377</v>
      </c>
      <c r="CF8" s="3">
        <v>0.56097560975609762</v>
      </c>
      <c r="CG8" s="3">
        <f t="shared" si="41"/>
        <v>0.40703811712030175</v>
      </c>
      <c r="CH8" s="3">
        <v>0.55771428571428572</v>
      </c>
      <c r="CI8" s="3">
        <f t="shared" si="42"/>
        <v>0.49232339325835917</v>
      </c>
      <c r="CJ8" s="3">
        <v>0.49980864906238043</v>
      </c>
      <c r="CK8" s="3">
        <f t="shared" si="43"/>
        <v>0.43995758168539378</v>
      </c>
      <c r="CL8" s="3">
        <v>0.42328042328042326</v>
      </c>
      <c r="CM8" s="3">
        <f t="shared" si="44"/>
        <v>0.39540890783893001</v>
      </c>
      <c r="CN8" s="3">
        <v>0.43975155279503103</v>
      </c>
      <c r="CO8" s="3">
        <f t="shared" si="45"/>
        <v>0.40436836330471249</v>
      </c>
      <c r="CP8" s="3">
        <v>0.38983050847457629</v>
      </c>
      <c r="CQ8" s="3">
        <f t="shared" si="46"/>
        <v>0.30228658851033108</v>
      </c>
      <c r="CR8" s="3">
        <v>0.35835095137420719</v>
      </c>
      <c r="CS8" s="3">
        <f t="shared" si="47"/>
        <v>0.31925219025181839</v>
      </c>
      <c r="CT8" s="3">
        <v>0.41698841698841699</v>
      </c>
      <c r="CU8" s="3">
        <f t="shared" si="48"/>
        <v>0.38652648640261394</v>
      </c>
      <c r="CV8" s="3">
        <v>0.56603773584905659</v>
      </c>
      <c r="CW8" s="3">
        <f t="shared" si="49"/>
        <v>0.43154366757114915</v>
      </c>
      <c r="CX8" s="3">
        <v>0.45945945945945948</v>
      </c>
      <c r="CY8" s="3">
        <f t="shared" si="50"/>
        <v>0.37819240709484608</v>
      </c>
    </row>
    <row r="9" spans="1:103" x14ac:dyDescent="0.45">
      <c r="A9" s="1">
        <v>43945</v>
      </c>
      <c r="B9" s="3">
        <v>0.56306306306306309</v>
      </c>
      <c r="C9" s="3">
        <f t="shared" si="0"/>
        <v>0.46272689041240633</v>
      </c>
      <c r="D9" s="3">
        <v>0.55555555555555558</v>
      </c>
      <c r="E9" s="3">
        <f t="shared" si="1"/>
        <v>0.42852991452991451</v>
      </c>
      <c r="F9" s="3">
        <v>0.36986301369863012</v>
      </c>
      <c r="G9" s="3">
        <f t="shared" si="2"/>
        <v>0.39510694965118137</v>
      </c>
      <c r="H9" s="3">
        <v>0.53364269141531318</v>
      </c>
      <c r="I9" s="3">
        <f t="shared" si="3"/>
        <v>0.44057202860244138</v>
      </c>
      <c r="J9" s="3">
        <v>0.41997325011145786</v>
      </c>
      <c r="K9" s="3">
        <f t="shared" si="4"/>
        <v>0.37005980541551103</v>
      </c>
      <c r="L9" s="3">
        <v>0.53206650831353919</v>
      </c>
      <c r="M9" s="4">
        <f t="shared" si="5"/>
        <v>0.42771355568368641</v>
      </c>
      <c r="N9" s="3">
        <v>0.4050632911392405</v>
      </c>
      <c r="O9" s="3">
        <f t="shared" si="6"/>
        <v>0.36150851068497353</v>
      </c>
      <c r="P9" s="3">
        <v>0.44210526315789472</v>
      </c>
      <c r="Q9" s="3">
        <f t="shared" si="7"/>
        <v>0.35437505050532997</v>
      </c>
      <c r="R9" s="3">
        <v>0.47727272727272729</v>
      </c>
      <c r="S9" s="3">
        <f t="shared" si="8"/>
        <v>0.37257258381689967</v>
      </c>
      <c r="T9" s="3">
        <v>0.49542682926829268</v>
      </c>
      <c r="U9" s="3">
        <f t="shared" si="9"/>
        <v>0.44901540301286974</v>
      </c>
      <c r="V9" s="3">
        <v>0.39867659222497931</v>
      </c>
      <c r="W9" s="4">
        <f t="shared" si="10"/>
        <v>0.29502145979808486</v>
      </c>
      <c r="X9" s="3">
        <v>0.57446808510638303</v>
      </c>
      <c r="Y9" s="3">
        <f t="shared" si="11"/>
        <v>0.35553156906254874</v>
      </c>
      <c r="Z9" s="3">
        <v>0.36871508379888268</v>
      </c>
      <c r="AA9" s="3">
        <f t="shared" si="12"/>
        <v>0.39176676657018555</v>
      </c>
      <c r="AB9" s="3">
        <v>0.72857142857142854</v>
      </c>
      <c r="AC9" s="3">
        <f t="shared" si="13"/>
        <v>0.51077037553464355</v>
      </c>
      <c r="AD9" s="3">
        <v>0.47653958944281527</v>
      </c>
      <c r="AE9" s="4">
        <f t="shared" si="14"/>
        <v>0.37754134765189912</v>
      </c>
      <c r="AF9" s="3">
        <v>0.4854368932038835</v>
      </c>
      <c r="AG9" s="3">
        <f t="shared" si="15"/>
        <v>0.43263280154655348</v>
      </c>
      <c r="AH9" s="3">
        <v>0.44615384615384618</v>
      </c>
      <c r="AI9" s="3">
        <f t="shared" si="16"/>
        <v>0.40975878428219598</v>
      </c>
      <c r="AJ9" s="3">
        <v>0.57446808510638303</v>
      </c>
      <c r="AK9" s="4">
        <f t="shared" si="17"/>
        <v>0.48214292120678098</v>
      </c>
      <c r="AL9" s="3">
        <v>0.66976744186046511</v>
      </c>
      <c r="AM9" s="4">
        <f t="shared" si="18"/>
        <v>0.46483990887863291</v>
      </c>
      <c r="AN9" s="3">
        <v>0.45430107526881719</v>
      </c>
      <c r="AO9" s="3">
        <f t="shared" si="19"/>
        <v>0.35959041096660388</v>
      </c>
      <c r="AP9" s="3">
        <v>0.42443729903536975</v>
      </c>
      <c r="AQ9" s="3">
        <f t="shared" si="20"/>
        <v>0.3514660100530122</v>
      </c>
      <c r="AR9" s="3">
        <v>0.52054794520547942</v>
      </c>
      <c r="AS9" s="3">
        <f t="shared" si="21"/>
        <v>0.38390824734852613</v>
      </c>
      <c r="AT9" s="3">
        <v>0.58564814814814814</v>
      </c>
      <c r="AU9" s="4">
        <f t="shared" si="22"/>
        <v>0.42998732079275631</v>
      </c>
      <c r="AV9" s="3">
        <v>0.52118644067796616</v>
      </c>
      <c r="AW9" s="4">
        <f t="shared" si="23"/>
        <v>0.37043799044702269</v>
      </c>
      <c r="AX9" s="3">
        <v>0.59459459459459463</v>
      </c>
      <c r="AY9" s="3">
        <f t="shared" si="24"/>
        <v>0.47135910241075446</v>
      </c>
      <c r="AZ9" s="3">
        <v>0.44736842105263158</v>
      </c>
      <c r="BA9" s="4">
        <f t="shared" si="25"/>
        <v>0.45615868003621385</v>
      </c>
      <c r="BB9" s="3">
        <v>0.55813953488372092</v>
      </c>
      <c r="BC9" s="3">
        <f t="shared" si="26"/>
        <v>0.52780192336401266</v>
      </c>
      <c r="BD9" s="3">
        <v>0.5</v>
      </c>
      <c r="BE9" s="3">
        <f t="shared" si="27"/>
        <v>0.42926248165270681</v>
      </c>
      <c r="BF9" s="3">
        <v>0.56521739130434778</v>
      </c>
      <c r="BG9" s="3">
        <f t="shared" si="28"/>
        <v>0.47490354167928606</v>
      </c>
      <c r="BH9" s="3">
        <v>0.37383177570093457</v>
      </c>
      <c r="BI9" s="3">
        <f t="shared" si="29"/>
        <v>0.39599169392434924</v>
      </c>
      <c r="BJ9" s="3">
        <v>0.47761194029850745</v>
      </c>
      <c r="BK9" s="3">
        <f t="shared" si="30"/>
        <v>0.43674236856794185</v>
      </c>
      <c r="BL9" s="3">
        <v>0.4670846394984326</v>
      </c>
      <c r="BM9" s="3">
        <f t="shared" si="31"/>
        <v>0.4306521753837832</v>
      </c>
      <c r="BN9" s="3">
        <v>0.5</v>
      </c>
      <c r="BO9" s="3">
        <f t="shared" si="32"/>
        <v>0.43332646430537725</v>
      </c>
      <c r="BP9" s="3">
        <v>0.51709401709401714</v>
      </c>
      <c r="BQ9" s="3">
        <f t="shared" si="33"/>
        <v>0.43748112366019659</v>
      </c>
      <c r="BR9" s="3">
        <v>0.4067333939945405</v>
      </c>
      <c r="BS9" s="3">
        <f t="shared" si="34"/>
        <v>0.35280981147132173</v>
      </c>
      <c r="BT9" s="3">
        <v>0.52531645569620256</v>
      </c>
      <c r="BU9" s="3">
        <f t="shared" si="35"/>
        <v>0.44282618717058525</v>
      </c>
      <c r="BV9" s="3">
        <v>0.45588235294117646</v>
      </c>
      <c r="BW9" s="3">
        <f t="shared" si="36"/>
        <v>0.5055519031576059</v>
      </c>
      <c r="BX9" s="3">
        <v>0.43233082706766918</v>
      </c>
      <c r="BY9" s="3">
        <f t="shared" si="37"/>
        <v>0.36032162832269715</v>
      </c>
      <c r="BZ9" s="3">
        <v>0.51286173633440513</v>
      </c>
      <c r="CA9" s="4">
        <f t="shared" si="38"/>
        <v>0.4540889280699093</v>
      </c>
      <c r="CB9" s="3">
        <v>0.35897435897435898</v>
      </c>
      <c r="CC9" s="3">
        <f t="shared" si="39"/>
        <v>0.38953262012392659</v>
      </c>
      <c r="CD9" s="3">
        <v>0.58904109589041098</v>
      </c>
      <c r="CE9" s="3">
        <f t="shared" si="40"/>
        <v>0.50222695550885743</v>
      </c>
      <c r="CF9" s="3">
        <v>0.6470588235294118</v>
      </c>
      <c r="CG9" s="3">
        <f t="shared" si="41"/>
        <v>0.46561654849285067</v>
      </c>
      <c r="CH9" s="3">
        <v>0.65640194489465153</v>
      </c>
      <c r="CI9" s="3">
        <f t="shared" si="42"/>
        <v>0.5267125905274449</v>
      </c>
      <c r="CJ9" s="3">
        <v>0.59006622516556295</v>
      </c>
      <c r="CK9" s="3">
        <f t="shared" si="43"/>
        <v>0.48221114219055466</v>
      </c>
      <c r="CL9" s="3">
        <v>0.4</v>
      </c>
      <c r="CM9" s="3">
        <f t="shared" si="44"/>
        <v>0.40675219142101959</v>
      </c>
      <c r="CN9" s="3">
        <v>0.5145631067961165</v>
      </c>
      <c r="CO9" s="3">
        <f t="shared" si="45"/>
        <v>0.4377239629862732</v>
      </c>
      <c r="CP9" s="3">
        <v>0.40625</v>
      </c>
      <c r="CQ9" s="3">
        <f t="shared" si="46"/>
        <v>0.32177188262797818</v>
      </c>
      <c r="CR9" s="3">
        <v>0.36148648648648651</v>
      </c>
      <c r="CS9" s="3">
        <f t="shared" si="47"/>
        <v>0.33911567029890222</v>
      </c>
      <c r="CT9" s="3">
        <v>0.50427350427350426</v>
      </c>
      <c r="CU9" s="3">
        <f t="shared" si="48"/>
        <v>0.42678464094648277</v>
      </c>
      <c r="CV9" s="3">
        <v>0.58620689655172409</v>
      </c>
      <c r="CW9" s="3">
        <f t="shared" si="49"/>
        <v>0.46878504688149397</v>
      </c>
      <c r="CX9" s="3">
        <v>0.41666666666666669</v>
      </c>
      <c r="CY9" s="3">
        <f t="shared" si="50"/>
        <v>0.37541462931706832</v>
      </c>
    </row>
    <row r="10" spans="1:103" x14ac:dyDescent="0.45">
      <c r="A10" s="1">
        <v>43946</v>
      </c>
      <c r="B10" s="3">
        <v>0.66938775510204085</v>
      </c>
      <c r="C10" s="3">
        <f t="shared" si="0"/>
        <v>0.51303446171679012</v>
      </c>
      <c r="D10" s="3">
        <v>0.69767441860465118</v>
      </c>
      <c r="E10" s="3">
        <f t="shared" si="1"/>
        <v>0.49806479825084482</v>
      </c>
      <c r="F10" s="3">
        <v>0.63043478260869568</v>
      </c>
      <c r="G10" s="3">
        <f t="shared" si="2"/>
        <v>0.45702723950625385</v>
      </c>
      <c r="H10" s="3">
        <v>0.69601677148846963</v>
      </c>
      <c r="I10" s="3">
        <f t="shared" si="3"/>
        <v>0.50575331670153945</v>
      </c>
      <c r="J10" s="3">
        <v>0.60617399438727781</v>
      </c>
      <c r="K10" s="3">
        <f t="shared" si="4"/>
        <v>0.43478513230586457</v>
      </c>
      <c r="L10" s="3">
        <v>0.60474308300395252</v>
      </c>
      <c r="M10" s="4">
        <f t="shared" si="5"/>
        <v>0.47505106117336587</v>
      </c>
      <c r="N10" s="3">
        <v>0.59055118110236215</v>
      </c>
      <c r="O10" s="3">
        <f t="shared" si="6"/>
        <v>0.41679453941265054</v>
      </c>
      <c r="P10" s="3">
        <v>0.45270270270270269</v>
      </c>
      <c r="Q10" s="3">
        <f t="shared" si="7"/>
        <v>0.38318719598414208</v>
      </c>
      <c r="R10" s="3">
        <v>0.51515151515151514</v>
      </c>
      <c r="S10" s="3">
        <f t="shared" si="8"/>
        <v>0.42944904069335654</v>
      </c>
      <c r="T10" s="3">
        <v>0.65905743740795286</v>
      </c>
      <c r="U10" s="3">
        <f t="shared" si="9"/>
        <v>0.50293642396302007</v>
      </c>
      <c r="V10" s="3">
        <v>0.47633136094674555</v>
      </c>
      <c r="W10" s="4">
        <f t="shared" si="10"/>
        <v>0.33952216546820974</v>
      </c>
      <c r="X10" s="3">
        <v>0.61538461538461542</v>
      </c>
      <c r="Y10" s="3">
        <f t="shared" si="11"/>
        <v>0.43728617808988501</v>
      </c>
      <c r="Z10" s="3">
        <v>0.47482014388489208</v>
      </c>
      <c r="AA10" s="3">
        <f t="shared" si="12"/>
        <v>0.41980472530825352</v>
      </c>
      <c r="AB10" s="3">
        <v>0.6987951807228916</v>
      </c>
      <c r="AC10" s="3">
        <f t="shared" si="13"/>
        <v>0.59148179263160272</v>
      </c>
      <c r="AD10" s="3">
        <v>0.57513914656771803</v>
      </c>
      <c r="AE10" s="4">
        <f t="shared" si="14"/>
        <v>0.42957705098119076</v>
      </c>
      <c r="AF10" s="3">
        <v>0.58918918918918917</v>
      </c>
      <c r="AG10" s="3">
        <f t="shared" si="15"/>
        <v>0.4772999076770742</v>
      </c>
      <c r="AH10" s="3">
        <v>0.58273381294964033</v>
      </c>
      <c r="AI10" s="3">
        <f t="shared" si="16"/>
        <v>0.46462330388146977</v>
      </c>
      <c r="AJ10" s="3">
        <v>0.70560747663551404</v>
      </c>
      <c r="AK10" s="4">
        <f t="shared" si="17"/>
        <v>0.54791557932458146</v>
      </c>
      <c r="AL10" s="3">
        <v>0.6706586826347305</v>
      </c>
      <c r="AM10" s="4">
        <f t="shared" si="18"/>
        <v>0.53441024189680708</v>
      </c>
      <c r="AN10" s="3">
        <v>0.473015873015873</v>
      </c>
      <c r="AO10" s="3">
        <f t="shared" si="19"/>
        <v>0.39663962873524616</v>
      </c>
      <c r="AP10" s="3">
        <v>0.40825688073394495</v>
      </c>
      <c r="AQ10" s="3">
        <f t="shared" si="20"/>
        <v>0.37674557210684767</v>
      </c>
      <c r="AR10" s="3">
        <v>0.625</v>
      </c>
      <c r="AS10" s="3">
        <f t="shared" si="21"/>
        <v>0.45057491401519278</v>
      </c>
      <c r="AT10" s="3">
        <v>0.63988095238095233</v>
      </c>
      <c r="AU10" s="4">
        <f t="shared" si="22"/>
        <v>0.49644131253744561</v>
      </c>
      <c r="AV10" s="3">
        <v>0.59748427672955973</v>
      </c>
      <c r="AW10" s="4">
        <f t="shared" si="23"/>
        <v>0.43588079173888056</v>
      </c>
      <c r="AX10" s="3">
        <v>0.55305466237942125</v>
      </c>
      <c r="AY10" s="3">
        <f t="shared" si="24"/>
        <v>0.50390551875760647</v>
      </c>
      <c r="AZ10" s="3">
        <v>0.74038461538461542</v>
      </c>
      <c r="BA10" s="4">
        <f t="shared" si="25"/>
        <v>0.52279847736463392</v>
      </c>
      <c r="BB10" s="3">
        <v>0.6785714285714286</v>
      </c>
      <c r="BC10" s="3">
        <f t="shared" si="26"/>
        <v>0.56351620907829836</v>
      </c>
      <c r="BD10" s="3">
        <v>0.61620469083155649</v>
      </c>
      <c r="BE10" s="3">
        <f t="shared" si="27"/>
        <v>0.48170407234756629</v>
      </c>
      <c r="BF10" s="3">
        <v>0.7142857142857143</v>
      </c>
      <c r="BG10" s="3">
        <f t="shared" si="28"/>
        <v>0.56022643796108651</v>
      </c>
      <c r="BH10" s="3">
        <v>0.57894736842105265</v>
      </c>
      <c r="BI10" s="3">
        <f t="shared" si="29"/>
        <v>0.43089881466738333</v>
      </c>
      <c r="BJ10" s="3">
        <v>0.64</v>
      </c>
      <c r="BK10" s="3">
        <f t="shared" si="30"/>
        <v>0.48793077436504334</v>
      </c>
      <c r="BL10" s="3">
        <v>0.55864197530864201</v>
      </c>
      <c r="BM10" s="3">
        <f t="shared" si="31"/>
        <v>0.45875988079033919</v>
      </c>
      <c r="BN10" s="3">
        <v>0.56756756756756754</v>
      </c>
      <c r="BO10" s="3">
        <f t="shared" si="32"/>
        <v>0.46991690089581384</v>
      </c>
      <c r="BP10" s="3">
        <v>0.69230769230769229</v>
      </c>
      <c r="BQ10" s="3">
        <f t="shared" si="33"/>
        <v>0.48176790484018162</v>
      </c>
      <c r="BR10" s="3">
        <v>0.58878504672897192</v>
      </c>
      <c r="BS10" s="3">
        <f t="shared" si="34"/>
        <v>0.41347914217671439</v>
      </c>
      <c r="BT10" s="3">
        <v>0.55623721881390598</v>
      </c>
      <c r="BU10" s="3">
        <f t="shared" si="35"/>
        <v>0.48799222630447581</v>
      </c>
      <c r="BV10" s="3">
        <v>0.54802259887005644</v>
      </c>
      <c r="BW10" s="3">
        <f t="shared" si="36"/>
        <v>0.52178102860985065</v>
      </c>
      <c r="BX10" s="3">
        <v>0.5572519083969466</v>
      </c>
      <c r="BY10" s="3">
        <f t="shared" si="37"/>
        <v>0.41174272742521972</v>
      </c>
      <c r="BZ10" s="3">
        <v>0.57052297939778129</v>
      </c>
      <c r="CA10" s="4">
        <f t="shared" si="38"/>
        <v>0.49123857832543649</v>
      </c>
      <c r="CB10" s="3">
        <v>0.53623188405797106</v>
      </c>
      <c r="CC10" s="3">
        <f t="shared" si="39"/>
        <v>0.43356060613092307</v>
      </c>
      <c r="CD10" s="3">
        <v>0.63963963963963966</v>
      </c>
      <c r="CE10" s="3">
        <f t="shared" si="40"/>
        <v>0.53782155010345201</v>
      </c>
      <c r="CF10" s="3">
        <v>0.68421052631578949</v>
      </c>
      <c r="CG10" s="3">
        <f t="shared" si="41"/>
        <v>0.54134754264489737</v>
      </c>
      <c r="CH10" s="3">
        <v>0.62831858407079644</v>
      </c>
      <c r="CI10" s="3">
        <f t="shared" si="42"/>
        <v>0.55122205760393361</v>
      </c>
      <c r="CJ10" s="3">
        <v>0.66219081272084801</v>
      </c>
      <c r="CK10" s="3">
        <f t="shared" si="43"/>
        <v>0.5338431627001754</v>
      </c>
      <c r="CL10" s="3">
        <v>0.49019607843137253</v>
      </c>
      <c r="CM10" s="3">
        <f t="shared" si="44"/>
        <v>0.4419342642501512</v>
      </c>
      <c r="CN10" s="3">
        <v>0.63100436681222705</v>
      </c>
      <c r="CO10" s="3">
        <f t="shared" si="45"/>
        <v>0.48312483634871867</v>
      </c>
      <c r="CP10" s="3">
        <v>0.375</v>
      </c>
      <c r="CQ10" s="3">
        <f t="shared" si="46"/>
        <v>0.35539257228315058</v>
      </c>
      <c r="CR10" s="3">
        <v>0.50868486352357323</v>
      </c>
      <c r="CS10" s="3">
        <f t="shared" si="47"/>
        <v>0.38443772034665596</v>
      </c>
      <c r="CT10" s="3">
        <v>0.56666666666666665</v>
      </c>
      <c r="CU10" s="3">
        <f t="shared" si="48"/>
        <v>0.4711062489866838</v>
      </c>
      <c r="CV10" s="3">
        <v>0.54761904761904767</v>
      </c>
      <c r="CW10" s="3">
        <f t="shared" si="49"/>
        <v>0.5043958129270425</v>
      </c>
      <c r="CX10" s="3">
        <v>0.6</v>
      </c>
      <c r="CY10" s="3">
        <f t="shared" si="50"/>
        <v>0.44112891503135404</v>
      </c>
    </row>
    <row r="11" spans="1:103" x14ac:dyDescent="0.45">
      <c r="A11" s="1">
        <v>43947</v>
      </c>
      <c r="B11" s="3">
        <v>0.61637931034482762</v>
      </c>
      <c r="C11" s="3">
        <f t="shared" si="0"/>
        <v>0.56007427912865848</v>
      </c>
      <c r="D11" s="3">
        <v>0.75</v>
      </c>
      <c r="E11" s="3">
        <f t="shared" si="1"/>
        <v>0.57073146491751148</v>
      </c>
      <c r="F11" s="3">
        <v>0.52577319587628868</v>
      </c>
      <c r="G11" s="3">
        <f t="shared" si="2"/>
        <v>0.48840410090373376</v>
      </c>
      <c r="H11" s="3">
        <v>0.67244701348747593</v>
      </c>
      <c r="I11" s="3">
        <f t="shared" si="3"/>
        <v>0.56699097114728647</v>
      </c>
      <c r="J11" s="3">
        <v>0.51911764705882357</v>
      </c>
      <c r="K11" s="3">
        <f t="shared" si="4"/>
        <v>0.46449191824604713</v>
      </c>
      <c r="L11" s="3">
        <v>0.45604395604395603</v>
      </c>
      <c r="M11" s="4">
        <f t="shared" si="5"/>
        <v>0.47615568571549038</v>
      </c>
      <c r="N11" s="3">
        <v>0.51127819548872178</v>
      </c>
      <c r="O11" s="3">
        <f t="shared" si="6"/>
        <v>0.43811176208810759</v>
      </c>
      <c r="P11" s="3">
        <v>0.45016077170418006</v>
      </c>
      <c r="Q11" s="3">
        <f t="shared" si="7"/>
        <v>0.40056465970621569</v>
      </c>
      <c r="R11" s="3">
        <v>0.45</v>
      </c>
      <c r="S11" s="3">
        <f t="shared" si="8"/>
        <v>0.45115635776652729</v>
      </c>
      <c r="T11" s="3">
        <v>0.59863481228668947</v>
      </c>
      <c r="U11" s="3">
        <f t="shared" si="9"/>
        <v>0.53435492870891521</v>
      </c>
      <c r="V11" s="3">
        <v>0.53299492385786806</v>
      </c>
      <c r="W11" s="4">
        <f t="shared" si="10"/>
        <v>0.40656282090709006</v>
      </c>
      <c r="X11" s="3">
        <v>0.5</v>
      </c>
      <c r="Y11" s="3">
        <f t="shared" si="11"/>
        <v>0.4806824045049794</v>
      </c>
      <c r="Z11" s="3">
        <v>0.53703703703703709</v>
      </c>
      <c r="AA11" s="3">
        <f t="shared" si="12"/>
        <v>0.45504718426205271</v>
      </c>
      <c r="AB11" s="3">
        <v>0.52307692307692311</v>
      </c>
      <c r="AC11" s="3">
        <f t="shared" si="13"/>
        <v>0.59287137079537455</v>
      </c>
      <c r="AD11" s="3">
        <v>0.51503759398496241</v>
      </c>
      <c r="AE11" s="4">
        <f t="shared" si="14"/>
        <v>0.46077771619562868</v>
      </c>
      <c r="AF11" s="3">
        <v>0.58874458874458879</v>
      </c>
      <c r="AG11" s="3">
        <f t="shared" si="15"/>
        <v>0.5072974543108183</v>
      </c>
      <c r="AH11" s="3">
        <v>0.57042253521126762</v>
      </c>
      <c r="AI11" s="3">
        <f t="shared" si="16"/>
        <v>0.50308281092372331</v>
      </c>
      <c r="AJ11" s="3">
        <v>0.60465116279069764</v>
      </c>
      <c r="AK11" s="4">
        <f t="shared" si="17"/>
        <v>0.56610608585532363</v>
      </c>
      <c r="AL11" s="3">
        <v>0.66896551724137931</v>
      </c>
      <c r="AM11" s="4">
        <f t="shared" si="18"/>
        <v>0.58876222758061181</v>
      </c>
      <c r="AN11" s="3">
        <v>0.51724137931034486</v>
      </c>
      <c r="AO11" s="3">
        <f t="shared" si="19"/>
        <v>0.42586999736969905</v>
      </c>
      <c r="AP11" s="3">
        <v>0.37795275590551181</v>
      </c>
      <c r="AQ11" s="3">
        <f t="shared" si="20"/>
        <v>0.38141413747234726</v>
      </c>
      <c r="AR11" s="3">
        <v>0.41891891891891891</v>
      </c>
      <c r="AS11" s="3">
        <f t="shared" si="21"/>
        <v>0.46067448727266075</v>
      </c>
      <c r="AT11" s="3">
        <v>0.5</v>
      </c>
      <c r="AU11" s="4">
        <f t="shared" si="22"/>
        <v>0.50892750038274959</v>
      </c>
      <c r="AV11" s="3">
        <v>0.46889952153110048</v>
      </c>
      <c r="AW11" s="4">
        <f t="shared" si="23"/>
        <v>0.45588131087331041</v>
      </c>
      <c r="AX11" s="3">
        <v>0.53159851301115246</v>
      </c>
      <c r="AY11" s="3">
        <f t="shared" si="24"/>
        <v>0.51997364903279286</v>
      </c>
      <c r="AZ11" s="3">
        <v>0.69736842105263153</v>
      </c>
      <c r="BA11" s="4">
        <f t="shared" si="25"/>
        <v>0.57432035434624462</v>
      </c>
      <c r="BB11" s="3">
        <v>0.53191489361702127</v>
      </c>
      <c r="BC11" s="3">
        <f t="shared" si="26"/>
        <v>0.56692889077199982</v>
      </c>
      <c r="BD11" s="3">
        <v>0.54307116104868913</v>
      </c>
      <c r="BE11" s="3">
        <f t="shared" si="27"/>
        <v>0.50601061224961175</v>
      </c>
      <c r="BF11" s="3">
        <v>0.625</v>
      </c>
      <c r="BG11" s="3">
        <f t="shared" si="28"/>
        <v>0.58333964550825634</v>
      </c>
      <c r="BH11" s="3">
        <v>0.44444444444444442</v>
      </c>
      <c r="BI11" s="3">
        <f t="shared" si="29"/>
        <v>0.46727805104661968</v>
      </c>
      <c r="BJ11" s="3">
        <v>0.51428571428571423</v>
      </c>
      <c r="BK11" s="3">
        <f t="shared" si="30"/>
        <v>0.50745458388885278</v>
      </c>
      <c r="BL11" s="3">
        <v>0.58479532163742687</v>
      </c>
      <c r="BM11" s="3">
        <f t="shared" si="31"/>
        <v>0.48449467642876715</v>
      </c>
      <c r="BN11" s="3">
        <v>0.51145038167938928</v>
      </c>
      <c r="BO11" s="3">
        <f t="shared" si="32"/>
        <v>0.48823751158283679</v>
      </c>
      <c r="BP11" s="3">
        <v>0.52475247524752477</v>
      </c>
      <c r="BQ11" s="3">
        <f t="shared" si="33"/>
        <v>0.49397114714243384</v>
      </c>
      <c r="BR11" s="3">
        <v>0.54104148278905562</v>
      </c>
      <c r="BS11" s="3">
        <f t="shared" si="34"/>
        <v>0.45036668401754437</v>
      </c>
      <c r="BT11" s="3">
        <v>0.55494505494505497</v>
      </c>
      <c r="BU11" s="3">
        <f t="shared" si="35"/>
        <v>0.5083959955632068</v>
      </c>
      <c r="BV11" s="3">
        <v>0.55384615384615388</v>
      </c>
      <c r="BW11" s="3">
        <f t="shared" si="36"/>
        <v>0.53671692604574806</v>
      </c>
      <c r="BX11" s="3">
        <v>0.5492424242424242</v>
      </c>
      <c r="BY11" s="3">
        <f t="shared" si="37"/>
        <v>0.44998627400209956</v>
      </c>
      <c r="BZ11" s="3">
        <v>0.58853288364249579</v>
      </c>
      <c r="CA11" s="4">
        <f t="shared" si="38"/>
        <v>0.52832604334464917</v>
      </c>
      <c r="CB11" s="3">
        <v>0.70422535211267601</v>
      </c>
      <c r="CC11" s="3">
        <f t="shared" si="39"/>
        <v>0.49404853369631541</v>
      </c>
      <c r="CD11" s="3">
        <v>0.62844036697247707</v>
      </c>
      <c r="CE11" s="3">
        <f t="shared" si="40"/>
        <v>0.57022218804183722</v>
      </c>
      <c r="CF11" s="3">
        <v>0.68181818181818177</v>
      </c>
      <c r="CG11" s="3">
        <f t="shared" si="41"/>
        <v>0.58437784567520046</v>
      </c>
      <c r="CH11" s="3">
        <v>0.55288461538461542</v>
      </c>
      <c r="CI11" s="3">
        <f t="shared" si="42"/>
        <v>0.56973848918747305</v>
      </c>
      <c r="CJ11" s="3">
        <v>0.59436435124508524</v>
      </c>
      <c r="CK11" s="3">
        <f t="shared" si="43"/>
        <v>0.56048805367458099</v>
      </c>
      <c r="CL11" s="3">
        <v>0.53749999999999998</v>
      </c>
      <c r="CM11" s="3">
        <f t="shared" si="44"/>
        <v>0.46074648144472141</v>
      </c>
      <c r="CN11" s="3">
        <v>0.58848614072494665</v>
      </c>
      <c r="CO11" s="3">
        <f t="shared" si="45"/>
        <v>0.52078253880200831</v>
      </c>
      <c r="CP11" s="3">
        <v>0.54545454545454541</v>
      </c>
      <c r="CQ11" s="3">
        <f t="shared" si="46"/>
        <v>0.40330701078582437</v>
      </c>
      <c r="CR11" s="3">
        <v>0.46965699208443273</v>
      </c>
      <c r="CS11" s="3">
        <f t="shared" si="47"/>
        <v>0.40720955483886467</v>
      </c>
      <c r="CT11" s="3">
        <v>0.48858447488584472</v>
      </c>
      <c r="CU11" s="3">
        <f t="shared" si="48"/>
        <v>0.48090043864984305</v>
      </c>
      <c r="CV11" s="3">
        <v>0.52631578947368418</v>
      </c>
      <c r="CW11" s="3">
        <f t="shared" si="49"/>
        <v>0.53273589389870257</v>
      </c>
      <c r="CX11" s="3">
        <v>0.61904761904761907</v>
      </c>
      <c r="CY11" s="3">
        <f t="shared" si="50"/>
        <v>0.49057946448190348</v>
      </c>
    </row>
    <row r="12" spans="1:103" x14ac:dyDescent="0.45">
      <c r="A12" s="1">
        <v>43948</v>
      </c>
      <c r="B12" s="3">
        <v>0.58648648648648649</v>
      </c>
      <c r="C12" s="3">
        <f t="shared" si="0"/>
        <v>0.58313073872962062</v>
      </c>
      <c r="D12" s="3">
        <v>0.47368421052631576</v>
      </c>
      <c r="E12" s="3">
        <f t="shared" si="1"/>
        <v>0.58769052924499676</v>
      </c>
      <c r="F12" s="3">
        <v>0.46913580246913578</v>
      </c>
      <c r="G12" s="3">
        <f t="shared" si="2"/>
        <v>0.49427945416864522</v>
      </c>
      <c r="H12" s="3">
        <v>0.52716593245227605</v>
      </c>
      <c r="I12" s="3">
        <f t="shared" si="3"/>
        <v>0.58460872865432412</v>
      </c>
      <c r="J12" s="3">
        <v>0.43571428571428572</v>
      </c>
      <c r="K12" s="3">
        <f t="shared" si="4"/>
        <v>0.48111474128830756</v>
      </c>
      <c r="L12" s="3">
        <v>0.47488584474885842</v>
      </c>
      <c r="M12" s="4">
        <f t="shared" si="5"/>
        <v>0.50163077997646544</v>
      </c>
      <c r="N12" s="3">
        <v>0.45893719806763283</v>
      </c>
      <c r="O12" s="3">
        <f t="shared" si="6"/>
        <v>0.46357795817831804</v>
      </c>
      <c r="P12" s="3">
        <v>0.46717557251908398</v>
      </c>
      <c r="Q12" s="3">
        <f t="shared" si="7"/>
        <v>0.43481610074064464</v>
      </c>
      <c r="R12" s="3">
        <v>0.58139534883720934</v>
      </c>
      <c r="S12" s="3">
        <f t="shared" si="8"/>
        <v>0.49285915634752842</v>
      </c>
      <c r="T12" s="3">
        <v>0.59312467932272961</v>
      </c>
      <c r="U12" s="3">
        <f t="shared" si="9"/>
        <v>0.56997986457346106</v>
      </c>
      <c r="V12" s="3">
        <v>0.52927120669056149</v>
      </c>
      <c r="W12" s="4">
        <f t="shared" si="10"/>
        <v>0.46264861519364331</v>
      </c>
      <c r="X12" s="3">
        <v>0.47619047619047616</v>
      </c>
      <c r="Y12" s="3">
        <f t="shared" si="11"/>
        <v>0.51320863533629502</v>
      </c>
      <c r="Z12" s="3">
        <v>0.44023323615160348</v>
      </c>
      <c r="AA12" s="3">
        <f t="shared" si="12"/>
        <v>0.46323517424855715</v>
      </c>
      <c r="AB12" s="3">
        <v>0.6588235294117647</v>
      </c>
      <c r="AC12" s="3">
        <f t="shared" si="13"/>
        <v>0.62996152046470966</v>
      </c>
      <c r="AD12" s="3">
        <v>0.4546783625730994</v>
      </c>
      <c r="AE12" s="4">
        <f t="shared" si="14"/>
        <v>0.48935227759913752</v>
      </c>
      <c r="AF12" s="3">
        <v>0.47651006711409394</v>
      </c>
      <c r="AG12" s="3">
        <f t="shared" si="15"/>
        <v>0.51742059209479552</v>
      </c>
      <c r="AH12" s="3">
        <v>0.47422680412371132</v>
      </c>
      <c r="AI12" s="3">
        <f t="shared" si="16"/>
        <v>0.52054397556317944</v>
      </c>
      <c r="AJ12" s="3">
        <v>0.59215686274509804</v>
      </c>
      <c r="AK12" s="4">
        <f t="shared" si="17"/>
        <v>0.59205190927139539</v>
      </c>
      <c r="AL12" s="3">
        <v>0.60883280757097791</v>
      </c>
      <c r="AM12" s="4">
        <f t="shared" si="18"/>
        <v>0.62137216258878314</v>
      </c>
      <c r="AN12" s="3">
        <v>0.46385542168674698</v>
      </c>
      <c r="AO12" s="3">
        <f t="shared" si="19"/>
        <v>0.45875281355062392</v>
      </c>
      <c r="AP12" s="3">
        <v>0.41982507288629739</v>
      </c>
      <c r="AQ12" s="3">
        <f t="shared" si="20"/>
        <v>0.40276106837889147</v>
      </c>
      <c r="AR12" s="3">
        <v>0.38775510204081631</v>
      </c>
      <c r="AS12" s="3">
        <f t="shared" si="21"/>
        <v>0.48056785002316643</v>
      </c>
      <c r="AT12" s="3">
        <v>0.56198347107438018</v>
      </c>
      <c r="AU12" s="4">
        <f t="shared" si="22"/>
        <v>0.54627931129421436</v>
      </c>
      <c r="AV12" s="3">
        <v>0.49333333333333335</v>
      </c>
      <c r="AW12" s="4">
        <f t="shared" si="23"/>
        <v>0.49807371856961824</v>
      </c>
      <c r="AX12" s="3">
        <v>0.59230769230769231</v>
      </c>
      <c r="AY12" s="3">
        <f t="shared" si="24"/>
        <v>0.55492209042191232</v>
      </c>
      <c r="AZ12" s="3">
        <v>0.69</v>
      </c>
      <c r="BA12" s="4">
        <f t="shared" si="25"/>
        <v>0.6044551858069187</v>
      </c>
      <c r="BB12" s="3">
        <v>0.64814814814814814</v>
      </c>
      <c r="BC12" s="3">
        <f t="shared" si="26"/>
        <v>0.59478337247263513</v>
      </c>
      <c r="BD12" s="3">
        <v>0.35964912280701755</v>
      </c>
      <c r="BE12" s="3">
        <f t="shared" si="27"/>
        <v>0.49364513479759242</v>
      </c>
      <c r="BF12" s="3">
        <v>0.47826086956521741</v>
      </c>
      <c r="BG12" s="3">
        <f t="shared" si="28"/>
        <v>0.57899181942129974</v>
      </c>
      <c r="BH12" s="3">
        <v>0.44642857142857145</v>
      </c>
      <c r="BI12" s="3">
        <f t="shared" si="29"/>
        <v>0.4645637653323339</v>
      </c>
      <c r="BJ12" s="3">
        <v>0.5662650602409639</v>
      </c>
      <c r="BK12" s="3">
        <f t="shared" si="30"/>
        <v>0.53635385444044692</v>
      </c>
      <c r="BL12" s="3">
        <v>0.59577922077922074</v>
      </c>
      <c r="BM12" s="3">
        <f t="shared" si="31"/>
        <v>0.52429272241947378</v>
      </c>
      <c r="BN12" s="3">
        <v>0.44390243902439025</v>
      </c>
      <c r="BO12" s="3">
        <f t="shared" si="32"/>
        <v>0.49213427845748231</v>
      </c>
      <c r="BP12" s="3">
        <v>0.27871939736346518</v>
      </c>
      <c r="BQ12" s="3">
        <f t="shared" si="33"/>
        <v>0.46803474656845251</v>
      </c>
      <c r="BR12" s="3">
        <v>0.469553450608931</v>
      </c>
      <c r="BS12" s="3">
        <f t="shared" si="34"/>
        <v>0.47836004273976568</v>
      </c>
      <c r="BT12" s="3">
        <v>0.77533039647577096</v>
      </c>
      <c r="BU12" s="3">
        <f t="shared" si="35"/>
        <v>0.58258087894962762</v>
      </c>
      <c r="BV12" s="3">
        <v>0.5748792270531401</v>
      </c>
      <c r="BW12" s="3">
        <f t="shared" si="36"/>
        <v>0.53677751721908795</v>
      </c>
      <c r="BX12" s="3">
        <v>0.38285714285714284</v>
      </c>
      <c r="BY12" s="3">
        <f t="shared" si="37"/>
        <v>0.46213462565045127</v>
      </c>
      <c r="BZ12" s="3">
        <v>0.56774193548387097</v>
      </c>
      <c r="CA12" s="4">
        <f t="shared" si="38"/>
        <v>0.56209914954254692</v>
      </c>
      <c r="CB12" s="3">
        <v>0.55681818181818177</v>
      </c>
      <c r="CC12" s="3">
        <f t="shared" si="39"/>
        <v>0.52090512780643061</v>
      </c>
      <c r="CD12" s="3">
        <v>0.62207357859531776</v>
      </c>
      <c r="CE12" s="3">
        <f t="shared" si="40"/>
        <v>0.6024178835879902</v>
      </c>
      <c r="CF12" s="3">
        <v>0.39393939393939392</v>
      </c>
      <c r="CG12" s="3">
        <f t="shared" si="41"/>
        <v>0.59360050707177492</v>
      </c>
      <c r="CH12" s="3">
        <v>0.54863221884498481</v>
      </c>
      <c r="CI12" s="3">
        <f t="shared" si="42"/>
        <v>0.58879032978186685</v>
      </c>
      <c r="CJ12" s="3">
        <v>0.57418988061398524</v>
      </c>
      <c r="CK12" s="3">
        <f t="shared" si="43"/>
        <v>0.58412398376157237</v>
      </c>
      <c r="CL12" s="3">
        <v>0.50806451612903225</v>
      </c>
      <c r="CM12" s="3">
        <f t="shared" si="44"/>
        <v>0.47180820356816555</v>
      </c>
      <c r="CN12" s="3">
        <v>0.5391014975041597</v>
      </c>
      <c r="CO12" s="3">
        <f t="shared" si="45"/>
        <v>0.54258133292649624</v>
      </c>
      <c r="CP12" s="3">
        <v>0.33333333333333331</v>
      </c>
      <c r="CQ12" s="3">
        <f t="shared" si="46"/>
        <v>0.40997367745249103</v>
      </c>
      <c r="CR12" s="3">
        <v>0.60385925085130532</v>
      </c>
      <c r="CS12" s="3">
        <f t="shared" si="47"/>
        <v>0.46040770886400101</v>
      </c>
      <c r="CT12" s="3">
        <v>0.5028089887640449</v>
      </c>
      <c r="CU12" s="3">
        <f t="shared" si="48"/>
        <v>0.49586441031569556</v>
      </c>
      <c r="CV12" s="3">
        <v>0.6705882352941176</v>
      </c>
      <c r="CW12" s="3">
        <f t="shared" si="49"/>
        <v>0.579353540957526</v>
      </c>
      <c r="CX12" s="3">
        <v>0.60377358490566035</v>
      </c>
      <c r="CY12" s="3">
        <f t="shared" si="50"/>
        <v>0.53978946601588107</v>
      </c>
    </row>
    <row r="13" spans="1:103" x14ac:dyDescent="0.45">
      <c r="A13" s="1">
        <v>43949</v>
      </c>
      <c r="B13" s="3">
        <v>0.69206349206349205</v>
      </c>
      <c r="C13" s="3">
        <f t="shared" si="0"/>
        <v>0.625476021411982</v>
      </c>
      <c r="D13" s="3">
        <v>0.65333333333333332</v>
      </c>
      <c r="E13" s="3">
        <f t="shared" si="1"/>
        <v>0.62604950360397127</v>
      </c>
      <c r="F13" s="3">
        <v>0.57021276595744685</v>
      </c>
      <c r="G13" s="3">
        <f t="shared" si="2"/>
        <v>0.51308391212203941</v>
      </c>
      <c r="H13" s="3">
        <v>0.63217309501411101</v>
      </c>
      <c r="I13" s="3">
        <f t="shared" si="3"/>
        <v>0.6122891007715292</v>
      </c>
      <c r="J13" s="3">
        <v>0.4983644410236675</v>
      </c>
      <c r="K13" s="3">
        <f t="shared" si="4"/>
        <v>0.49586872365910251</v>
      </c>
      <c r="L13" s="3">
        <v>0.52950819672131144</v>
      </c>
      <c r="M13" s="4">
        <f t="shared" si="5"/>
        <v>0.51944951776632364</v>
      </c>
      <c r="N13" s="3">
        <v>0.4935064935064935</v>
      </c>
      <c r="O13" s="3">
        <f t="shared" si="6"/>
        <v>0.49186727186089019</v>
      </c>
      <c r="P13" s="3">
        <v>0.41059602649006621</v>
      </c>
      <c r="Q13" s="3">
        <f t="shared" si="7"/>
        <v>0.44454806731478558</v>
      </c>
      <c r="R13" s="3">
        <v>0.69863013698630139</v>
      </c>
      <c r="S13" s="3">
        <f t="shared" si="8"/>
        <v>0.54448994564955067</v>
      </c>
      <c r="T13" s="3">
        <v>0.688961038961039</v>
      </c>
      <c r="U13" s="3">
        <f t="shared" si="9"/>
        <v>0.60704095944934067</v>
      </c>
      <c r="V13" s="3">
        <v>0.58757961783439494</v>
      </c>
      <c r="W13" s="4">
        <f t="shared" si="10"/>
        <v>0.50497074031090983</v>
      </c>
      <c r="X13" s="3">
        <v>0.72222222222222221</v>
      </c>
      <c r="Y13" s="3">
        <f t="shared" si="11"/>
        <v>0.57765307978073932</v>
      </c>
      <c r="Z13" s="3">
        <v>0.45879120879120877</v>
      </c>
      <c r="AA13" s="3">
        <f t="shared" si="12"/>
        <v>0.45591934193272482</v>
      </c>
      <c r="AB13" s="3">
        <v>0.70547945205479456</v>
      </c>
      <c r="AC13" s="3">
        <f t="shared" si="13"/>
        <v>0.66294930276756037</v>
      </c>
      <c r="AD13" s="3">
        <v>0.52650176678445226</v>
      </c>
      <c r="AE13" s="4">
        <f t="shared" si="14"/>
        <v>0.50957929187060957</v>
      </c>
      <c r="AF13" s="3">
        <v>0.6482617586912065</v>
      </c>
      <c r="AG13" s="3">
        <f t="shared" si="15"/>
        <v>0.55762849938859238</v>
      </c>
      <c r="AH13" s="3">
        <v>0.56794425087108014</v>
      </c>
      <c r="AI13" s="3">
        <f t="shared" si="16"/>
        <v>0.52829624986190915</v>
      </c>
      <c r="AJ13" s="3">
        <v>0.65847665847665848</v>
      </c>
      <c r="AK13" s="4">
        <f t="shared" si="17"/>
        <v>0.62707204915087023</v>
      </c>
      <c r="AL13" s="3">
        <v>0.58354114713216954</v>
      </c>
      <c r="AM13" s="4">
        <f t="shared" si="18"/>
        <v>0.64035311928794436</v>
      </c>
      <c r="AN13" s="3">
        <v>0.46540880503144655</v>
      </c>
      <c r="AO13" s="3">
        <f t="shared" si="19"/>
        <v>0.47476451086264565</v>
      </c>
      <c r="AP13" s="3">
        <v>0.50576923076923075</v>
      </c>
      <c r="AQ13" s="3">
        <f t="shared" si="20"/>
        <v>0.42724824786607096</v>
      </c>
      <c r="AR13" s="3">
        <v>0.58823529411764708</v>
      </c>
      <c r="AS13" s="3">
        <f t="shared" si="21"/>
        <v>0.50809145205657225</v>
      </c>
      <c r="AT13" s="3">
        <v>0.58142664872139971</v>
      </c>
      <c r="AU13" s="4">
        <f t="shared" si="22"/>
        <v>0.57378784406497607</v>
      </c>
      <c r="AV13" s="3">
        <v>0.52804642166344296</v>
      </c>
      <c r="AW13" s="4">
        <f t="shared" si="23"/>
        <v>0.52178999878708054</v>
      </c>
      <c r="AX13" s="3">
        <v>0.57781456953642385</v>
      </c>
      <c r="AY13" s="3">
        <f t="shared" si="24"/>
        <v>0.56987400636585694</v>
      </c>
      <c r="AZ13" s="3">
        <v>0.73964497041420119</v>
      </c>
      <c r="BA13" s="4">
        <f t="shared" si="25"/>
        <v>0.66295328558081601</v>
      </c>
      <c r="BB13" s="3">
        <v>0.70454545454545459</v>
      </c>
      <c r="BC13" s="3">
        <f t="shared" si="26"/>
        <v>0.62426389195315468</v>
      </c>
      <c r="BD13" s="3">
        <v>0.5336617405582923</v>
      </c>
      <c r="BE13" s="3">
        <f t="shared" si="27"/>
        <v>0.51051734304911123</v>
      </c>
      <c r="BF13" s="3">
        <v>0.60317460317460314</v>
      </c>
      <c r="BG13" s="3">
        <f t="shared" si="28"/>
        <v>0.5971877156659765</v>
      </c>
      <c r="BH13" s="3">
        <v>0.46276595744680848</v>
      </c>
      <c r="BI13" s="3">
        <f t="shared" si="29"/>
        <v>0.46128362348836233</v>
      </c>
      <c r="BJ13" s="3">
        <v>0.6058394160583942</v>
      </c>
      <c r="BK13" s="3">
        <f t="shared" si="30"/>
        <v>0.56080042617671599</v>
      </c>
      <c r="BL13" s="3">
        <v>0.63054830287206265</v>
      </c>
      <c r="BM13" s="3">
        <f t="shared" si="31"/>
        <v>0.567369892019157</v>
      </c>
      <c r="BN13" s="3">
        <v>0.5810276679841897</v>
      </c>
      <c r="BO13" s="3">
        <f t="shared" si="32"/>
        <v>0.52078961125110745</v>
      </c>
      <c r="BP13" s="3">
        <v>0.57765151515151514</v>
      </c>
      <c r="BQ13" s="3">
        <f t="shared" si="33"/>
        <v>0.51810501943284293</v>
      </c>
      <c r="BR13" s="3">
        <v>0.52360876897133224</v>
      </c>
      <c r="BS13" s="3">
        <f t="shared" si="34"/>
        <v>0.50594442861856626</v>
      </c>
      <c r="BT13" s="3">
        <v>0.62756357670221496</v>
      </c>
      <c r="BU13" s="3">
        <f t="shared" si="35"/>
        <v>0.60787854052662982</v>
      </c>
      <c r="BV13" s="3">
        <v>0.62365591397849462</v>
      </c>
      <c r="BW13" s="3">
        <f t="shared" si="36"/>
        <v>0.55125724933780429</v>
      </c>
      <c r="BX13" s="3">
        <v>0.47651006711409394</v>
      </c>
      <c r="BY13" s="3">
        <f t="shared" si="37"/>
        <v>0.47963847393565534</v>
      </c>
      <c r="BZ13" s="3">
        <v>0.60057471264367812</v>
      </c>
      <c r="CA13" s="4">
        <f t="shared" si="38"/>
        <v>0.56804684950044637</v>
      </c>
      <c r="CB13" s="3">
        <v>0.57954545454545459</v>
      </c>
      <c r="CC13" s="3">
        <f t="shared" si="39"/>
        <v>0.54715904630172851</v>
      </c>
      <c r="CD13" s="3">
        <v>0.70068027210884354</v>
      </c>
      <c r="CE13" s="3">
        <f t="shared" si="40"/>
        <v>0.63597499064133778</v>
      </c>
      <c r="CF13" s="3">
        <v>0.66666666666666663</v>
      </c>
      <c r="CG13" s="3">
        <f t="shared" si="41"/>
        <v>0.61473871845388872</v>
      </c>
      <c r="CH13" s="3">
        <v>0.63541666666666663</v>
      </c>
      <c r="CI13" s="3">
        <f t="shared" si="42"/>
        <v>0.6043308059723429</v>
      </c>
      <c r="CJ13" s="3">
        <v>0.53553495558130548</v>
      </c>
      <c r="CK13" s="3">
        <f t="shared" si="43"/>
        <v>0.59126924506535739</v>
      </c>
      <c r="CL13" s="3">
        <v>0.53807106598984766</v>
      </c>
      <c r="CM13" s="3">
        <f t="shared" si="44"/>
        <v>0.4947663321100505</v>
      </c>
      <c r="CN13" s="3">
        <v>0.64009661835748788</v>
      </c>
      <c r="CO13" s="3">
        <f t="shared" si="45"/>
        <v>0.58265034603898747</v>
      </c>
      <c r="CP13" s="3">
        <v>0.44594594594594594</v>
      </c>
      <c r="CQ13" s="3">
        <f t="shared" si="46"/>
        <v>0.42119676494676489</v>
      </c>
      <c r="CR13" s="3">
        <v>0.5682242990654206</v>
      </c>
      <c r="CS13" s="3">
        <f t="shared" si="47"/>
        <v>0.50238237840224376</v>
      </c>
      <c r="CT13" s="3">
        <v>0.58362989323843417</v>
      </c>
      <c r="CU13" s="3">
        <f t="shared" si="48"/>
        <v>0.52919270556569897</v>
      </c>
      <c r="CV13" s="3">
        <v>0.6262626262626263</v>
      </c>
      <c r="CW13" s="3">
        <f t="shared" si="49"/>
        <v>0.59139851904023988</v>
      </c>
      <c r="CX13" s="3">
        <v>0.64634146341463417</v>
      </c>
      <c r="CY13" s="3">
        <f t="shared" si="50"/>
        <v>0.57716586680691606</v>
      </c>
    </row>
    <row r="14" spans="1:103" x14ac:dyDescent="0.45">
      <c r="A14" s="1">
        <v>43950</v>
      </c>
      <c r="B14" s="3">
        <v>0.54109589041095896</v>
      </c>
      <c r="C14" s="3">
        <f t="shared" si="0"/>
        <v>0.62108258688156126</v>
      </c>
      <c r="D14" s="3">
        <v>0.37681159420289856</v>
      </c>
      <c r="E14" s="3">
        <f t="shared" si="1"/>
        <v>0.59030071133343964</v>
      </c>
      <c r="F14" s="3">
        <v>0.40239043824701193</v>
      </c>
      <c r="G14" s="3">
        <f t="shared" si="2"/>
        <v>0.51958939703171581</v>
      </c>
      <c r="H14" s="3">
        <v>0.51267605633802815</v>
      </c>
      <c r="I14" s="3">
        <f t="shared" si="3"/>
        <v>0.60809577375607216</v>
      </c>
      <c r="J14" s="3">
        <v>0.34464119291705497</v>
      </c>
      <c r="K14" s="3">
        <f t="shared" si="4"/>
        <v>0.48080231222022196</v>
      </c>
      <c r="L14" s="3">
        <v>0.32969034608378872</v>
      </c>
      <c r="M14" s="4">
        <f t="shared" si="5"/>
        <v>0.47897428532037339</v>
      </c>
      <c r="N14" s="3">
        <v>0.34035087719298246</v>
      </c>
      <c r="O14" s="3">
        <f t="shared" si="6"/>
        <v>0.47892478907163866</v>
      </c>
      <c r="P14" s="3">
        <v>0.37012987012987014</v>
      </c>
      <c r="Q14" s="3">
        <f t="shared" si="7"/>
        <v>0.43015298870918067</v>
      </c>
      <c r="R14" s="3">
        <v>0.36986301369863012</v>
      </c>
      <c r="S14" s="3">
        <f t="shared" si="8"/>
        <v>0.52300800293473126</v>
      </c>
      <c r="T14" s="3">
        <v>0.50624999999999998</v>
      </c>
      <c r="U14" s="3">
        <f t="shared" si="9"/>
        <v>0.60920559359568227</v>
      </c>
      <c r="V14" s="3">
        <v>0.41586998087954113</v>
      </c>
      <c r="W14" s="4">
        <f t="shared" si="10"/>
        <v>0.50840941804182216</v>
      </c>
      <c r="X14" s="3">
        <v>0.42666666666666669</v>
      </c>
      <c r="Y14" s="3">
        <f t="shared" si="11"/>
        <v>0.54809279609279615</v>
      </c>
      <c r="Z14" s="3">
        <v>0.37168141592920356</v>
      </c>
      <c r="AA14" s="3">
        <f t="shared" si="12"/>
        <v>0.45651260835878898</v>
      </c>
      <c r="AB14" s="3">
        <v>0.45689655172413796</v>
      </c>
      <c r="AC14" s="3">
        <f t="shared" si="13"/>
        <v>0.60861432739810239</v>
      </c>
      <c r="AD14" s="3">
        <v>0.34510150044130627</v>
      </c>
      <c r="AE14" s="4">
        <f t="shared" si="14"/>
        <v>0.48329167407030776</v>
      </c>
      <c r="AF14" s="3">
        <v>0.37757437070938216</v>
      </c>
      <c r="AG14" s="3">
        <f t="shared" si="15"/>
        <v>0.53605599488969202</v>
      </c>
      <c r="AH14" s="3">
        <v>0.49307479224376732</v>
      </c>
      <c r="AI14" s="3">
        <f t="shared" si="16"/>
        <v>0.53768043907989338</v>
      </c>
      <c r="AJ14" s="3">
        <v>0.54408602150537633</v>
      </c>
      <c r="AK14" s="4">
        <f t="shared" si="17"/>
        <v>0.62099563643066891</v>
      </c>
      <c r="AL14" s="3">
        <v>0.53755868544600938</v>
      </c>
      <c r="AM14" s="4">
        <f t="shared" si="18"/>
        <v>0.6139113680050533</v>
      </c>
      <c r="AN14" s="3">
        <v>0.33240997229916897</v>
      </c>
      <c r="AO14" s="3">
        <f t="shared" si="19"/>
        <v>0.45038629026871602</v>
      </c>
      <c r="AP14" s="3">
        <v>0.3604887983706721</v>
      </c>
      <c r="AQ14" s="3">
        <f t="shared" si="20"/>
        <v>0.4144585477331314</v>
      </c>
      <c r="AR14" s="3">
        <v>0.43055555555555558</v>
      </c>
      <c r="AS14" s="3">
        <f t="shared" si="21"/>
        <v>0.49009297412658748</v>
      </c>
      <c r="AT14" s="3">
        <v>0.39720812182741116</v>
      </c>
      <c r="AU14" s="4">
        <f t="shared" si="22"/>
        <v>0.53609983880082868</v>
      </c>
      <c r="AV14" s="3">
        <v>0.32156133828996281</v>
      </c>
      <c r="AW14" s="4">
        <f t="shared" si="23"/>
        <v>0.48186497830947983</v>
      </c>
      <c r="AX14" s="3">
        <v>0.47761194029850745</v>
      </c>
      <c r="AY14" s="3">
        <f t="shared" si="24"/>
        <v>0.5464774755066395</v>
      </c>
      <c r="AZ14" s="3">
        <v>0.56834532374100721</v>
      </c>
      <c r="BA14" s="4">
        <f t="shared" si="25"/>
        <v>0.68714866611849101</v>
      </c>
      <c r="BB14" s="3">
        <v>0.51041666666666663</v>
      </c>
      <c r="BC14" s="3">
        <f t="shared" si="26"/>
        <v>0.6147193183097438</v>
      </c>
      <c r="BD14" s="3">
        <v>0.43542435424354242</v>
      </c>
      <c r="BE14" s="3">
        <f t="shared" si="27"/>
        <v>0.49760221389781956</v>
      </c>
      <c r="BF14" s="3">
        <v>0.39622641509433965</v>
      </c>
      <c r="BG14" s="3">
        <f t="shared" si="28"/>
        <v>0.56338952042397494</v>
      </c>
      <c r="BH14" s="3">
        <v>0.34586466165413532</v>
      </c>
      <c r="BI14" s="3">
        <f t="shared" si="29"/>
        <v>0.45569020067900246</v>
      </c>
      <c r="BJ14" s="3">
        <v>0.44776119402985076</v>
      </c>
      <c r="BK14" s="3">
        <f t="shared" si="30"/>
        <v>0.55483027692298459</v>
      </c>
      <c r="BL14" s="3">
        <v>0.75424929178470257</v>
      </c>
      <c r="BM14" s="3">
        <f t="shared" si="31"/>
        <v>0.62480282247641095</v>
      </c>
      <c r="BN14" s="3">
        <v>0.40485829959514169</v>
      </c>
      <c r="BO14" s="3">
        <f t="shared" si="32"/>
        <v>0.50176127117013569</v>
      </c>
      <c r="BP14" s="3">
        <v>0.45965770171149145</v>
      </c>
      <c r="BQ14" s="3">
        <f t="shared" si="33"/>
        <v>0.50661775635633777</v>
      </c>
      <c r="BR14" s="3">
        <v>0.35930918281381635</v>
      </c>
      <c r="BS14" s="3">
        <f t="shared" si="34"/>
        <v>0.49645958638242138</v>
      </c>
      <c r="BT14" s="3">
        <v>0.43211206896551724</v>
      </c>
      <c r="BU14" s="3">
        <f t="shared" si="35"/>
        <v>0.58923766318049275</v>
      </c>
      <c r="BV14" s="3">
        <v>0.47187499999999999</v>
      </c>
      <c r="BW14" s="3">
        <f t="shared" si="36"/>
        <v>0.55445577874956897</v>
      </c>
      <c r="BX14" s="3">
        <v>0.26991869918699185</v>
      </c>
      <c r="BY14" s="3">
        <f t="shared" si="37"/>
        <v>0.44715604835951989</v>
      </c>
      <c r="BZ14" s="3">
        <v>0.40687450039968026</v>
      </c>
      <c r="CA14" s="4">
        <f t="shared" si="38"/>
        <v>0.54684940231350132</v>
      </c>
      <c r="CB14" s="3">
        <v>0.48421052631578948</v>
      </c>
      <c r="CC14" s="3">
        <f t="shared" si="39"/>
        <v>0.57220627977001459</v>
      </c>
      <c r="CD14" s="3">
        <v>0.51288659793814428</v>
      </c>
      <c r="CE14" s="3">
        <f t="shared" si="40"/>
        <v>0.62074409105088446</v>
      </c>
      <c r="CF14" s="3">
        <v>0.41025641025641024</v>
      </c>
      <c r="CG14" s="3">
        <f t="shared" si="41"/>
        <v>0.56737823579928837</v>
      </c>
      <c r="CH14" s="3">
        <v>0.5923984272608126</v>
      </c>
      <c r="CI14" s="3">
        <f t="shared" si="42"/>
        <v>0.59153010244557513</v>
      </c>
      <c r="CJ14" s="3">
        <v>0.36382270048680504</v>
      </c>
      <c r="CK14" s="3">
        <f t="shared" si="43"/>
        <v>0.54602054012960577</v>
      </c>
      <c r="CL14" s="3">
        <v>0.37313432835820898</v>
      </c>
      <c r="CM14" s="3">
        <f t="shared" si="44"/>
        <v>0.48939319778169227</v>
      </c>
      <c r="CN14" s="3">
        <v>0.42695035460992908</v>
      </c>
      <c r="CO14" s="3">
        <f t="shared" si="45"/>
        <v>0.56512779560175008</v>
      </c>
      <c r="CP14" s="3">
        <v>0.29729729729729731</v>
      </c>
      <c r="CQ14" s="3">
        <f t="shared" si="46"/>
        <v>0.39940622440622436</v>
      </c>
      <c r="CR14" s="3">
        <v>0.2987267384916748</v>
      </c>
      <c r="CS14" s="3">
        <f t="shared" si="47"/>
        <v>0.48983042880328131</v>
      </c>
      <c r="CT14" s="3">
        <v>0.29350104821802936</v>
      </c>
      <c r="CU14" s="3">
        <f t="shared" si="48"/>
        <v>0.48703821435460404</v>
      </c>
      <c r="CV14" s="3">
        <v>0.51948051948051943</v>
      </c>
      <c r="CW14" s="3">
        <f t="shared" si="49"/>
        <v>0.57805324362599908</v>
      </c>
      <c r="CX14" s="3">
        <v>0.33734939759036142</v>
      </c>
      <c r="CY14" s="3">
        <f t="shared" si="50"/>
        <v>0.56130241299165495</v>
      </c>
    </row>
    <row r="15" spans="1:103" x14ac:dyDescent="0.45">
      <c r="A15" s="1">
        <v>43951</v>
      </c>
      <c r="B15" s="3">
        <v>0.5</v>
      </c>
      <c r="C15" s="3">
        <f t="shared" si="0"/>
        <v>0.58720503586115302</v>
      </c>
      <c r="D15" s="3">
        <v>0.22857142857142856</v>
      </c>
      <c r="E15" s="3">
        <f t="shared" si="1"/>
        <v>0.49648011332679526</v>
      </c>
      <c r="F15" s="3">
        <v>0.43502824858757061</v>
      </c>
      <c r="G15" s="3">
        <f t="shared" si="2"/>
        <v>0.48050809022749075</v>
      </c>
      <c r="H15" s="3">
        <v>0.44145569620253167</v>
      </c>
      <c r="I15" s="3">
        <f t="shared" si="3"/>
        <v>0.55718355869888447</v>
      </c>
      <c r="J15" s="3">
        <v>0.3609984399375975</v>
      </c>
      <c r="K15" s="3">
        <f t="shared" si="4"/>
        <v>0.43176720133028584</v>
      </c>
      <c r="L15" s="3">
        <v>0.30403800475059384</v>
      </c>
      <c r="M15" s="4">
        <f t="shared" si="5"/>
        <v>0.41883326966970164</v>
      </c>
      <c r="N15" s="3">
        <v>0.38545454545454544</v>
      </c>
      <c r="O15" s="3">
        <f t="shared" si="6"/>
        <v>0.43790546194207519</v>
      </c>
      <c r="P15" s="3">
        <v>0.38666666666666666</v>
      </c>
      <c r="Q15" s="3">
        <f t="shared" si="7"/>
        <v>0.41694578150197337</v>
      </c>
      <c r="R15" s="3">
        <v>0.32558139534883723</v>
      </c>
      <c r="S15" s="3">
        <f t="shared" si="8"/>
        <v>0.48509397897419565</v>
      </c>
      <c r="T15" s="3">
        <v>0.45104510451045104</v>
      </c>
      <c r="U15" s="3">
        <f t="shared" si="9"/>
        <v>0.56760312701618187</v>
      </c>
      <c r="V15" s="3">
        <v>0.32777777777777778</v>
      </c>
      <c r="W15" s="4">
        <f t="shared" si="10"/>
        <v>0.47869870140802873</v>
      </c>
      <c r="X15" s="3">
        <v>0.21568627450980393</v>
      </c>
      <c r="Y15" s="3">
        <f t="shared" si="11"/>
        <v>0.46815312791783381</v>
      </c>
      <c r="Z15" s="3">
        <v>0.40703517587939697</v>
      </c>
      <c r="AA15" s="3">
        <f t="shared" si="12"/>
        <v>0.44295561475768996</v>
      </c>
      <c r="AB15" s="3">
        <v>0.55208333333333337</v>
      </c>
      <c r="AC15" s="3">
        <f t="shared" si="13"/>
        <v>0.57927195792019082</v>
      </c>
      <c r="AD15" s="3">
        <v>0.37292464878671777</v>
      </c>
      <c r="AE15" s="4">
        <f t="shared" si="14"/>
        <v>0.44284877451410765</v>
      </c>
      <c r="AF15" s="3">
        <v>0.39942528735632182</v>
      </c>
      <c r="AG15" s="3">
        <f t="shared" si="15"/>
        <v>0.49810321452311862</v>
      </c>
      <c r="AH15" s="3">
        <v>0.5902578796561605</v>
      </c>
      <c r="AI15" s="3">
        <f t="shared" si="16"/>
        <v>0.53918525242119741</v>
      </c>
      <c r="AJ15" s="3">
        <v>0.48867313915857608</v>
      </c>
      <c r="AK15" s="4">
        <f t="shared" si="17"/>
        <v>0.57760876893528124</v>
      </c>
      <c r="AL15" s="3">
        <v>0.49825783972125437</v>
      </c>
      <c r="AM15" s="4">
        <f t="shared" si="18"/>
        <v>0.5794311994223581</v>
      </c>
      <c r="AN15" s="3">
        <v>0.31021194605009633</v>
      </c>
      <c r="AO15" s="3">
        <f t="shared" si="19"/>
        <v>0.41782550487556075</v>
      </c>
      <c r="AP15" s="3">
        <v>0.35014836795252224</v>
      </c>
      <c r="AQ15" s="3">
        <f t="shared" si="20"/>
        <v>0.40283684517684681</v>
      </c>
      <c r="AR15" s="3">
        <v>0.34693877551020408</v>
      </c>
      <c r="AS15" s="3">
        <f t="shared" si="21"/>
        <v>0.43448072922862835</v>
      </c>
      <c r="AT15" s="3">
        <v>0.38593155893536124</v>
      </c>
      <c r="AU15" s="4">
        <f t="shared" si="22"/>
        <v>0.48530996011171046</v>
      </c>
      <c r="AV15" s="3">
        <v>0.42688679245283018</v>
      </c>
      <c r="AW15" s="4">
        <f t="shared" si="23"/>
        <v>0.4477454814541339</v>
      </c>
      <c r="AX15" s="3">
        <v>0.48167539267015708</v>
      </c>
      <c r="AY15" s="3">
        <f t="shared" si="24"/>
        <v>0.53220162156478668</v>
      </c>
      <c r="AZ15" s="3">
        <v>0.41489361702127658</v>
      </c>
      <c r="BA15" s="4">
        <f t="shared" si="25"/>
        <v>0.62205046644582329</v>
      </c>
      <c r="BB15" s="3">
        <v>0.3125</v>
      </c>
      <c r="BC15" s="3">
        <f t="shared" si="26"/>
        <v>0.54150503259545812</v>
      </c>
      <c r="BD15" s="3">
        <v>0.36173393124065772</v>
      </c>
      <c r="BE15" s="3">
        <f t="shared" si="27"/>
        <v>0.44670806197963975</v>
      </c>
      <c r="BF15" s="3">
        <v>0.27500000000000002</v>
      </c>
      <c r="BG15" s="3">
        <f t="shared" si="28"/>
        <v>0.47553237756683203</v>
      </c>
      <c r="BH15" s="3">
        <v>0.2857142857142857</v>
      </c>
      <c r="BI15" s="3">
        <f t="shared" si="29"/>
        <v>0.39704358413764906</v>
      </c>
      <c r="BJ15" s="3">
        <v>0.36046511627906974</v>
      </c>
      <c r="BK15" s="3">
        <f t="shared" si="30"/>
        <v>0.49892330017879855</v>
      </c>
      <c r="BL15" s="3">
        <v>0.5580645161290323</v>
      </c>
      <c r="BM15" s="3">
        <f t="shared" si="31"/>
        <v>0.62468733064048909</v>
      </c>
      <c r="BN15" s="3">
        <v>0.52657004830917875</v>
      </c>
      <c r="BO15" s="3">
        <f t="shared" si="32"/>
        <v>0.49356176731845797</v>
      </c>
      <c r="BP15" s="3">
        <v>0.63990267639902676</v>
      </c>
      <c r="BQ15" s="3">
        <f t="shared" si="33"/>
        <v>0.49613675317460465</v>
      </c>
      <c r="BR15" s="3">
        <v>0.33430742255990648</v>
      </c>
      <c r="BS15" s="3">
        <f t="shared" si="34"/>
        <v>0.44556406154860834</v>
      </c>
      <c r="BT15" s="3">
        <v>0.43059490084985835</v>
      </c>
      <c r="BU15" s="3">
        <f t="shared" si="35"/>
        <v>0.56410919958768324</v>
      </c>
      <c r="BV15" s="3">
        <v>0.42342342342342343</v>
      </c>
      <c r="BW15" s="3">
        <f t="shared" si="36"/>
        <v>0.52953594366024237</v>
      </c>
      <c r="BX15" s="3">
        <v>0.28965517241379313</v>
      </c>
      <c r="BY15" s="3">
        <f t="shared" si="37"/>
        <v>0.39363670116288924</v>
      </c>
      <c r="BZ15" s="3">
        <v>0.39319248826291081</v>
      </c>
      <c r="CA15" s="4">
        <f t="shared" si="38"/>
        <v>0.51138330408652721</v>
      </c>
      <c r="CB15" s="3">
        <v>0.33333333333333331</v>
      </c>
      <c r="CC15" s="3">
        <f t="shared" si="39"/>
        <v>0.53162656962508703</v>
      </c>
      <c r="CD15" s="3">
        <v>0.56015037593984962</v>
      </c>
      <c r="CE15" s="3">
        <f t="shared" si="40"/>
        <v>0.60484623831092654</v>
      </c>
      <c r="CF15" s="3">
        <v>0.66666666666666663</v>
      </c>
      <c r="CG15" s="3">
        <f t="shared" si="41"/>
        <v>0.56386946386946379</v>
      </c>
      <c r="CH15" s="3">
        <v>0.58536585365853655</v>
      </c>
      <c r="CI15" s="3">
        <f t="shared" si="42"/>
        <v>0.58293955636312322</v>
      </c>
      <c r="CJ15" s="3">
        <v>0.45786908077994432</v>
      </c>
      <c r="CK15" s="3">
        <f t="shared" si="43"/>
        <v>0.50515619374142495</v>
      </c>
      <c r="CL15" s="3">
        <v>0.34838709677419355</v>
      </c>
      <c r="CM15" s="3">
        <f t="shared" si="44"/>
        <v>0.46103140145025651</v>
      </c>
      <c r="CN15" s="3">
        <v>0.42385321100917434</v>
      </c>
      <c r="CO15" s="3">
        <f t="shared" si="45"/>
        <v>0.52369756444113957</v>
      </c>
      <c r="CP15" s="3">
        <v>0.18518518518518517</v>
      </c>
      <c r="CQ15" s="3">
        <f t="shared" si="46"/>
        <v>0.36144326144326139</v>
      </c>
      <c r="CR15" s="3">
        <v>0.36085626911314983</v>
      </c>
      <c r="CS15" s="3">
        <f t="shared" si="47"/>
        <v>0.46026470992119661</v>
      </c>
      <c r="CT15" s="3">
        <v>0.37588652482269502</v>
      </c>
      <c r="CU15" s="3">
        <f t="shared" si="48"/>
        <v>0.44888218598580953</v>
      </c>
      <c r="CV15" s="3">
        <v>0.4</v>
      </c>
      <c r="CW15" s="3">
        <f t="shared" si="49"/>
        <v>0.54852943410218946</v>
      </c>
      <c r="CX15" s="3">
        <v>0.35897435897435898</v>
      </c>
      <c r="CY15" s="3">
        <f t="shared" si="50"/>
        <v>0.51309728478652683</v>
      </c>
    </row>
    <row r="16" spans="1:103" x14ac:dyDescent="0.45">
      <c r="A16" s="1">
        <v>43952</v>
      </c>
      <c r="B16" s="3">
        <v>0.43882978723404253</v>
      </c>
      <c r="C16" s="3">
        <f t="shared" si="0"/>
        <v>0.55169513123899594</v>
      </c>
      <c r="D16" s="3">
        <v>0.30769230769230771</v>
      </c>
      <c r="E16" s="3">
        <f t="shared" si="1"/>
        <v>0.40801857486525678</v>
      </c>
      <c r="F16" s="3">
        <v>0.37688442211055279</v>
      </c>
      <c r="G16" s="3">
        <f t="shared" si="2"/>
        <v>0.4507303354743436</v>
      </c>
      <c r="H16" s="3">
        <v>0.34553775743707094</v>
      </c>
      <c r="I16" s="3">
        <f t="shared" si="3"/>
        <v>0.49180170748880359</v>
      </c>
      <c r="J16" s="3">
        <v>0.34475070936359953</v>
      </c>
      <c r="K16" s="3">
        <f t="shared" si="4"/>
        <v>0.39689381379124106</v>
      </c>
      <c r="L16" s="3">
        <v>0.296875</v>
      </c>
      <c r="M16" s="4">
        <f t="shared" si="5"/>
        <v>0.38699947846091048</v>
      </c>
      <c r="N16" s="3">
        <v>0.22758620689655173</v>
      </c>
      <c r="O16" s="3">
        <f t="shared" si="6"/>
        <v>0.38116706422364122</v>
      </c>
      <c r="P16" s="3">
        <v>0.35751295336787564</v>
      </c>
      <c r="Q16" s="3">
        <f t="shared" si="7"/>
        <v>0.39841621783471248</v>
      </c>
      <c r="R16" s="3">
        <v>0.34444444444444444</v>
      </c>
      <c r="S16" s="3">
        <f t="shared" si="8"/>
        <v>0.46398286786308451</v>
      </c>
      <c r="T16" s="3">
        <v>0.38161318300086733</v>
      </c>
      <c r="U16" s="3">
        <f t="shared" si="9"/>
        <v>0.52419880115901729</v>
      </c>
      <c r="V16" s="3">
        <v>0.31243781094527362</v>
      </c>
      <c r="W16" s="4">
        <f t="shared" si="10"/>
        <v>0.43458727882550974</v>
      </c>
      <c r="X16" s="3">
        <v>0.17241379310344829</v>
      </c>
      <c r="Y16" s="3">
        <f t="shared" si="11"/>
        <v>0.40263588653852345</v>
      </c>
      <c r="Z16" s="3">
        <v>0.27480916030534353</v>
      </c>
      <c r="AA16" s="3">
        <f t="shared" si="12"/>
        <v>0.39051003941135126</v>
      </c>
      <c r="AB16" s="3">
        <v>0.46491228070175439</v>
      </c>
      <c r="AC16" s="3">
        <f t="shared" si="13"/>
        <v>0.56763902944515698</v>
      </c>
      <c r="AD16" s="3">
        <v>0.33998403830806068</v>
      </c>
      <c r="AE16" s="4">
        <f t="shared" si="14"/>
        <v>0.40783806337872724</v>
      </c>
      <c r="AF16" s="3">
        <v>0.38971807628524047</v>
      </c>
      <c r="AG16" s="3">
        <f t="shared" si="15"/>
        <v>0.45829791203124898</v>
      </c>
      <c r="AH16" s="3">
        <v>0.52196382428940569</v>
      </c>
      <c r="AI16" s="3">
        <f t="shared" si="16"/>
        <v>0.529493510236825</v>
      </c>
      <c r="AJ16" s="3">
        <v>0.35810810810810811</v>
      </c>
      <c r="AK16" s="4">
        <f t="shared" si="17"/>
        <v>0.5283001579987634</v>
      </c>
      <c r="AL16" s="3">
        <v>0.24937655860349128</v>
      </c>
      <c r="AM16" s="4">
        <f t="shared" si="18"/>
        <v>0.49551340769478058</v>
      </c>
      <c r="AN16" s="3">
        <v>0.27844311377245506</v>
      </c>
      <c r="AO16" s="3">
        <f t="shared" si="19"/>
        <v>0.37006585176798279</v>
      </c>
      <c r="AP16" s="3">
        <v>0.23731884057971014</v>
      </c>
      <c r="AQ16" s="3">
        <f t="shared" si="20"/>
        <v>0.37471006211168656</v>
      </c>
      <c r="AR16" s="3">
        <v>0.35602094240837695</v>
      </c>
      <c r="AS16" s="3">
        <f t="shared" si="21"/>
        <v>0.42190113392652001</v>
      </c>
      <c r="AT16" s="3">
        <v>0.32317073170731708</v>
      </c>
      <c r="AU16" s="4">
        <f t="shared" si="22"/>
        <v>0.4499441064531739</v>
      </c>
      <c r="AV16" s="3">
        <v>0.33902439024390246</v>
      </c>
      <c r="AW16" s="4">
        <f t="shared" si="23"/>
        <v>0.42177045519669426</v>
      </c>
      <c r="AX16" s="3">
        <v>0.39240506329113922</v>
      </c>
      <c r="AY16" s="3">
        <f t="shared" si="24"/>
        <v>0.50436293162078394</v>
      </c>
      <c r="AZ16" s="3">
        <v>0.36423841059602646</v>
      </c>
      <c r="BA16" s="4">
        <f t="shared" si="25"/>
        <v>0.55542446435450221</v>
      </c>
      <c r="BB16" s="3">
        <v>0.51898734177215189</v>
      </c>
      <c r="BC16" s="3">
        <f t="shared" si="26"/>
        <v>0.53891952222648432</v>
      </c>
      <c r="BD16" s="3">
        <v>0.34002229654403565</v>
      </c>
      <c r="BE16" s="3">
        <f t="shared" si="27"/>
        <v>0.40609828907870915</v>
      </c>
      <c r="BF16" s="3">
        <v>0.32608695652173914</v>
      </c>
      <c r="BG16" s="3">
        <f t="shared" si="28"/>
        <v>0.41574976887117987</v>
      </c>
      <c r="BH16" s="3">
        <v>0.26896551724137929</v>
      </c>
      <c r="BI16" s="3">
        <f t="shared" si="29"/>
        <v>0.36194779869703603</v>
      </c>
      <c r="BJ16" s="3">
        <v>0.51538461538461533</v>
      </c>
      <c r="BK16" s="3">
        <f t="shared" si="30"/>
        <v>0.49914308039857874</v>
      </c>
      <c r="BL16" s="3">
        <v>0.34993446920052423</v>
      </c>
      <c r="BM16" s="3">
        <f t="shared" si="31"/>
        <v>0.57771516015310853</v>
      </c>
      <c r="BN16" s="3">
        <v>0.44878048780487806</v>
      </c>
      <c r="BO16" s="3">
        <f t="shared" si="32"/>
        <v>0.48102778854355571</v>
      </c>
      <c r="BP16" s="3">
        <v>0.4680306905370844</v>
      </c>
      <c r="BQ16" s="3">
        <f t="shared" si="33"/>
        <v>0.48479239623251658</v>
      </c>
      <c r="BR16" s="3">
        <v>0.27569686411149824</v>
      </c>
      <c r="BS16" s="3">
        <f t="shared" si="34"/>
        <v>0.39249513781309686</v>
      </c>
      <c r="BT16" s="3">
        <v>0.43365134431916741</v>
      </c>
      <c r="BU16" s="3">
        <f t="shared" si="35"/>
        <v>0.53985045746250582</v>
      </c>
      <c r="BV16" s="3">
        <v>0.3719298245614035</v>
      </c>
      <c r="BW16" s="3">
        <f t="shared" si="36"/>
        <v>0.49315267780329231</v>
      </c>
      <c r="BX16" s="3">
        <v>0.26622296173044924</v>
      </c>
      <c r="BY16" s="3">
        <f t="shared" si="37"/>
        <v>0.33703280866049423</v>
      </c>
      <c r="BZ16" s="3">
        <v>0.5177398160315374</v>
      </c>
      <c r="CA16" s="4">
        <f t="shared" si="38"/>
        <v>0.49722469056433549</v>
      </c>
      <c r="CB16" s="3">
        <v>0.44347826086956521</v>
      </c>
      <c r="CC16" s="3">
        <f t="shared" si="39"/>
        <v>0.47947715137646485</v>
      </c>
      <c r="CD16" s="3">
        <v>0.46728971962616822</v>
      </c>
      <c r="CE16" s="3">
        <f t="shared" si="40"/>
        <v>0.57261610884166469</v>
      </c>
      <c r="CF16" s="3">
        <v>0.36363636363636365</v>
      </c>
      <c r="CG16" s="3">
        <f t="shared" si="41"/>
        <v>0.50023310023310019</v>
      </c>
      <c r="CH16" s="3">
        <v>0.45569620253164556</v>
      </c>
      <c r="CI16" s="3">
        <f t="shared" si="42"/>
        <v>0.56350187379252925</v>
      </c>
      <c r="CJ16" s="3">
        <v>0.28103409850679739</v>
      </c>
      <c r="CK16" s="3">
        <f t="shared" si="43"/>
        <v>0.4424901431937675</v>
      </c>
      <c r="CL16" s="3">
        <v>0.24615384615384617</v>
      </c>
      <c r="CM16" s="3">
        <f t="shared" si="44"/>
        <v>0.40276217068102566</v>
      </c>
      <c r="CN16" s="3">
        <v>0.35735735735735735</v>
      </c>
      <c r="CO16" s="3">
        <f t="shared" si="45"/>
        <v>0.47747180776762166</v>
      </c>
      <c r="CP16" s="3">
        <v>0.3888888888888889</v>
      </c>
      <c r="CQ16" s="3">
        <f t="shared" si="46"/>
        <v>0.33013013013013015</v>
      </c>
      <c r="CR16" s="3">
        <v>0.33368421052631581</v>
      </c>
      <c r="CS16" s="3">
        <f t="shared" si="47"/>
        <v>0.43307015360957324</v>
      </c>
      <c r="CT16" s="3">
        <v>0.3792134831460674</v>
      </c>
      <c r="CU16" s="3">
        <f t="shared" si="48"/>
        <v>0.42700798763785419</v>
      </c>
      <c r="CV16" s="3">
        <v>0.31481481481481483</v>
      </c>
      <c r="CW16" s="3">
        <f t="shared" si="49"/>
        <v>0.50622923917041562</v>
      </c>
      <c r="CX16" s="3">
        <v>0.34782608695652173</v>
      </c>
      <c r="CY16" s="3">
        <f t="shared" si="50"/>
        <v>0.45885297836830735</v>
      </c>
    </row>
    <row r="17" spans="1:103" x14ac:dyDescent="0.45">
      <c r="A17" s="1">
        <v>43953</v>
      </c>
      <c r="B17" s="3">
        <v>0.40659340659340659</v>
      </c>
      <c r="C17" s="3">
        <f t="shared" si="0"/>
        <v>0.51571651526037998</v>
      </c>
      <c r="D17" s="3">
        <v>0.33333333333333331</v>
      </c>
      <c r="E17" s="3">
        <f t="shared" si="1"/>
        <v>0.37994839942666025</v>
      </c>
      <c r="F17" s="3">
        <v>0.35</v>
      </c>
      <c r="G17" s="3">
        <f t="shared" si="2"/>
        <v>0.42690317498051644</v>
      </c>
      <c r="H17" s="3">
        <v>0.28765060240963858</v>
      </c>
      <c r="I17" s="3">
        <f t="shared" si="3"/>
        <v>0.44389864148027608</v>
      </c>
      <c r="J17" s="3">
        <v>0.26132326820603907</v>
      </c>
      <c r="K17" s="3">
        <f t="shared" si="4"/>
        <v>0.36201561028959173</v>
      </c>
      <c r="L17" s="3">
        <v>0.23529411764705882</v>
      </c>
      <c r="M17" s="4">
        <f t="shared" si="5"/>
        <v>0.3390811330405506</v>
      </c>
      <c r="N17" s="3">
        <v>0.22857142857142856</v>
      </c>
      <c r="O17" s="3">
        <f t="shared" si="6"/>
        <v>0.33509391032440033</v>
      </c>
      <c r="P17" s="3">
        <v>0.31300813008130079</v>
      </c>
      <c r="Q17" s="3">
        <f t="shared" si="7"/>
        <v>0.36758272934715591</v>
      </c>
      <c r="R17" s="3">
        <v>0.29508196721311475</v>
      </c>
      <c r="S17" s="3">
        <f t="shared" si="8"/>
        <v>0.40672019153826555</v>
      </c>
      <c r="T17" s="3">
        <v>0.3087132140796307</v>
      </c>
      <c r="U17" s="3">
        <f t="shared" si="9"/>
        <v>0.4673165081103976</v>
      </c>
      <c r="V17" s="3">
        <v>0.25538461538461538</v>
      </c>
      <c r="W17" s="4">
        <f t="shared" si="10"/>
        <v>0.37980996056432054</v>
      </c>
      <c r="X17" s="3">
        <v>0.16666666666666666</v>
      </c>
      <c r="Y17" s="3">
        <f t="shared" si="11"/>
        <v>0.34073112463376154</v>
      </c>
      <c r="Z17" s="3">
        <v>0.37267080745341613</v>
      </c>
      <c r="AA17" s="3">
        <f t="shared" si="12"/>
        <v>0.37699755367171384</v>
      </c>
      <c r="AB17" s="3">
        <v>0.35294117647058826</v>
      </c>
      <c r="AC17" s="3">
        <f t="shared" si="13"/>
        <v>0.50646255885692171</v>
      </c>
      <c r="AD17" s="3">
        <v>0.26914414414414417</v>
      </c>
      <c r="AE17" s="4">
        <f t="shared" si="14"/>
        <v>0.37073121969293621</v>
      </c>
      <c r="AF17" s="3">
        <v>0.62906309751434031</v>
      </c>
      <c r="AG17" s="3">
        <f t="shared" si="15"/>
        <v>0.48880851811129827</v>
      </c>
      <c r="AH17" s="3">
        <v>0.3364485981308411</v>
      </c>
      <c r="AI17" s="3">
        <f t="shared" si="16"/>
        <v>0.50193786903825088</v>
      </c>
      <c r="AJ17" s="3">
        <v>0.28813559322033899</v>
      </c>
      <c r="AK17" s="4">
        <f t="shared" si="17"/>
        <v>0.46749590409381164</v>
      </c>
      <c r="AL17" s="3">
        <v>0.291497975708502</v>
      </c>
      <c r="AM17" s="4">
        <f t="shared" si="18"/>
        <v>0.43204644132228537</v>
      </c>
      <c r="AN17" s="3">
        <v>0.22334004024144868</v>
      </c>
      <c r="AO17" s="3">
        <f t="shared" si="19"/>
        <v>0.3219627754789231</v>
      </c>
      <c r="AP17" s="3">
        <v>0.30628272251308902</v>
      </c>
      <c r="AQ17" s="3">
        <f t="shared" si="20"/>
        <v>0.3520015920370449</v>
      </c>
      <c r="AR17" s="3">
        <v>0.39285714285714285</v>
      </c>
      <c r="AS17" s="3">
        <f t="shared" si="21"/>
        <v>0.42292154208978527</v>
      </c>
      <c r="AT17" s="3">
        <v>0.29744525547445255</v>
      </c>
      <c r="AU17" s="4">
        <f t="shared" si="22"/>
        <v>0.39703646333318837</v>
      </c>
      <c r="AV17" s="3">
        <v>0.2857142857142857</v>
      </c>
      <c r="AW17" s="4">
        <f t="shared" si="23"/>
        <v>0.38024664567288485</v>
      </c>
      <c r="AX17" s="3">
        <v>0.34769230769230769</v>
      </c>
      <c r="AY17" s="3">
        <f t="shared" si="24"/>
        <v>0.45543985469770709</v>
      </c>
      <c r="AZ17" s="3">
        <v>0.41818181818181815</v>
      </c>
      <c r="BA17" s="4">
        <f t="shared" si="25"/>
        <v>0.50106082799086582</v>
      </c>
      <c r="BB17" s="3">
        <v>0.26923076923076922</v>
      </c>
      <c r="BC17" s="3">
        <f t="shared" si="26"/>
        <v>0.46313604644300843</v>
      </c>
      <c r="BD17" s="3">
        <v>0.32680722891566266</v>
      </c>
      <c r="BE17" s="3">
        <f t="shared" si="27"/>
        <v>0.39952991030043816</v>
      </c>
      <c r="BF17" s="3">
        <v>0.59090909090909094</v>
      </c>
      <c r="BG17" s="3">
        <f t="shared" si="28"/>
        <v>0.43827941313995461</v>
      </c>
      <c r="BH17" s="3">
        <v>0.26744186046511625</v>
      </c>
      <c r="BI17" s="3">
        <f t="shared" si="29"/>
        <v>0.32615045650434499</v>
      </c>
      <c r="BJ17" s="3">
        <v>0.37</v>
      </c>
      <c r="BK17" s="3">
        <f t="shared" si="30"/>
        <v>0.45989006835038604</v>
      </c>
      <c r="BL17" s="3">
        <v>0.33669354838709675</v>
      </c>
      <c r="BM17" s="3">
        <f t="shared" si="31"/>
        <v>0.52589802567468369</v>
      </c>
      <c r="BN17" s="3">
        <v>0.31764705882352939</v>
      </c>
      <c r="BO17" s="3">
        <f t="shared" si="32"/>
        <v>0.45577671250338359</v>
      </c>
      <c r="BP17" s="3">
        <v>0.42708333333333331</v>
      </c>
      <c r="BQ17" s="3">
        <f t="shared" si="33"/>
        <v>0.51446518342649028</v>
      </c>
      <c r="BR17" s="3">
        <v>0.23025919228450875</v>
      </c>
      <c r="BS17" s="3">
        <f t="shared" si="34"/>
        <v>0.34463628614821246</v>
      </c>
      <c r="BT17" s="3">
        <v>0.31924198250728864</v>
      </c>
      <c r="BU17" s="3">
        <f t="shared" si="35"/>
        <v>0.4486327746688093</v>
      </c>
      <c r="BV17" s="3">
        <v>0.34782608695652173</v>
      </c>
      <c r="BW17" s="3">
        <f t="shared" si="36"/>
        <v>0.44774204978396864</v>
      </c>
      <c r="BX17" s="3">
        <v>0.36128048780487804</v>
      </c>
      <c r="BY17" s="3">
        <f t="shared" si="37"/>
        <v>0.33271747765004123</v>
      </c>
      <c r="BZ17" s="3">
        <v>0.40660474716202272</v>
      </c>
      <c r="CA17" s="4">
        <f t="shared" si="38"/>
        <v>0.46499725289996585</v>
      </c>
      <c r="CB17" s="3">
        <v>0.27272727272727271</v>
      </c>
      <c r="CC17" s="3">
        <f t="shared" si="39"/>
        <v>0.42265896955828308</v>
      </c>
      <c r="CD17" s="3">
        <v>0.34201954397394135</v>
      </c>
      <c r="CE17" s="3">
        <f t="shared" si="40"/>
        <v>0.5166053019173894</v>
      </c>
      <c r="CF17" s="3">
        <v>0.31818181818181818</v>
      </c>
      <c r="CG17" s="3">
        <f t="shared" si="41"/>
        <v>0.48508158508158516</v>
      </c>
      <c r="CH17" s="3">
        <v>0.39849624060150374</v>
      </c>
      <c r="CI17" s="3">
        <f t="shared" si="42"/>
        <v>0.53347467814383298</v>
      </c>
      <c r="CJ17" s="3">
        <v>0.3193409180070616</v>
      </c>
      <c r="CK17" s="3">
        <f t="shared" si="43"/>
        <v>0.39152035067238278</v>
      </c>
      <c r="CL17" s="3">
        <v>0.23809523809523808</v>
      </c>
      <c r="CM17" s="3">
        <f t="shared" si="44"/>
        <v>0.34876831507426692</v>
      </c>
      <c r="CN17" s="3">
        <v>0.29310344827586204</v>
      </c>
      <c r="CO17" s="3">
        <f t="shared" si="45"/>
        <v>0.42827219792196214</v>
      </c>
      <c r="CP17" s="3">
        <v>0.31372549019607843</v>
      </c>
      <c r="CQ17" s="3">
        <f t="shared" si="46"/>
        <v>0.32620856150267913</v>
      </c>
      <c r="CR17" s="3">
        <v>0.28000000000000003</v>
      </c>
      <c r="CS17" s="3">
        <f t="shared" si="47"/>
        <v>0.36829830343931225</v>
      </c>
      <c r="CT17" s="3">
        <v>0.28823529411764703</v>
      </c>
      <c r="CU17" s="3">
        <f t="shared" si="48"/>
        <v>0.38409324870857464</v>
      </c>
      <c r="CV17" s="3">
        <v>0.31707317073170732</v>
      </c>
      <c r="CW17" s="3">
        <f t="shared" si="49"/>
        <v>0.43552622625793358</v>
      </c>
      <c r="CX17" s="3">
        <v>0.39622641509433965</v>
      </c>
      <c r="CY17" s="3">
        <f t="shared" si="50"/>
        <v>0.41734354440604315</v>
      </c>
    </row>
    <row r="18" spans="1:103" x14ac:dyDescent="0.45">
      <c r="A18" s="1">
        <v>43954</v>
      </c>
      <c r="B18" s="3">
        <v>0.34375</v>
      </c>
      <c r="C18" s="3">
        <f t="shared" si="0"/>
        <v>0.44605381684768164</v>
      </c>
      <c r="D18" s="3">
        <v>0.22</v>
      </c>
      <c r="E18" s="3">
        <f t="shared" si="1"/>
        <v>0.29328173275999359</v>
      </c>
      <c r="F18" s="3">
        <v>0.1888111888111888</v>
      </c>
      <c r="G18" s="3">
        <f t="shared" si="2"/>
        <v>0.35062285955126482</v>
      </c>
      <c r="H18" s="3">
        <v>0.33440514469453375</v>
      </c>
      <c r="I18" s="3">
        <f t="shared" si="3"/>
        <v>0.38434505141636061</v>
      </c>
      <c r="J18" s="3">
        <v>0.35538423277791592</v>
      </c>
      <c r="K18" s="3">
        <f t="shared" si="4"/>
        <v>0.33341956864044142</v>
      </c>
      <c r="L18" s="3">
        <v>0.23787528868360278</v>
      </c>
      <c r="M18" s="4">
        <f t="shared" si="5"/>
        <v>0.28075455143300887</v>
      </c>
      <c r="N18" s="3">
        <v>0.2422680412371134</v>
      </c>
      <c r="O18" s="3">
        <f t="shared" si="6"/>
        <v>0.28484621987052433</v>
      </c>
      <c r="P18" s="3">
        <v>0.234006734006734</v>
      </c>
      <c r="Q18" s="3">
        <f t="shared" si="7"/>
        <v>0.33226487085048945</v>
      </c>
      <c r="R18" s="3">
        <v>0.25</v>
      </c>
      <c r="S18" s="3">
        <f t="shared" si="8"/>
        <v>0.31699416414100529</v>
      </c>
      <c r="T18" s="3">
        <v>0.32983970406905055</v>
      </c>
      <c r="U18" s="3">
        <f t="shared" si="9"/>
        <v>0.39549224113199993</v>
      </c>
      <c r="V18" s="3">
        <v>0.25247524752475248</v>
      </c>
      <c r="W18" s="4">
        <f t="shared" si="10"/>
        <v>0.31278908650239207</v>
      </c>
      <c r="X18" s="3">
        <v>0.15517241379310345</v>
      </c>
      <c r="Y18" s="3">
        <f t="shared" si="11"/>
        <v>0.22732116294793778</v>
      </c>
      <c r="Z18" s="3">
        <v>0.28476821192052981</v>
      </c>
      <c r="AA18" s="3">
        <f t="shared" si="12"/>
        <v>0.34219295429757801</v>
      </c>
      <c r="AB18" s="3">
        <v>0.32967032967032966</v>
      </c>
      <c r="AC18" s="3">
        <f t="shared" si="13"/>
        <v>0.43130073438002875</v>
      </c>
      <c r="AD18" s="3">
        <v>0.27272727272727271</v>
      </c>
      <c r="AE18" s="4">
        <f t="shared" si="14"/>
        <v>0.31997632088150035</v>
      </c>
      <c r="AF18" s="3">
        <v>0.36332179930795849</v>
      </c>
      <c r="AG18" s="3">
        <f t="shared" si="15"/>
        <v>0.43182052623464867</v>
      </c>
      <c r="AH18" s="3">
        <v>0.33333333333333331</v>
      </c>
      <c r="AI18" s="3">
        <f t="shared" si="16"/>
        <v>0.45501568553070165</v>
      </c>
      <c r="AJ18" s="3">
        <v>0.28037383177570091</v>
      </c>
      <c r="AK18" s="4">
        <f t="shared" si="17"/>
        <v>0.39187533875362007</v>
      </c>
      <c r="AL18" s="3">
        <v>0.3269961977186312</v>
      </c>
      <c r="AM18" s="4">
        <f t="shared" si="18"/>
        <v>0.3807374514395776</v>
      </c>
      <c r="AN18" s="3">
        <v>0.28361344537815125</v>
      </c>
      <c r="AO18" s="3">
        <f t="shared" si="19"/>
        <v>0.28560370354826403</v>
      </c>
      <c r="AP18" s="3">
        <v>0.24590163934426229</v>
      </c>
      <c r="AQ18" s="3">
        <f t="shared" si="20"/>
        <v>0.30002807375205121</v>
      </c>
      <c r="AR18" s="3">
        <v>0.42465753424657532</v>
      </c>
      <c r="AS18" s="3">
        <f t="shared" si="21"/>
        <v>0.39020599011557089</v>
      </c>
      <c r="AT18" s="3">
        <v>0.24758220502901354</v>
      </c>
      <c r="AU18" s="4">
        <f t="shared" si="22"/>
        <v>0.33026757459471112</v>
      </c>
      <c r="AV18" s="3">
        <v>0.21753246753246752</v>
      </c>
      <c r="AW18" s="4">
        <f t="shared" si="23"/>
        <v>0.31814385484668972</v>
      </c>
      <c r="AX18" s="3">
        <v>0.29855072463768118</v>
      </c>
      <c r="AY18" s="3">
        <f t="shared" si="24"/>
        <v>0.39958708571795853</v>
      </c>
      <c r="AZ18" s="3">
        <v>0.31730769230769229</v>
      </c>
      <c r="BA18" s="4">
        <f t="shared" si="25"/>
        <v>0.41659337236956412</v>
      </c>
      <c r="BB18" s="3">
        <v>0.28125</v>
      </c>
      <c r="BC18" s="3">
        <f t="shared" si="26"/>
        <v>0.37847695553391753</v>
      </c>
      <c r="BD18" s="3">
        <v>0.34734917733089582</v>
      </c>
      <c r="BE18" s="3">
        <f t="shared" si="27"/>
        <v>0.36226739765495886</v>
      </c>
      <c r="BF18" s="3">
        <v>0.5625</v>
      </c>
      <c r="BG18" s="3">
        <f t="shared" si="28"/>
        <v>0.43014449250503395</v>
      </c>
      <c r="BH18" s="3">
        <v>0.3</v>
      </c>
      <c r="BI18" s="3">
        <f t="shared" si="29"/>
        <v>0.29359726501498329</v>
      </c>
      <c r="BJ18" s="3">
        <v>0.34883720930232559</v>
      </c>
      <c r="BK18" s="3">
        <f t="shared" si="30"/>
        <v>0.4084896269991723</v>
      </c>
      <c r="BL18" s="3">
        <v>0.31707317073170732</v>
      </c>
      <c r="BM18" s="3">
        <f t="shared" si="31"/>
        <v>0.46320299924661262</v>
      </c>
      <c r="BN18" s="3">
        <v>0.4375</v>
      </c>
      <c r="BO18" s="3">
        <f t="shared" si="32"/>
        <v>0.4270711789065455</v>
      </c>
      <c r="BP18" s="3">
        <v>0.32993197278911562</v>
      </c>
      <c r="BQ18" s="3">
        <f t="shared" si="33"/>
        <v>0.46492127495401031</v>
      </c>
      <c r="BR18" s="3">
        <v>0.22892347600518806</v>
      </c>
      <c r="BS18" s="3">
        <f t="shared" si="34"/>
        <v>0.28569922755498356</v>
      </c>
      <c r="BT18" s="3">
        <v>0.2978723404255319</v>
      </c>
      <c r="BU18" s="3">
        <f t="shared" si="35"/>
        <v>0.38269452741347271</v>
      </c>
      <c r="BV18" s="3">
        <v>0.28994082840236685</v>
      </c>
      <c r="BW18" s="3">
        <f t="shared" si="36"/>
        <v>0.38099903266874308</v>
      </c>
      <c r="BX18" s="3">
        <v>0.33568904593639576</v>
      </c>
      <c r="BY18" s="3">
        <f t="shared" si="37"/>
        <v>0.30455327341450161</v>
      </c>
      <c r="BZ18" s="3">
        <v>0.37382075471698112</v>
      </c>
      <c r="CA18" s="4">
        <f t="shared" si="38"/>
        <v>0.41964646131462641</v>
      </c>
      <c r="CB18" s="3">
        <v>0.21348314606741572</v>
      </c>
      <c r="CC18" s="3">
        <f t="shared" si="39"/>
        <v>0.34944650786267528</v>
      </c>
      <c r="CD18" s="3">
        <v>0.40086206896551724</v>
      </c>
      <c r="CE18" s="3">
        <f t="shared" si="40"/>
        <v>0.45664166128872419</v>
      </c>
      <c r="CF18" s="3">
        <v>0.38461538461538464</v>
      </c>
      <c r="CG18" s="3">
        <f t="shared" si="41"/>
        <v>0.42867132867132868</v>
      </c>
      <c r="CH18" s="3">
        <v>0.34083601286173631</v>
      </c>
      <c r="CI18" s="3">
        <f t="shared" si="42"/>
        <v>0.47455854738284697</v>
      </c>
      <c r="CJ18" s="3">
        <v>0.44040000000000001</v>
      </c>
      <c r="CK18" s="3">
        <f t="shared" si="43"/>
        <v>0.37249335955612173</v>
      </c>
      <c r="CL18" s="3">
        <v>0.32</v>
      </c>
      <c r="CM18" s="3">
        <f t="shared" si="44"/>
        <v>0.30515410187629738</v>
      </c>
      <c r="CN18" s="3">
        <v>0.27868852459016391</v>
      </c>
      <c r="CO18" s="3">
        <f t="shared" si="45"/>
        <v>0.3559905791684973</v>
      </c>
      <c r="CP18" s="3">
        <v>0.14285714285714285</v>
      </c>
      <c r="CQ18" s="3">
        <f t="shared" si="46"/>
        <v>0.26559080088491849</v>
      </c>
      <c r="CR18" s="3">
        <v>0.2413793103448276</v>
      </c>
      <c r="CS18" s="3">
        <f t="shared" si="47"/>
        <v>0.30292930569519361</v>
      </c>
      <c r="CT18" s="3">
        <v>0.26543209876543211</v>
      </c>
      <c r="CU18" s="3">
        <f t="shared" si="48"/>
        <v>0.32045368981397415</v>
      </c>
      <c r="CV18" s="3">
        <v>0.32258064516129031</v>
      </c>
      <c r="CW18" s="3">
        <f t="shared" si="49"/>
        <v>0.37478983003766636</v>
      </c>
      <c r="CX18" s="3">
        <v>0.20512820512820512</v>
      </c>
      <c r="CY18" s="3">
        <f t="shared" si="50"/>
        <v>0.32910089274875742</v>
      </c>
    </row>
    <row r="19" spans="1:103" x14ac:dyDescent="0.45">
      <c r="A19" s="1">
        <v>43955</v>
      </c>
      <c r="B19" s="3">
        <v>0.47826086956521741</v>
      </c>
      <c r="C19" s="3">
        <f t="shared" si="0"/>
        <v>0.43348681267853328</v>
      </c>
      <c r="D19" s="3">
        <v>0.51111111111111107</v>
      </c>
      <c r="E19" s="3">
        <f t="shared" si="1"/>
        <v>0.32014163614163615</v>
      </c>
      <c r="F19" s="3">
        <v>0.45812807881773399</v>
      </c>
      <c r="G19" s="3">
        <f t="shared" si="2"/>
        <v>0.3617703876654092</v>
      </c>
      <c r="H19" s="3">
        <v>0.54004854368932043</v>
      </c>
      <c r="I19" s="3">
        <f t="shared" si="3"/>
        <v>0.38981954888661907</v>
      </c>
      <c r="J19" s="3">
        <v>0.45463343818049845</v>
      </c>
      <c r="K19" s="3">
        <f t="shared" si="4"/>
        <v>0.35541801769313008</v>
      </c>
      <c r="L19" s="3">
        <v>0.38443396226415094</v>
      </c>
      <c r="M19" s="4">
        <f t="shared" si="5"/>
        <v>0.2917032746690813</v>
      </c>
      <c r="N19" s="3">
        <v>0.3902439024390244</v>
      </c>
      <c r="O19" s="3">
        <f t="shared" si="6"/>
        <v>0.29482482491973272</v>
      </c>
      <c r="P19" s="3">
        <v>0.34054834054834054</v>
      </c>
      <c r="Q19" s="3">
        <f t="shared" si="7"/>
        <v>0.32634856493418352</v>
      </c>
      <c r="R19" s="3">
        <v>0.53333333333333333</v>
      </c>
      <c r="S19" s="3">
        <f t="shared" si="8"/>
        <v>0.34968822806794597</v>
      </c>
      <c r="T19" s="3">
        <v>0.5164992826398852</v>
      </c>
      <c r="U19" s="3">
        <f t="shared" si="9"/>
        <v>0.39754209765997695</v>
      </c>
      <c r="V19" s="3">
        <v>0.48208092485549131</v>
      </c>
      <c r="W19" s="4">
        <f t="shared" si="10"/>
        <v>0.32603127529758213</v>
      </c>
      <c r="X19" s="3">
        <v>0.50704225352112675</v>
      </c>
      <c r="Y19" s="3">
        <f t="shared" si="11"/>
        <v>0.24339628031882982</v>
      </c>
      <c r="Z19" s="3">
        <v>0.35680751173708919</v>
      </c>
      <c r="AA19" s="3">
        <f t="shared" si="12"/>
        <v>0.33921817345915517</v>
      </c>
      <c r="AB19" s="3">
        <v>0.5446428571428571</v>
      </c>
      <c r="AC19" s="3">
        <f t="shared" si="13"/>
        <v>0.44884999546377252</v>
      </c>
      <c r="AD19" s="3">
        <v>0.38288288288288286</v>
      </c>
      <c r="AE19" s="4">
        <f t="shared" si="14"/>
        <v>0.32753259736981566</v>
      </c>
      <c r="AF19" s="3">
        <v>0.51156069364161849</v>
      </c>
      <c r="AG19" s="3">
        <f t="shared" si="15"/>
        <v>0.45861779082109588</v>
      </c>
      <c r="AH19" s="3">
        <v>0.45412844036697247</v>
      </c>
      <c r="AI19" s="3">
        <f t="shared" si="16"/>
        <v>0.44722641515534256</v>
      </c>
      <c r="AJ19" s="3">
        <v>0.52595155709342556</v>
      </c>
      <c r="AK19" s="4">
        <f t="shared" si="17"/>
        <v>0.38824844587122992</v>
      </c>
      <c r="AL19" s="3">
        <v>0.47602739726027399</v>
      </c>
      <c r="AM19" s="4">
        <f t="shared" si="18"/>
        <v>0.36843119380243061</v>
      </c>
      <c r="AN19" s="3">
        <v>0.41304347826086957</v>
      </c>
      <c r="AO19" s="3">
        <f t="shared" si="19"/>
        <v>0.3017304047406042</v>
      </c>
      <c r="AP19" s="3">
        <v>0.34589800443458979</v>
      </c>
      <c r="AQ19" s="3">
        <f t="shared" si="20"/>
        <v>0.29710991496483474</v>
      </c>
      <c r="AR19" s="3">
        <v>0.4891304347826087</v>
      </c>
      <c r="AS19" s="3">
        <f t="shared" si="21"/>
        <v>0.40192096596098159</v>
      </c>
      <c r="AT19" s="3">
        <v>0.44736842105263158</v>
      </c>
      <c r="AU19" s="4">
        <f t="shared" si="22"/>
        <v>0.34029963443975519</v>
      </c>
      <c r="AV19" s="3">
        <v>0.45811518324607331</v>
      </c>
      <c r="AW19" s="4">
        <f t="shared" si="23"/>
        <v>0.34545462383791181</v>
      </c>
      <c r="AX19" s="3">
        <v>0.49770642201834864</v>
      </c>
      <c r="AY19" s="3">
        <f t="shared" si="24"/>
        <v>0.40360598206192677</v>
      </c>
      <c r="AZ19" s="3">
        <v>0.54545454545454541</v>
      </c>
      <c r="BA19" s="4">
        <f t="shared" si="25"/>
        <v>0.41201521671227181</v>
      </c>
      <c r="BB19" s="3">
        <v>0.3783783783783784</v>
      </c>
      <c r="BC19" s="3">
        <f t="shared" si="26"/>
        <v>0.35206929787625996</v>
      </c>
      <c r="BD19" s="3">
        <v>0.44963503649635034</v>
      </c>
      <c r="BE19" s="3">
        <f t="shared" si="27"/>
        <v>0.36510953410552049</v>
      </c>
      <c r="BF19" s="3">
        <v>0.5</v>
      </c>
      <c r="BG19" s="3">
        <f t="shared" si="28"/>
        <v>0.45089920948616602</v>
      </c>
      <c r="BH19" s="3">
        <v>0.42276422764227645</v>
      </c>
      <c r="BI19" s="3">
        <f t="shared" si="29"/>
        <v>0.30897717821261156</v>
      </c>
      <c r="BJ19" s="3">
        <v>0.42268041237113402</v>
      </c>
      <c r="BK19" s="3">
        <f t="shared" si="30"/>
        <v>0.40347347066742889</v>
      </c>
      <c r="BL19" s="3">
        <v>0.42830882352941174</v>
      </c>
      <c r="BM19" s="3">
        <f t="shared" si="31"/>
        <v>0.39801490559555447</v>
      </c>
      <c r="BN19" s="3">
        <v>0.47727272727272729</v>
      </c>
      <c r="BO19" s="3">
        <f t="shared" si="32"/>
        <v>0.44155406444206269</v>
      </c>
      <c r="BP19" s="3">
        <v>0.53503184713375795</v>
      </c>
      <c r="BQ19" s="3">
        <f t="shared" si="33"/>
        <v>0.4799961040384636</v>
      </c>
      <c r="BR19" s="3">
        <v>0.31069958847736623</v>
      </c>
      <c r="BS19" s="3">
        <f t="shared" si="34"/>
        <v>0.27597730868769355</v>
      </c>
      <c r="BT19" s="3">
        <v>0.47045707915273133</v>
      </c>
      <c r="BU19" s="3">
        <f t="shared" si="35"/>
        <v>0.39036352945091551</v>
      </c>
      <c r="BV19" s="3">
        <v>0.55707762557077622</v>
      </c>
      <c r="BW19" s="3">
        <f t="shared" si="36"/>
        <v>0.39803955778289835</v>
      </c>
      <c r="BX19" s="3">
        <v>0.37764932562620424</v>
      </c>
      <c r="BY19" s="3">
        <f t="shared" si="37"/>
        <v>0.32609939870234406</v>
      </c>
      <c r="BZ19" s="3">
        <v>0.47513227513227513</v>
      </c>
      <c r="CA19" s="4">
        <f t="shared" si="38"/>
        <v>0.43329801626114539</v>
      </c>
      <c r="CB19" s="3">
        <v>0.53424657534246578</v>
      </c>
      <c r="CC19" s="3">
        <f t="shared" si="39"/>
        <v>0.3594537176680106</v>
      </c>
      <c r="CD19" s="3">
        <v>0.50439882697947214</v>
      </c>
      <c r="CE19" s="3">
        <f t="shared" si="40"/>
        <v>0.45494410709698974</v>
      </c>
      <c r="CF19" s="3">
        <v>0.59459459459459463</v>
      </c>
      <c r="CG19" s="3">
        <f t="shared" si="41"/>
        <v>0.46553896553896551</v>
      </c>
      <c r="CH19" s="3">
        <v>0.57683741648106901</v>
      </c>
      <c r="CI19" s="3">
        <f t="shared" si="42"/>
        <v>0.47144634522689816</v>
      </c>
      <c r="CJ19" s="3">
        <v>0.50725274725274727</v>
      </c>
      <c r="CK19" s="3">
        <f t="shared" si="43"/>
        <v>0.40117936890931016</v>
      </c>
      <c r="CL19" s="3">
        <v>0.38775510204081631</v>
      </c>
      <c r="CM19" s="3">
        <f t="shared" si="44"/>
        <v>0.30807825661281885</v>
      </c>
      <c r="CN19" s="3">
        <v>0.4962630792227205</v>
      </c>
      <c r="CO19" s="3">
        <f t="shared" si="45"/>
        <v>0.36985312409105559</v>
      </c>
      <c r="CP19" s="3">
        <v>0.19230769230769232</v>
      </c>
      <c r="CQ19" s="3">
        <f t="shared" si="46"/>
        <v>0.24459287988699754</v>
      </c>
      <c r="CR19" s="3">
        <v>0.39430894308943087</v>
      </c>
      <c r="CS19" s="3">
        <f t="shared" si="47"/>
        <v>0.32204574661474483</v>
      </c>
      <c r="CT19" s="3">
        <v>0.39353099730458219</v>
      </c>
      <c r="CU19" s="3">
        <f t="shared" si="48"/>
        <v>0.34045967963128476</v>
      </c>
      <c r="CV19" s="3">
        <v>0.63414634146341464</v>
      </c>
      <c r="CW19" s="3">
        <f t="shared" si="49"/>
        <v>0.39772299443424541</v>
      </c>
      <c r="CX19" s="3">
        <v>0.546875</v>
      </c>
      <c r="CY19" s="3">
        <f t="shared" si="50"/>
        <v>0.37100601323068505</v>
      </c>
    </row>
    <row r="20" spans="1:103" x14ac:dyDescent="0.45">
      <c r="A20" s="1">
        <v>43956</v>
      </c>
      <c r="B20" s="3">
        <v>0.42458100558659218</v>
      </c>
      <c r="C20" s="3">
        <f t="shared" si="0"/>
        <v>0.41840301379585176</v>
      </c>
      <c r="D20" s="3">
        <v>0.47619047619047616</v>
      </c>
      <c r="E20" s="3">
        <f t="shared" si="1"/>
        <v>0.36966544566544562</v>
      </c>
      <c r="F20" s="3">
        <v>0.43005181347150256</v>
      </c>
      <c r="G20" s="3">
        <f t="shared" si="2"/>
        <v>0.36077510064219565</v>
      </c>
      <c r="H20" s="3">
        <v>0.3815217391304348</v>
      </c>
      <c r="I20" s="3">
        <f t="shared" si="3"/>
        <v>0.37783275747219969</v>
      </c>
      <c r="J20" s="3">
        <v>0.36856201071281419</v>
      </c>
      <c r="K20" s="3">
        <f t="shared" si="4"/>
        <v>0.35693073184817348</v>
      </c>
      <c r="L20" s="3">
        <v>0.28409090909090912</v>
      </c>
      <c r="M20" s="4">
        <f t="shared" si="5"/>
        <v>0.28771385553714435</v>
      </c>
      <c r="N20" s="3">
        <v>0.22105263157894736</v>
      </c>
      <c r="O20" s="3">
        <f t="shared" si="6"/>
        <v>0.2619444421446131</v>
      </c>
      <c r="P20" s="3">
        <v>0.3497076023391813</v>
      </c>
      <c r="Q20" s="3">
        <f t="shared" si="7"/>
        <v>0.31895675206868646</v>
      </c>
      <c r="R20" s="3">
        <v>0.31730769230769229</v>
      </c>
      <c r="S20" s="3">
        <f t="shared" si="8"/>
        <v>0.34803348745971696</v>
      </c>
      <c r="T20" s="3">
        <v>0.34517342248223987</v>
      </c>
      <c r="U20" s="3">
        <f t="shared" si="9"/>
        <v>0.37636776125433469</v>
      </c>
      <c r="V20" s="3">
        <v>0.35414165666266506</v>
      </c>
      <c r="W20" s="4">
        <f t="shared" si="10"/>
        <v>0.33130405107455962</v>
      </c>
      <c r="X20" s="3">
        <v>0.36144578313253012</v>
      </c>
      <c r="Y20" s="3">
        <f t="shared" si="11"/>
        <v>0.27254818204337505</v>
      </c>
      <c r="Z20" s="3">
        <v>0.30737704918032788</v>
      </c>
      <c r="AA20" s="3">
        <f t="shared" si="12"/>
        <v>0.31928654811934132</v>
      </c>
      <c r="AB20" s="3">
        <v>0.52325581395348841</v>
      </c>
      <c r="AC20" s="3">
        <f t="shared" si="13"/>
        <v>0.4430844915878035</v>
      </c>
      <c r="AD20" s="3">
        <v>0.35338983050847456</v>
      </c>
      <c r="AE20" s="4">
        <f t="shared" si="14"/>
        <v>0.32362563371416697</v>
      </c>
      <c r="AF20" s="3">
        <v>0.38340807174887892</v>
      </c>
      <c r="AG20" s="3">
        <f t="shared" si="15"/>
        <v>0.45541434769960737</v>
      </c>
      <c r="AH20" s="3">
        <v>0.37860082304526749</v>
      </c>
      <c r="AI20" s="3">
        <f t="shared" si="16"/>
        <v>0.40489500383316396</v>
      </c>
      <c r="AJ20" s="3">
        <v>0.375</v>
      </c>
      <c r="AK20" s="4">
        <f t="shared" si="17"/>
        <v>0.36551381803951466</v>
      </c>
      <c r="AL20" s="3">
        <v>0.40397350993377484</v>
      </c>
      <c r="AM20" s="4">
        <f t="shared" si="18"/>
        <v>0.3495743278449347</v>
      </c>
      <c r="AN20" s="3">
        <v>0.28606965174129351</v>
      </c>
      <c r="AO20" s="3">
        <f t="shared" si="19"/>
        <v>0.29690194587884361</v>
      </c>
      <c r="AP20" s="3">
        <v>0.38275862068965516</v>
      </c>
      <c r="AQ20" s="3">
        <f t="shared" si="20"/>
        <v>0.30363196551226129</v>
      </c>
      <c r="AR20" s="3">
        <v>0.27325581395348836</v>
      </c>
      <c r="AS20" s="3">
        <f t="shared" si="21"/>
        <v>0.38718437364963842</v>
      </c>
      <c r="AT20" s="3">
        <v>0.32722513089005234</v>
      </c>
      <c r="AU20" s="4">
        <f t="shared" si="22"/>
        <v>0.32855834883069346</v>
      </c>
      <c r="AV20" s="3">
        <v>0.28964059196617337</v>
      </c>
      <c r="AW20" s="4">
        <f t="shared" si="23"/>
        <v>0.31800538374058041</v>
      </c>
      <c r="AX20" s="3">
        <v>0.37820512820512819</v>
      </c>
      <c r="AY20" s="3">
        <f t="shared" si="24"/>
        <v>0.38291192916892103</v>
      </c>
      <c r="AZ20" s="3">
        <v>0.4</v>
      </c>
      <c r="BA20" s="4">
        <f t="shared" si="25"/>
        <v>0.40903649330801645</v>
      </c>
      <c r="BB20" s="3">
        <v>0.4044943820224719</v>
      </c>
      <c r="BC20" s="3">
        <f t="shared" si="26"/>
        <v>0.37046817428075435</v>
      </c>
      <c r="BD20" s="3">
        <v>0.400213447171825</v>
      </c>
      <c r="BE20" s="3">
        <f t="shared" si="27"/>
        <v>0.37280543729175392</v>
      </c>
      <c r="BF20" s="3">
        <v>0.25</v>
      </c>
      <c r="BG20" s="3">
        <f t="shared" si="28"/>
        <v>0.44589920948616601</v>
      </c>
      <c r="BH20" s="3">
        <v>0.4107142857142857</v>
      </c>
      <c r="BI20" s="3">
        <f t="shared" si="29"/>
        <v>0.33397717821261158</v>
      </c>
      <c r="BJ20" s="3">
        <v>0.39007092198581561</v>
      </c>
      <c r="BK20" s="3">
        <f t="shared" si="30"/>
        <v>0.40939463180877811</v>
      </c>
      <c r="BL20" s="3">
        <v>0.30586592178770949</v>
      </c>
      <c r="BM20" s="3">
        <f t="shared" si="31"/>
        <v>0.34757518672728993</v>
      </c>
      <c r="BN20" s="3">
        <v>0.3383838383838384</v>
      </c>
      <c r="BO20" s="3">
        <f t="shared" si="32"/>
        <v>0.40391682245699456</v>
      </c>
      <c r="BP20" s="3">
        <v>0.4049586776859504</v>
      </c>
      <c r="BQ20" s="3">
        <f t="shared" si="33"/>
        <v>0.43300730429584833</v>
      </c>
      <c r="BR20" s="3">
        <v>0.22761849034523113</v>
      </c>
      <c r="BS20" s="3">
        <f t="shared" si="34"/>
        <v>0.2546395222447585</v>
      </c>
      <c r="BT20" s="3">
        <v>0.32268041237113404</v>
      </c>
      <c r="BU20" s="3">
        <f t="shared" si="35"/>
        <v>0.36878063175517067</v>
      </c>
      <c r="BV20" s="3">
        <v>0.41203703703703703</v>
      </c>
      <c r="BW20" s="3">
        <f t="shared" si="36"/>
        <v>0.39576228050562101</v>
      </c>
      <c r="BX20" s="3">
        <v>0.27981651376146788</v>
      </c>
      <c r="BY20" s="3">
        <f t="shared" si="37"/>
        <v>0.32413166697187901</v>
      </c>
      <c r="BZ20" s="3">
        <v>0.30378657487091221</v>
      </c>
      <c r="CA20" s="4">
        <f t="shared" si="38"/>
        <v>0.41541683358274567</v>
      </c>
      <c r="CB20" s="3">
        <v>0.5</v>
      </c>
      <c r="CC20" s="3">
        <f t="shared" si="39"/>
        <v>0.39278705100134392</v>
      </c>
      <c r="CD20" s="3">
        <v>0.40705128205128205</v>
      </c>
      <c r="CE20" s="3">
        <f t="shared" si="40"/>
        <v>0.42432428831927621</v>
      </c>
      <c r="CF20" s="3">
        <v>0.38775510204081631</v>
      </c>
      <c r="CG20" s="3">
        <f t="shared" si="41"/>
        <v>0.40975665261379551</v>
      </c>
      <c r="CH20" s="3">
        <v>0.47070707070707068</v>
      </c>
      <c r="CI20" s="3">
        <f t="shared" si="42"/>
        <v>0.44851458863660509</v>
      </c>
      <c r="CJ20" s="3">
        <v>0.41928166351606805</v>
      </c>
      <c r="CK20" s="3">
        <f t="shared" si="43"/>
        <v>0.39346188545653493</v>
      </c>
      <c r="CL20" s="3">
        <v>0.34</v>
      </c>
      <c r="CM20" s="3">
        <f t="shared" si="44"/>
        <v>0.30640083725798017</v>
      </c>
      <c r="CN20" s="3">
        <v>0.35301507537688442</v>
      </c>
      <c r="CO20" s="3">
        <f t="shared" si="45"/>
        <v>0.35568549696459761</v>
      </c>
      <c r="CP20" s="3">
        <v>0.35</v>
      </c>
      <c r="CQ20" s="3">
        <f t="shared" si="46"/>
        <v>0.27755584284996049</v>
      </c>
      <c r="CR20" s="3">
        <v>0.27419354838709675</v>
      </c>
      <c r="CS20" s="3">
        <f t="shared" si="47"/>
        <v>0.30471320246953421</v>
      </c>
      <c r="CT20" s="3">
        <v>0.28450106157112526</v>
      </c>
      <c r="CU20" s="3">
        <f t="shared" si="48"/>
        <v>0.3221825869809708</v>
      </c>
      <c r="CV20" s="3">
        <v>0.55102040816326525</v>
      </c>
      <c r="CW20" s="3">
        <f t="shared" si="49"/>
        <v>0.4279270760668985</v>
      </c>
      <c r="CX20" s="3">
        <v>0.39655172413793105</v>
      </c>
      <c r="CY20" s="3">
        <f t="shared" si="50"/>
        <v>0.37852148626339954</v>
      </c>
    </row>
    <row r="21" spans="1:103" x14ac:dyDescent="0.45">
      <c r="A21" s="1">
        <v>43957</v>
      </c>
      <c r="B21" s="3">
        <v>0.36406619385342792</v>
      </c>
      <c r="C21" s="3">
        <f t="shared" si="0"/>
        <v>0.4034502951197288</v>
      </c>
      <c r="D21" s="3">
        <v>0.27160493827160492</v>
      </c>
      <c r="E21" s="3">
        <f t="shared" si="1"/>
        <v>0.36244797178130506</v>
      </c>
      <c r="F21" s="3">
        <v>0.2807017543859649</v>
      </c>
      <c r="G21" s="3">
        <f t="shared" si="2"/>
        <v>0.34153856709727803</v>
      </c>
      <c r="H21" s="3">
        <v>0.29467680608365021</v>
      </c>
      <c r="I21" s="3">
        <f t="shared" si="3"/>
        <v>0.36766056720151552</v>
      </c>
      <c r="J21" s="3">
        <v>0.36488492947290274</v>
      </c>
      <c r="K21" s="3">
        <f t="shared" si="4"/>
        <v>0.36095757587003413</v>
      </c>
      <c r="L21" s="3">
        <v>0.2865412445730825</v>
      </c>
      <c r="M21" s="4">
        <f t="shared" si="5"/>
        <v>0.28564710445176084</v>
      </c>
      <c r="N21" s="3">
        <v>0.28499999999999998</v>
      </c>
      <c r="O21" s="3">
        <f t="shared" si="6"/>
        <v>0.27342720076530275</v>
      </c>
      <c r="P21" s="3">
        <v>0.34459459459459457</v>
      </c>
      <c r="Q21" s="3">
        <f t="shared" si="7"/>
        <v>0.31637308031403022</v>
      </c>
      <c r="R21" s="3">
        <v>0.35</v>
      </c>
      <c r="S21" s="3">
        <f t="shared" si="8"/>
        <v>0.34914459857082808</v>
      </c>
      <c r="T21" s="3">
        <v>0.33608490566037735</v>
      </c>
      <c r="U21" s="3">
        <f t="shared" si="9"/>
        <v>0.36726210578623675</v>
      </c>
      <c r="V21" s="3">
        <v>0.29489795918367345</v>
      </c>
      <c r="W21" s="4">
        <f t="shared" si="10"/>
        <v>0.32779608072223959</v>
      </c>
      <c r="X21" s="3">
        <v>0.38755980861244022</v>
      </c>
      <c r="Y21" s="3">
        <f t="shared" si="11"/>
        <v>0.31557738514517347</v>
      </c>
      <c r="Z21" s="3">
        <v>0.3210332103321033</v>
      </c>
      <c r="AA21" s="3">
        <f t="shared" si="12"/>
        <v>0.32853135812469325</v>
      </c>
      <c r="AB21" s="3">
        <v>0.38400000000000001</v>
      </c>
      <c r="AC21" s="3">
        <f t="shared" si="13"/>
        <v>0.42690203544745264</v>
      </c>
      <c r="AD21" s="3">
        <v>0.38168498168498166</v>
      </c>
      <c r="AE21" s="4">
        <f t="shared" si="14"/>
        <v>0.33196582238955119</v>
      </c>
      <c r="AF21" s="3">
        <v>0.29268292682926828</v>
      </c>
      <c r="AG21" s="3">
        <f t="shared" si="15"/>
        <v>0.43600731780841284</v>
      </c>
      <c r="AH21" s="3">
        <v>0.2608695652173913</v>
      </c>
      <c r="AI21" s="3">
        <f t="shared" si="16"/>
        <v>0.35267615201876118</v>
      </c>
      <c r="AJ21" s="3">
        <v>0.33132530120481929</v>
      </c>
      <c r="AK21" s="4">
        <f t="shared" si="17"/>
        <v>0.36015725665885701</v>
      </c>
      <c r="AL21" s="3">
        <v>0.296875</v>
      </c>
      <c r="AM21" s="4">
        <f t="shared" si="18"/>
        <v>0.35907401612423639</v>
      </c>
      <c r="AN21" s="3">
        <v>0.25902061855670105</v>
      </c>
      <c r="AO21" s="3">
        <f t="shared" si="19"/>
        <v>0.29301744683569281</v>
      </c>
      <c r="AP21" s="3">
        <v>0.32063492063492066</v>
      </c>
      <c r="AQ21" s="3">
        <f t="shared" si="20"/>
        <v>0.32029518152330338</v>
      </c>
      <c r="AR21" s="3">
        <v>0.29319371727748689</v>
      </c>
      <c r="AS21" s="3">
        <f t="shared" si="21"/>
        <v>0.37461892862346041</v>
      </c>
      <c r="AT21" s="3">
        <v>0.25328554360812428</v>
      </c>
      <c r="AU21" s="4">
        <f t="shared" si="22"/>
        <v>0.31458131121085486</v>
      </c>
      <c r="AV21" s="3">
        <v>0.28015564202334631</v>
      </c>
      <c r="AW21" s="4">
        <f t="shared" si="23"/>
        <v>0.3062316340964692</v>
      </c>
      <c r="AX21" s="3">
        <v>0.34046052631578949</v>
      </c>
      <c r="AY21" s="3">
        <f t="shared" si="24"/>
        <v>0.37252302177385105</v>
      </c>
      <c r="AZ21" s="3">
        <v>0.35256410256410259</v>
      </c>
      <c r="BA21" s="4">
        <f t="shared" si="25"/>
        <v>0.40670163170163171</v>
      </c>
      <c r="BB21" s="3">
        <v>0.40625</v>
      </c>
      <c r="BC21" s="3">
        <f t="shared" si="26"/>
        <v>0.3479207059263239</v>
      </c>
      <c r="BD21" s="3">
        <v>0.30831643002028397</v>
      </c>
      <c r="BE21" s="3">
        <f t="shared" si="27"/>
        <v>0.3664642639870036</v>
      </c>
      <c r="BF21" s="3">
        <v>0.35483870967741937</v>
      </c>
      <c r="BG21" s="3">
        <f t="shared" si="28"/>
        <v>0.45164956011730206</v>
      </c>
      <c r="BH21" s="3">
        <v>0.28965517241379313</v>
      </c>
      <c r="BI21" s="3">
        <f t="shared" si="29"/>
        <v>0.33811510924709431</v>
      </c>
      <c r="BJ21" s="3">
        <v>0.32666666666666666</v>
      </c>
      <c r="BK21" s="3">
        <f t="shared" si="30"/>
        <v>0.3716510420651884</v>
      </c>
      <c r="BL21" s="3">
        <v>0.34679089026915116</v>
      </c>
      <c r="BM21" s="3">
        <f t="shared" si="31"/>
        <v>0.34694647094101533</v>
      </c>
      <c r="BN21" s="3">
        <v>0.34745762711864409</v>
      </c>
      <c r="BO21" s="3">
        <f t="shared" si="32"/>
        <v>0.38365225031974781</v>
      </c>
      <c r="BP21" s="3">
        <v>0.37990196078431371</v>
      </c>
      <c r="BQ21" s="3">
        <f t="shared" si="33"/>
        <v>0.41538155834529428</v>
      </c>
      <c r="BR21" s="3">
        <v>0.26013623094388583</v>
      </c>
      <c r="BS21" s="3">
        <f t="shared" si="34"/>
        <v>0.25152739561123594</v>
      </c>
      <c r="BT21" s="3">
        <v>0.31526104417670681</v>
      </c>
      <c r="BU21" s="3">
        <f t="shared" si="35"/>
        <v>0.34510257172667852</v>
      </c>
      <c r="BV21" s="3">
        <v>0.32203389830508472</v>
      </c>
      <c r="BW21" s="3">
        <f t="shared" si="36"/>
        <v>0.38578309525435733</v>
      </c>
      <c r="BX21" s="3">
        <v>0.29664429530201342</v>
      </c>
      <c r="BY21" s="3">
        <f t="shared" si="37"/>
        <v>0.3302159336861919</v>
      </c>
      <c r="BZ21" s="3">
        <v>0.36580381471389645</v>
      </c>
      <c r="CA21" s="4">
        <f t="shared" si="38"/>
        <v>0.38502963331921752</v>
      </c>
      <c r="CB21" s="3">
        <v>0.29729729729729731</v>
      </c>
      <c r="CC21" s="3">
        <f t="shared" si="39"/>
        <v>0.36355085828689032</v>
      </c>
      <c r="CD21" s="3">
        <v>0.33962264150943394</v>
      </c>
      <c r="CE21" s="3">
        <f t="shared" si="40"/>
        <v>0.39879087269592939</v>
      </c>
      <c r="CF21" s="3">
        <v>0.24324324324324326</v>
      </c>
      <c r="CG21" s="3">
        <f t="shared" si="41"/>
        <v>0.38567802853517141</v>
      </c>
      <c r="CH21" s="3">
        <v>0.40609137055837563</v>
      </c>
      <c r="CI21" s="3">
        <f t="shared" si="42"/>
        <v>0.43859362224195103</v>
      </c>
      <c r="CJ21" s="3">
        <v>0.34233937397034597</v>
      </c>
      <c r="CK21" s="3">
        <f t="shared" si="43"/>
        <v>0.40572294054924463</v>
      </c>
      <c r="CL21" s="3">
        <v>0.26701570680628273</v>
      </c>
      <c r="CM21" s="3">
        <f t="shared" si="44"/>
        <v>0.31057320938846739</v>
      </c>
      <c r="CN21" s="3">
        <v>0.33013844515441959</v>
      </c>
      <c r="CO21" s="3">
        <f t="shared" si="45"/>
        <v>0.35024171452401009</v>
      </c>
      <c r="CP21" s="3">
        <v>0.33783783783783783</v>
      </c>
      <c r="CQ21" s="3">
        <f t="shared" si="46"/>
        <v>0.26734563263975025</v>
      </c>
      <c r="CR21" s="3">
        <v>0.33442892358258014</v>
      </c>
      <c r="CS21" s="3">
        <f t="shared" si="47"/>
        <v>0.30486214508078707</v>
      </c>
      <c r="CT21" s="3">
        <v>0.27766179540709812</v>
      </c>
      <c r="CU21" s="3">
        <f t="shared" si="48"/>
        <v>0.30187224943317692</v>
      </c>
      <c r="CV21" s="3">
        <v>0.4838709677419355</v>
      </c>
      <c r="CW21" s="3">
        <f t="shared" si="49"/>
        <v>0.46173830665232263</v>
      </c>
      <c r="CX21" s="3">
        <v>0.3108108108108108</v>
      </c>
      <c r="CY21" s="3">
        <f t="shared" si="50"/>
        <v>0.37111843103425735</v>
      </c>
    </row>
    <row r="22" spans="1:103" x14ac:dyDescent="0.45">
      <c r="A22" s="1">
        <v>43958</v>
      </c>
      <c r="B22" s="3">
        <v>0.3656387665198238</v>
      </c>
      <c r="C22" s="3">
        <f t="shared" si="0"/>
        <v>0.3952593671050123</v>
      </c>
      <c r="D22" s="3">
        <v>0.30693069306930693</v>
      </c>
      <c r="E22" s="3">
        <f t="shared" si="1"/>
        <v>0.35716744372849979</v>
      </c>
      <c r="F22" s="3">
        <v>0.25187969924812031</v>
      </c>
      <c r="G22" s="3">
        <f t="shared" si="2"/>
        <v>0.3219145069469021</v>
      </c>
      <c r="H22" s="3">
        <v>0.31270096463022506</v>
      </c>
      <c r="I22" s="3">
        <f t="shared" si="3"/>
        <v>0.37267063964563285</v>
      </c>
      <c r="J22" s="3">
        <v>0.30181931270408957</v>
      </c>
      <c r="K22" s="3">
        <f t="shared" si="4"/>
        <v>0.36905678476964421</v>
      </c>
      <c r="L22" s="3">
        <v>0.2556053811659193</v>
      </c>
      <c r="M22" s="4">
        <f t="shared" si="5"/>
        <v>0.28970935715553292</v>
      </c>
      <c r="N22" s="3">
        <v>0.23703703703703705</v>
      </c>
      <c r="O22" s="3">
        <f t="shared" si="6"/>
        <v>0.27512032245842449</v>
      </c>
      <c r="P22" s="3">
        <v>0.26763110307414106</v>
      </c>
      <c r="Q22" s="3">
        <f t="shared" si="7"/>
        <v>0.3072976749125983</v>
      </c>
      <c r="R22" s="3">
        <v>0.26851851851851855</v>
      </c>
      <c r="S22" s="3">
        <f t="shared" si="8"/>
        <v>0.34383190883190889</v>
      </c>
      <c r="T22" s="3">
        <v>0.33503463361283264</v>
      </c>
      <c r="U22" s="3">
        <f t="shared" si="9"/>
        <v>0.3725263896928771</v>
      </c>
      <c r="V22" s="3">
        <v>0.28636779505946935</v>
      </c>
      <c r="W22" s="4">
        <f t="shared" si="10"/>
        <v>0.33399271665721036</v>
      </c>
      <c r="X22" s="3">
        <v>0.33128834355828218</v>
      </c>
      <c r="Y22" s="3">
        <f t="shared" si="11"/>
        <v>0.34850172052349648</v>
      </c>
      <c r="Z22" s="3">
        <v>0.32171581769436997</v>
      </c>
      <c r="AA22" s="3">
        <f t="shared" si="12"/>
        <v>0.31834036017288397</v>
      </c>
      <c r="AB22" s="3">
        <v>0.38235294117647056</v>
      </c>
      <c r="AC22" s="3">
        <f t="shared" si="13"/>
        <v>0.4327843883886292</v>
      </c>
      <c r="AD22" s="3">
        <v>0.28349282296650719</v>
      </c>
      <c r="AE22" s="4">
        <f t="shared" si="14"/>
        <v>0.33483555815402377</v>
      </c>
      <c r="AF22" s="3">
        <v>0.3061594202898551</v>
      </c>
      <c r="AG22" s="3">
        <f t="shared" si="15"/>
        <v>0.37142658236351583</v>
      </c>
      <c r="AH22" s="3">
        <v>0.27520435967302453</v>
      </c>
      <c r="AI22" s="3">
        <f t="shared" si="16"/>
        <v>0.34042730432719781</v>
      </c>
      <c r="AJ22" s="3">
        <v>0.38364779874213839</v>
      </c>
      <c r="AK22" s="4">
        <f t="shared" si="17"/>
        <v>0.37925969776321689</v>
      </c>
      <c r="AL22" s="3">
        <v>0.33986928104575165</v>
      </c>
      <c r="AM22" s="4">
        <f t="shared" si="18"/>
        <v>0.36874827719168629</v>
      </c>
      <c r="AN22" s="3">
        <v>0.33480565371024734</v>
      </c>
      <c r="AO22" s="3">
        <f t="shared" si="19"/>
        <v>0.31531056952945252</v>
      </c>
      <c r="AP22" s="3">
        <v>0.27272727272727271</v>
      </c>
      <c r="AQ22" s="3">
        <f t="shared" si="20"/>
        <v>0.31358409156614014</v>
      </c>
      <c r="AR22" s="3">
        <v>0.24899598393574296</v>
      </c>
      <c r="AS22" s="3">
        <f t="shared" si="21"/>
        <v>0.34584669683918046</v>
      </c>
      <c r="AT22" s="3">
        <v>0.32564575645756455</v>
      </c>
      <c r="AU22" s="4">
        <f t="shared" si="22"/>
        <v>0.32022141140747729</v>
      </c>
      <c r="AV22" s="3">
        <v>0.28155339805825241</v>
      </c>
      <c r="AW22" s="4">
        <f t="shared" si="23"/>
        <v>0.30539945656526257</v>
      </c>
      <c r="AX22" s="3">
        <v>0.32487309644670048</v>
      </c>
      <c r="AY22" s="3">
        <f t="shared" si="24"/>
        <v>0.36795917952472956</v>
      </c>
      <c r="AZ22" s="3">
        <v>0.29347826086956524</v>
      </c>
      <c r="BA22" s="4">
        <f t="shared" si="25"/>
        <v>0.38176092023918112</v>
      </c>
      <c r="BB22" s="3">
        <v>0.47019867549668876</v>
      </c>
      <c r="BC22" s="3">
        <f t="shared" si="26"/>
        <v>0.3881142871795078</v>
      </c>
      <c r="BD22" s="3">
        <v>0.30179028132992325</v>
      </c>
      <c r="BE22" s="3">
        <f t="shared" si="27"/>
        <v>0.36146087446985564</v>
      </c>
      <c r="BF22" s="3">
        <v>0.34210526315789475</v>
      </c>
      <c r="BG22" s="3">
        <f t="shared" si="28"/>
        <v>0.40188879456706283</v>
      </c>
      <c r="BH22" s="3">
        <v>0.32608695652173914</v>
      </c>
      <c r="BI22" s="3">
        <f t="shared" si="29"/>
        <v>0.34984412845841889</v>
      </c>
      <c r="BJ22" s="3">
        <v>0.26114649681528662</v>
      </c>
      <c r="BK22" s="3">
        <f t="shared" si="30"/>
        <v>0.3498803414282457</v>
      </c>
      <c r="BL22" s="3">
        <v>0.35070140280561124</v>
      </c>
      <c r="BM22" s="3">
        <f t="shared" si="31"/>
        <v>0.34974804182471819</v>
      </c>
      <c r="BN22" s="3">
        <v>0.34707903780068727</v>
      </c>
      <c r="BO22" s="3">
        <f t="shared" si="32"/>
        <v>0.38953864611517941</v>
      </c>
      <c r="BP22" s="3">
        <v>0.44880546075085326</v>
      </c>
      <c r="BQ22" s="3">
        <f t="shared" si="33"/>
        <v>0.41972598382879822</v>
      </c>
      <c r="BR22" s="3">
        <v>0.2396343454129938</v>
      </c>
      <c r="BS22" s="3">
        <f t="shared" si="34"/>
        <v>0.25340242623693304</v>
      </c>
      <c r="BT22" s="3">
        <v>0.38450604122245913</v>
      </c>
      <c r="BU22" s="3">
        <f t="shared" si="35"/>
        <v>0.3581553834697126</v>
      </c>
      <c r="BV22" s="3">
        <v>0.39666666666666667</v>
      </c>
      <c r="BW22" s="3">
        <f t="shared" si="36"/>
        <v>0.39555121119638631</v>
      </c>
      <c r="BX22" s="3">
        <v>0.32441113490364026</v>
      </c>
      <c r="BY22" s="3">
        <f t="shared" si="37"/>
        <v>0.32284206310594432</v>
      </c>
      <c r="BZ22" s="3">
        <v>0.32449567723342937</v>
      </c>
      <c r="CA22" s="4">
        <f t="shared" si="38"/>
        <v>0.36860781933349884</v>
      </c>
      <c r="CB22" s="3">
        <v>0.34591194968553457</v>
      </c>
      <c r="CC22" s="3">
        <f t="shared" si="39"/>
        <v>0.37818779367854266</v>
      </c>
      <c r="CD22" s="3">
        <v>0.3671497584541063</v>
      </c>
      <c r="CE22" s="3">
        <f t="shared" si="40"/>
        <v>0.40381691559196231</v>
      </c>
      <c r="CF22" s="3">
        <v>0.39534883720930231</v>
      </c>
      <c r="CG22" s="3">
        <f t="shared" si="41"/>
        <v>0.40111143234066821</v>
      </c>
      <c r="CH22" s="3">
        <v>0.43504531722054379</v>
      </c>
      <c r="CI22" s="3">
        <f t="shared" si="42"/>
        <v>0.44590343756575901</v>
      </c>
      <c r="CJ22" s="3">
        <v>0.32971996386630531</v>
      </c>
      <c r="CK22" s="3">
        <f t="shared" si="43"/>
        <v>0.40779874972109331</v>
      </c>
      <c r="CL22" s="3">
        <v>0.27540983606557379</v>
      </c>
      <c r="CM22" s="3">
        <f t="shared" si="44"/>
        <v>0.31803612898253464</v>
      </c>
      <c r="CN22" s="3">
        <v>0.27576054955839058</v>
      </c>
      <c r="CO22" s="3">
        <f t="shared" si="45"/>
        <v>0.3467731347805158</v>
      </c>
      <c r="CP22" s="3">
        <v>0.19387755102040816</v>
      </c>
      <c r="CQ22" s="3">
        <f t="shared" si="46"/>
        <v>0.24337604480461622</v>
      </c>
      <c r="CR22" s="3">
        <v>0.22330097087378642</v>
      </c>
      <c r="CS22" s="3">
        <f t="shared" si="47"/>
        <v>0.29352233925554438</v>
      </c>
      <c r="CT22" s="3">
        <v>0.23702422145328719</v>
      </c>
      <c r="CU22" s="3">
        <f t="shared" si="48"/>
        <v>0.29163003490030498</v>
      </c>
      <c r="CV22" s="3">
        <v>0.42857142857142855</v>
      </c>
      <c r="CW22" s="3">
        <f t="shared" si="49"/>
        <v>0.48403795822026685</v>
      </c>
      <c r="CX22" s="3">
        <v>0.33734939759036142</v>
      </c>
      <c r="CY22" s="3">
        <f t="shared" si="50"/>
        <v>0.35934302753346165</v>
      </c>
    </row>
    <row r="23" spans="1:103" x14ac:dyDescent="0.45">
      <c r="A23" s="1">
        <v>43959</v>
      </c>
      <c r="B23" s="3">
        <v>0.51777777777777778</v>
      </c>
      <c r="C23" s="3">
        <f t="shared" si="0"/>
        <v>0.43006492266056784</v>
      </c>
      <c r="D23" s="3">
        <v>0.47058823529411764</v>
      </c>
      <c r="E23" s="3">
        <f t="shared" si="1"/>
        <v>0.40728509078732333</v>
      </c>
      <c r="F23" s="3">
        <v>0.45</v>
      </c>
      <c r="G23" s="3">
        <f t="shared" si="2"/>
        <v>0.37415226918466432</v>
      </c>
      <c r="H23" s="3">
        <v>0.43873085339168488</v>
      </c>
      <c r="I23" s="3">
        <f t="shared" si="3"/>
        <v>0.39353578138506307</v>
      </c>
      <c r="J23" s="3">
        <v>0.44268077601410932</v>
      </c>
      <c r="K23" s="3">
        <f t="shared" si="4"/>
        <v>0.38651609341688287</v>
      </c>
      <c r="L23" s="3">
        <v>0.4375</v>
      </c>
      <c r="M23" s="4">
        <f t="shared" si="5"/>
        <v>0.32963429941881234</v>
      </c>
      <c r="N23" s="3">
        <v>0.33630952380952384</v>
      </c>
      <c r="O23" s="3">
        <f t="shared" si="6"/>
        <v>0.29392861897290656</v>
      </c>
      <c r="P23" s="3">
        <v>0.34358974358974359</v>
      </c>
      <c r="Q23" s="3">
        <f t="shared" si="7"/>
        <v>0.32921427682920024</v>
      </c>
      <c r="R23" s="3">
        <v>0.38750000000000001</v>
      </c>
      <c r="S23" s="3">
        <f t="shared" si="8"/>
        <v>0.37133190883190881</v>
      </c>
      <c r="T23" s="3">
        <v>0.54358093602404467</v>
      </c>
      <c r="U23" s="3">
        <f t="shared" si="9"/>
        <v>0.41527463608387605</v>
      </c>
      <c r="V23" s="3">
        <v>0.38757763975155279</v>
      </c>
      <c r="W23" s="4">
        <f t="shared" si="10"/>
        <v>0.36101319510257035</v>
      </c>
      <c r="X23" s="3">
        <v>0.46464646464646464</v>
      </c>
      <c r="Y23" s="3">
        <f t="shared" si="11"/>
        <v>0.41039653069416876</v>
      </c>
      <c r="Z23" s="3">
        <v>0.35849056603773582</v>
      </c>
      <c r="AA23" s="3">
        <f t="shared" si="12"/>
        <v>0.33308483099632524</v>
      </c>
      <c r="AB23" s="3">
        <v>0.47826086956521741</v>
      </c>
      <c r="AC23" s="3">
        <f t="shared" si="13"/>
        <v>0.46250249636760665</v>
      </c>
      <c r="AD23" s="3">
        <v>0.42645778938207135</v>
      </c>
      <c r="AE23" s="4">
        <f t="shared" si="14"/>
        <v>0.3655816614849835</v>
      </c>
      <c r="AF23" s="3">
        <v>0.44444444444444442</v>
      </c>
      <c r="AG23" s="3">
        <f t="shared" si="15"/>
        <v>0.38765111139081304</v>
      </c>
      <c r="AH23" s="3">
        <v>0.40963855421686746</v>
      </c>
      <c r="AI23" s="3">
        <f t="shared" si="16"/>
        <v>0.35568834850390463</v>
      </c>
      <c r="AJ23" s="3">
        <v>0.51681957186544347</v>
      </c>
      <c r="AK23" s="4">
        <f t="shared" si="17"/>
        <v>0.42654884578116531</v>
      </c>
      <c r="AL23" s="3">
        <v>0.40378548895899052</v>
      </c>
      <c r="AM23" s="4">
        <f t="shared" si="18"/>
        <v>0.38410613543975819</v>
      </c>
      <c r="AN23" s="3">
        <v>0.3442088091353997</v>
      </c>
      <c r="AO23" s="3">
        <f t="shared" si="19"/>
        <v>0.32742964228090221</v>
      </c>
      <c r="AP23" s="3">
        <v>0.37028824833702884</v>
      </c>
      <c r="AQ23" s="3">
        <f t="shared" si="20"/>
        <v>0.33846141336469343</v>
      </c>
      <c r="AR23" s="3">
        <v>0.43373493975903615</v>
      </c>
      <c r="AS23" s="3">
        <f t="shared" si="21"/>
        <v>0.34766217794167265</v>
      </c>
      <c r="AT23" s="3">
        <v>0.45823095823095822</v>
      </c>
      <c r="AU23" s="4">
        <f t="shared" si="22"/>
        <v>0.36235116204786622</v>
      </c>
      <c r="AV23" s="3">
        <v>0.35576923076923078</v>
      </c>
      <c r="AW23" s="4">
        <f t="shared" si="23"/>
        <v>0.33304680921261526</v>
      </c>
      <c r="AX23" s="3">
        <v>0.4132420091324201</v>
      </c>
      <c r="AY23" s="3">
        <f t="shared" si="24"/>
        <v>0.39089743642367736</v>
      </c>
      <c r="AZ23" s="3">
        <v>0.5163398692810458</v>
      </c>
      <c r="BA23" s="4">
        <f t="shared" si="25"/>
        <v>0.42156735563385184</v>
      </c>
      <c r="BB23" s="3">
        <v>0.5</v>
      </c>
      <c r="BC23" s="3">
        <f t="shared" si="26"/>
        <v>0.43186428717950776</v>
      </c>
      <c r="BD23" s="3">
        <v>0.44642857142857145</v>
      </c>
      <c r="BE23" s="3">
        <f t="shared" si="27"/>
        <v>0.38127675328939081</v>
      </c>
      <c r="BF23" s="3">
        <v>0.52777777777777779</v>
      </c>
      <c r="BG23" s="3">
        <f t="shared" si="28"/>
        <v>0.39494435012261836</v>
      </c>
      <c r="BH23" s="3">
        <v>0.46739130434782611</v>
      </c>
      <c r="BI23" s="3">
        <f t="shared" si="29"/>
        <v>0.38332238932798413</v>
      </c>
      <c r="BJ23" s="3">
        <v>0.48920863309352519</v>
      </c>
      <c r="BK23" s="3">
        <f t="shared" si="30"/>
        <v>0.37795462618648562</v>
      </c>
      <c r="BL23" s="3">
        <v>0.4650145772594752</v>
      </c>
      <c r="BM23" s="3">
        <f t="shared" si="31"/>
        <v>0.37933632313027177</v>
      </c>
      <c r="BN23" s="3">
        <v>0.45771144278606968</v>
      </c>
      <c r="BO23" s="3">
        <f t="shared" si="32"/>
        <v>0.39358093467239341</v>
      </c>
      <c r="BP23" s="3">
        <v>0.54477611940298509</v>
      </c>
      <c r="BQ23" s="3">
        <f t="shared" si="33"/>
        <v>0.46269481315157207</v>
      </c>
      <c r="BR23" s="3">
        <v>0.36109725685785538</v>
      </c>
      <c r="BS23" s="3">
        <f t="shared" si="34"/>
        <v>0.27983718240746647</v>
      </c>
      <c r="BT23" s="3">
        <v>0.48886639676113358</v>
      </c>
      <c r="BU23" s="3">
        <f t="shared" si="35"/>
        <v>0.39635419473683298</v>
      </c>
      <c r="BV23" s="3">
        <v>0.48660714285714285</v>
      </c>
      <c r="BW23" s="3">
        <f t="shared" si="36"/>
        <v>0.43488447408734154</v>
      </c>
      <c r="BX23" s="3">
        <v>0.3956228956228956</v>
      </c>
      <c r="BY23" s="3">
        <f t="shared" si="37"/>
        <v>0.33482883304324429</v>
      </c>
      <c r="BZ23" s="3">
        <v>0.51962883654532477</v>
      </c>
      <c r="CA23" s="4">
        <f t="shared" si="38"/>
        <v>0.39776943569916756</v>
      </c>
      <c r="CB23" s="3">
        <v>0.40566037735849059</v>
      </c>
      <c r="CC23" s="3">
        <f t="shared" si="39"/>
        <v>0.41662323993675765</v>
      </c>
      <c r="CD23" s="3">
        <v>0.45923913043478259</v>
      </c>
      <c r="CE23" s="3">
        <f t="shared" si="40"/>
        <v>0.41549232788581547</v>
      </c>
      <c r="CF23" s="3">
        <v>0.3783783783783784</v>
      </c>
      <c r="CG23" s="3">
        <f t="shared" si="41"/>
        <v>0.39986403109326696</v>
      </c>
      <c r="CH23" s="3">
        <v>0.47892720306513409</v>
      </c>
      <c r="CI23" s="3">
        <f t="shared" si="42"/>
        <v>0.47352167560643865</v>
      </c>
      <c r="CJ23" s="3">
        <v>0.48625429553264604</v>
      </c>
      <c r="CK23" s="3">
        <f t="shared" si="43"/>
        <v>0.41696960882762257</v>
      </c>
      <c r="CL23" s="3">
        <v>0.323943661971831</v>
      </c>
      <c r="CM23" s="3">
        <f t="shared" si="44"/>
        <v>0.3188248613769008</v>
      </c>
      <c r="CN23" s="3">
        <v>0.41215323645970936</v>
      </c>
      <c r="CO23" s="3">
        <f t="shared" si="45"/>
        <v>0.37346607715442487</v>
      </c>
      <c r="CP23" s="3">
        <v>0.41489361702127658</v>
      </c>
      <c r="CQ23" s="3">
        <f t="shared" si="46"/>
        <v>0.29778333963744297</v>
      </c>
      <c r="CR23" s="3">
        <v>0.3413173652694611</v>
      </c>
      <c r="CS23" s="3">
        <f t="shared" si="47"/>
        <v>0.31350995024047101</v>
      </c>
      <c r="CT23" s="3">
        <v>0.39588100686498856</v>
      </c>
      <c r="CU23" s="3">
        <f t="shared" si="48"/>
        <v>0.31771981652021625</v>
      </c>
      <c r="CV23" s="3">
        <v>0.40625</v>
      </c>
      <c r="CW23" s="3">
        <f t="shared" si="49"/>
        <v>0.50077182918800878</v>
      </c>
      <c r="CX23" s="3">
        <v>0.34285714285714286</v>
      </c>
      <c r="CY23" s="3">
        <f t="shared" si="50"/>
        <v>0.38688881507924922</v>
      </c>
    </row>
    <row r="24" spans="1:103" x14ac:dyDescent="0.45">
      <c r="A24" s="1">
        <v>43960</v>
      </c>
      <c r="B24" s="3">
        <v>0.58507462686567169</v>
      </c>
      <c r="C24" s="3">
        <f t="shared" si="0"/>
        <v>0.45142767412065865</v>
      </c>
      <c r="D24" s="3">
        <v>0.53086419753086422</v>
      </c>
      <c r="E24" s="3">
        <f t="shared" si="1"/>
        <v>0.41123570807127396</v>
      </c>
      <c r="F24" s="3">
        <v>0.51445086705202314</v>
      </c>
      <c r="G24" s="3">
        <f t="shared" si="2"/>
        <v>0.38541682683152217</v>
      </c>
      <c r="H24" s="3">
        <v>0.53950953678474112</v>
      </c>
      <c r="I24" s="3">
        <f t="shared" si="3"/>
        <v>0.39342798000414725</v>
      </c>
      <c r="J24" s="3">
        <v>0.48199711953912627</v>
      </c>
      <c r="K24" s="3">
        <f t="shared" si="4"/>
        <v>0.39198882968860838</v>
      </c>
      <c r="L24" s="3">
        <v>0.49264705882352944</v>
      </c>
      <c r="M24" s="4">
        <f t="shared" si="5"/>
        <v>0.35127691873068806</v>
      </c>
      <c r="N24" s="3">
        <v>0.52272727272727271</v>
      </c>
      <c r="O24" s="3">
        <f t="shared" si="6"/>
        <v>0.32042529303055617</v>
      </c>
      <c r="P24" s="3">
        <v>0.35171102661596959</v>
      </c>
      <c r="Q24" s="3">
        <f t="shared" si="7"/>
        <v>0.33144681404272602</v>
      </c>
      <c r="R24" s="3">
        <v>0.46078431372549017</v>
      </c>
      <c r="S24" s="3">
        <f t="shared" si="8"/>
        <v>0.35682210491034017</v>
      </c>
      <c r="T24" s="3">
        <v>0.59699321047526677</v>
      </c>
      <c r="U24" s="3">
        <f t="shared" si="9"/>
        <v>0.43137342165095227</v>
      </c>
      <c r="V24" s="3">
        <v>0.50490883590462832</v>
      </c>
      <c r="W24" s="4">
        <f t="shared" si="10"/>
        <v>0.3655787773123978</v>
      </c>
      <c r="X24" s="3">
        <v>0.49056603773584906</v>
      </c>
      <c r="Y24" s="3">
        <f t="shared" si="11"/>
        <v>0.40710128753711317</v>
      </c>
      <c r="Z24" s="3">
        <v>0.59162303664921467</v>
      </c>
      <c r="AA24" s="3">
        <f t="shared" si="12"/>
        <v>0.38004793597875031</v>
      </c>
      <c r="AB24" s="3">
        <v>0.68478260869565222</v>
      </c>
      <c r="AC24" s="3">
        <f t="shared" si="13"/>
        <v>0.4905304466781657</v>
      </c>
      <c r="AD24" s="3">
        <v>0.483743842364532</v>
      </c>
      <c r="AE24" s="4">
        <f t="shared" si="14"/>
        <v>0.38575385338131335</v>
      </c>
      <c r="AF24" s="3">
        <v>0.57103064066852371</v>
      </c>
      <c r="AG24" s="3">
        <f t="shared" si="15"/>
        <v>0.3995451007961941</v>
      </c>
      <c r="AH24" s="3">
        <v>0.44796380090497739</v>
      </c>
      <c r="AI24" s="3">
        <f t="shared" si="16"/>
        <v>0.35445542061150564</v>
      </c>
      <c r="AJ24" s="3">
        <v>0.61931818181818177</v>
      </c>
      <c r="AK24" s="4">
        <f t="shared" si="17"/>
        <v>0.44522217072611658</v>
      </c>
      <c r="AL24" s="3">
        <v>0.5496894409937888</v>
      </c>
      <c r="AM24" s="4">
        <f t="shared" si="18"/>
        <v>0.39883854418646114</v>
      </c>
      <c r="AN24" s="3">
        <v>0.48788927335640137</v>
      </c>
      <c r="AO24" s="3">
        <f t="shared" si="19"/>
        <v>0.34239880130000855</v>
      </c>
      <c r="AP24" s="3">
        <v>0.38283062645011601</v>
      </c>
      <c r="AQ24" s="3">
        <f t="shared" si="20"/>
        <v>0.34584793776779865</v>
      </c>
      <c r="AR24" s="3">
        <v>0.46927374301675978</v>
      </c>
      <c r="AS24" s="3">
        <f t="shared" si="21"/>
        <v>0.34369083958850283</v>
      </c>
      <c r="AT24" s="3">
        <v>0.54093567251461994</v>
      </c>
      <c r="AU24" s="4">
        <f t="shared" si="22"/>
        <v>0.38106461234026384</v>
      </c>
      <c r="AV24" s="3">
        <v>0.46524064171122997</v>
      </c>
      <c r="AW24" s="4">
        <f t="shared" si="23"/>
        <v>0.3344719009056466</v>
      </c>
      <c r="AX24" s="3">
        <v>0.57220708446866486</v>
      </c>
      <c r="AY24" s="3">
        <f t="shared" si="24"/>
        <v>0.40579756891374058</v>
      </c>
      <c r="AZ24" s="3">
        <v>0.66176470588235292</v>
      </c>
      <c r="BA24" s="4">
        <f t="shared" si="25"/>
        <v>0.44482938771941327</v>
      </c>
      <c r="BB24" s="3">
        <v>0.54022988505747127</v>
      </c>
      <c r="BC24" s="3">
        <f t="shared" si="26"/>
        <v>0.4642345885153264</v>
      </c>
      <c r="BD24" s="3">
        <v>0.53691275167785235</v>
      </c>
      <c r="BE24" s="3">
        <f t="shared" si="27"/>
        <v>0.39873229632569113</v>
      </c>
      <c r="BF24" s="3">
        <v>0.73529411764705888</v>
      </c>
      <c r="BG24" s="3">
        <f t="shared" si="28"/>
        <v>0.44200317365203012</v>
      </c>
      <c r="BH24" s="3">
        <v>0.59829059829059827</v>
      </c>
      <c r="BI24" s="3">
        <f t="shared" si="29"/>
        <v>0.41842766345764854</v>
      </c>
      <c r="BJ24" s="3">
        <v>0.54700854700854706</v>
      </c>
      <c r="BK24" s="3">
        <f t="shared" si="30"/>
        <v>0.40282025311396819</v>
      </c>
      <c r="BL24" s="3">
        <v>0.54</v>
      </c>
      <c r="BM24" s="3">
        <f t="shared" si="31"/>
        <v>0.40167455842438943</v>
      </c>
      <c r="BN24" s="3">
        <v>0.57065217391304346</v>
      </c>
      <c r="BO24" s="3">
        <f t="shared" si="32"/>
        <v>0.4122568240004566</v>
      </c>
      <c r="BP24" s="3">
        <v>0.57734806629834257</v>
      </c>
      <c r="BQ24" s="3">
        <f t="shared" si="33"/>
        <v>0.47115805698448898</v>
      </c>
      <c r="BR24" s="3">
        <v>0.46851654215581645</v>
      </c>
      <c r="BS24" s="3">
        <f t="shared" si="34"/>
        <v>0.3114005731431565</v>
      </c>
      <c r="BT24" s="3">
        <v>0.52434077079107511</v>
      </c>
      <c r="BU24" s="3">
        <f t="shared" si="35"/>
        <v>0.40713093306450177</v>
      </c>
      <c r="BV24" s="3">
        <v>0.60820895522388063</v>
      </c>
      <c r="BW24" s="3">
        <f t="shared" si="36"/>
        <v>0.44511074001796241</v>
      </c>
      <c r="BX24" s="3">
        <v>0.42292490118577075</v>
      </c>
      <c r="BY24" s="3">
        <f t="shared" si="37"/>
        <v>0.34388394815515755</v>
      </c>
      <c r="BZ24" s="3">
        <v>0.58523173605655932</v>
      </c>
      <c r="CA24" s="4">
        <f t="shared" si="38"/>
        <v>0.4197893278840244</v>
      </c>
      <c r="CB24" s="3">
        <v>0.6741573033707865</v>
      </c>
      <c r="CC24" s="3">
        <f t="shared" si="39"/>
        <v>0.44460538554242179</v>
      </c>
      <c r="CD24" s="3">
        <v>0.56111111111111112</v>
      </c>
      <c r="CE24" s="3">
        <f t="shared" si="40"/>
        <v>0.42683478471214331</v>
      </c>
      <c r="CF24" s="3">
        <v>0.60869565217391308</v>
      </c>
      <c r="CG24" s="3">
        <f t="shared" si="41"/>
        <v>0.40268424260913066</v>
      </c>
      <c r="CH24" s="3">
        <v>0.61013215859030834</v>
      </c>
      <c r="CI24" s="3">
        <f t="shared" si="42"/>
        <v>0.48018062402828648</v>
      </c>
      <c r="CJ24" s="3">
        <v>0.57521739130434779</v>
      </c>
      <c r="CK24" s="3">
        <f t="shared" si="43"/>
        <v>0.43056253763794261</v>
      </c>
      <c r="CL24" s="3">
        <v>0.48571428571428571</v>
      </c>
      <c r="CM24" s="3">
        <f t="shared" si="44"/>
        <v>0.33841669811159464</v>
      </c>
      <c r="CN24" s="3">
        <v>0.53333333333333333</v>
      </c>
      <c r="CO24" s="3">
        <f t="shared" si="45"/>
        <v>0.38088012797654747</v>
      </c>
      <c r="CP24" s="3">
        <v>0.34375</v>
      </c>
      <c r="CQ24" s="3">
        <f t="shared" si="46"/>
        <v>0.32807180117590451</v>
      </c>
      <c r="CR24" s="3">
        <v>0.38535911602209943</v>
      </c>
      <c r="CS24" s="3">
        <f t="shared" si="47"/>
        <v>0.3117199848270048</v>
      </c>
      <c r="CT24" s="3">
        <v>0.49859943977591037</v>
      </c>
      <c r="CU24" s="3">
        <f t="shared" si="48"/>
        <v>0.33873350501448185</v>
      </c>
      <c r="CV24" s="3">
        <v>0.64</v>
      </c>
      <c r="CW24" s="3">
        <f t="shared" si="49"/>
        <v>0.50194256089532585</v>
      </c>
      <c r="CX24" s="3">
        <v>0.35483870967741937</v>
      </c>
      <c r="CY24" s="3">
        <f t="shared" si="50"/>
        <v>0.34848155701473316</v>
      </c>
    </row>
    <row r="25" spans="1:103" x14ac:dyDescent="0.45">
      <c r="A25" s="1">
        <v>43961</v>
      </c>
      <c r="B25" s="3">
        <v>0.51724137931034486</v>
      </c>
      <c r="C25" s="3">
        <f t="shared" si="0"/>
        <v>0.4699597488654092</v>
      </c>
      <c r="D25" s="3">
        <v>0.4567901234567901</v>
      </c>
      <c r="E25" s="3">
        <f t="shared" si="1"/>
        <v>0.40735563752453674</v>
      </c>
      <c r="F25" s="3">
        <v>0.44270833333333331</v>
      </c>
      <c r="G25" s="3">
        <f t="shared" si="2"/>
        <v>0.38794813080388829</v>
      </c>
      <c r="H25" s="3">
        <v>0.45145018915510721</v>
      </c>
      <c r="I25" s="3">
        <f t="shared" si="3"/>
        <v>0.40741367000908169</v>
      </c>
      <c r="J25" s="3">
        <v>0.35624123422159887</v>
      </c>
      <c r="K25" s="3">
        <f t="shared" si="4"/>
        <v>0.38952467439036537</v>
      </c>
      <c r="L25" s="3">
        <v>0.34854014598540145</v>
      </c>
      <c r="M25" s="4">
        <f t="shared" si="5"/>
        <v>0.36416676610958654</v>
      </c>
      <c r="N25" s="3">
        <v>0.4358974358974359</v>
      </c>
      <c r="O25" s="3">
        <f t="shared" si="6"/>
        <v>0.36339425389425395</v>
      </c>
      <c r="P25" s="3">
        <v>0.28888888888888886</v>
      </c>
      <c r="Q25" s="3">
        <f t="shared" si="7"/>
        <v>0.31928307135266759</v>
      </c>
      <c r="R25" s="3">
        <v>0.39506172839506171</v>
      </c>
      <c r="S25" s="3">
        <f t="shared" si="8"/>
        <v>0.37237291212781404</v>
      </c>
      <c r="T25" s="3">
        <v>0.49681216282491419</v>
      </c>
      <c r="U25" s="3">
        <f t="shared" si="9"/>
        <v>0.46170116971948716</v>
      </c>
      <c r="V25" s="3">
        <v>0.43929058663028647</v>
      </c>
      <c r="W25" s="4">
        <f t="shared" si="10"/>
        <v>0.38260856330592208</v>
      </c>
      <c r="X25" s="3">
        <v>0.42857142857142855</v>
      </c>
      <c r="Y25" s="3">
        <f t="shared" si="11"/>
        <v>0.42052641662489287</v>
      </c>
      <c r="Z25" s="3">
        <v>0.41666666666666669</v>
      </c>
      <c r="AA25" s="3">
        <f t="shared" si="12"/>
        <v>0.40190585947601809</v>
      </c>
      <c r="AB25" s="3">
        <v>0.41176470588235292</v>
      </c>
      <c r="AC25" s="3">
        <f t="shared" si="13"/>
        <v>0.46823222506393858</v>
      </c>
      <c r="AD25" s="3">
        <v>0.36774827925270404</v>
      </c>
      <c r="AE25" s="4">
        <f t="shared" si="14"/>
        <v>0.38862554313015923</v>
      </c>
      <c r="AF25" s="3">
        <v>0.38567493112947659</v>
      </c>
      <c r="AG25" s="3">
        <f t="shared" si="15"/>
        <v>0.39999847267231364</v>
      </c>
      <c r="AH25" s="3">
        <v>0.46370967741935482</v>
      </c>
      <c r="AI25" s="3">
        <f t="shared" si="16"/>
        <v>0.37147719148632308</v>
      </c>
      <c r="AJ25" s="3">
        <v>0.43369175627240142</v>
      </c>
      <c r="AK25" s="4">
        <f t="shared" si="17"/>
        <v>0.45696052198059683</v>
      </c>
      <c r="AL25" s="3">
        <v>0.48639455782312924</v>
      </c>
      <c r="AM25" s="4">
        <f t="shared" si="18"/>
        <v>0.41532275376433203</v>
      </c>
      <c r="AN25" s="3">
        <v>0.30371567043618741</v>
      </c>
      <c r="AO25" s="3">
        <f t="shared" si="19"/>
        <v>0.34592800503898735</v>
      </c>
      <c r="AP25" s="3">
        <v>0.32846715328467152</v>
      </c>
      <c r="AQ25" s="3">
        <f t="shared" si="20"/>
        <v>0.33498964428680195</v>
      </c>
      <c r="AR25" s="3">
        <v>0.4041095890410959</v>
      </c>
      <c r="AS25" s="3">
        <f t="shared" si="21"/>
        <v>0.3698615946060243</v>
      </c>
      <c r="AT25" s="3">
        <v>0.41225626740947074</v>
      </c>
      <c r="AU25" s="4">
        <f t="shared" si="22"/>
        <v>0.39807083964414758</v>
      </c>
      <c r="AV25" s="3">
        <v>0.29411764705882354</v>
      </c>
      <c r="AW25" s="4">
        <f t="shared" si="23"/>
        <v>0.33536731192417663</v>
      </c>
      <c r="AX25" s="3">
        <v>0.45153664302600471</v>
      </c>
      <c r="AY25" s="3">
        <f t="shared" si="24"/>
        <v>0.4204638718779159</v>
      </c>
      <c r="AZ25" s="3">
        <v>0.6</v>
      </c>
      <c r="BA25" s="4">
        <f t="shared" si="25"/>
        <v>0.48482938771941331</v>
      </c>
      <c r="BB25" s="3">
        <v>0.42465753424657532</v>
      </c>
      <c r="BC25" s="3">
        <f t="shared" si="26"/>
        <v>0.46826721896014706</v>
      </c>
      <c r="BD25" s="3">
        <v>0.43424657534246575</v>
      </c>
      <c r="BE25" s="3">
        <f t="shared" si="27"/>
        <v>0.40553892195981928</v>
      </c>
      <c r="BF25" s="3">
        <v>0.40740740740740738</v>
      </c>
      <c r="BG25" s="3">
        <f t="shared" si="28"/>
        <v>0.47348465513351162</v>
      </c>
      <c r="BH25" s="3">
        <v>0.5</v>
      </c>
      <c r="BI25" s="3">
        <f t="shared" si="29"/>
        <v>0.43628480631479133</v>
      </c>
      <c r="BJ25" s="3">
        <v>0.46341463414634149</v>
      </c>
      <c r="BK25" s="3">
        <f t="shared" si="30"/>
        <v>0.41748899554607338</v>
      </c>
      <c r="BL25" s="3">
        <v>0.44991789819376027</v>
      </c>
      <c r="BM25" s="3">
        <f t="shared" si="31"/>
        <v>0.43048495370559958</v>
      </c>
      <c r="BN25" s="3">
        <v>0.45365853658536587</v>
      </c>
      <c r="BO25" s="3">
        <f t="shared" si="32"/>
        <v>0.43531176364076207</v>
      </c>
      <c r="BP25" s="3">
        <v>0.53295128939828085</v>
      </c>
      <c r="BQ25" s="3">
        <f t="shared" si="33"/>
        <v>0.49675657932695511</v>
      </c>
      <c r="BR25" s="3">
        <v>0.3675587110868378</v>
      </c>
      <c r="BS25" s="3">
        <f t="shared" si="34"/>
        <v>0.33938861729147785</v>
      </c>
      <c r="BT25" s="3">
        <v>0.42142025611175787</v>
      </c>
      <c r="BU25" s="3">
        <f t="shared" si="35"/>
        <v>0.4268789018126265</v>
      </c>
      <c r="BV25" s="3">
        <v>0.52654867256637172</v>
      </c>
      <c r="BW25" s="3">
        <f t="shared" si="36"/>
        <v>0.46801306712382934</v>
      </c>
      <c r="BX25" s="3">
        <v>0.32755632582322358</v>
      </c>
      <c r="BY25" s="3">
        <f t="shared" si="37"/>
        <v>0.35343191056750872</v>
      </c>
      <c r="BZ25" s="3">
        <v>0.43417611159546643</v>
      </c>
      <c r="CA25" s="4">
        <f t="shared" si="38"/>
        <v>0.44586723522893523</v>
      </c>
      <c r="CB25" s="3">
        <v>0.43103448275862066</v>
      </c>
      <c r="CC25" s="3">
        <f t="shared" si="39"/>
        <v>0.4308122820941459</v>
      </c>
      <c r="CD25" s="3">
        <v>0.51898734177215189</v>
      </c>
      <c r="CE25" s="3">
        <f t="shared" si="40"/>
        <v>0.44922199665631712</v>
      </c>
      <c r="CF25" s="3">
        <v>0.36666666666666664</v>
      </c>
      <c r="CG25" s="3">
        <f t="shared" si="41"/>
        <v>0.39846655553430077</v>
      </c>
      <c r="CH25" s="3">
        <v>0.55384615384615388</v>
      </c>
      <c r="CI25" s="3">
        <f t="shared" si="42"/>
        <v>0.49680844065610313</v>
      </c>
      <c r="CJ25" s="3">
        <v>0.47936085219707059</v>
      </c>
      <c r="CK25" s="3">
        <f t="shared" si="43"/>
        <v>0.44257837537414313</v>
      </c>
      <c r="CL25" s="3">
        <v>0.35526315789473684</v>
      </c>
      <c r="CM25" s="3">
        <f t="shared" si="44"/>
        <v>0.341469329690542</v>
      </c>
      <c r="CN25" s="3">
        <v>0.4120805369127517</v>
      </c>
      <c r="CO25" s="3">
        <f t="shared" si="45"/>
        <v>0.39269322028372089</v>
      </c>
      <c r="CP25" s="3">
        <v>0.2857142857142857</v>
      </c>
      <c r="CQ25" s="3">
        <f t="shared" si="46"/>
        <v>0.31521465831876166</v>
      </c>
      <c r="CR25" s="3">
        <v>0.28748451053283769</v>
      </c>
      <c r="CS25" s="3">
        <f t="shared" si="47"/>
        <v>0.31437817725615297</v>
      </c>
      <c r="CT25" s="3">
        <v>0.33995037220843671</v>
      </c>
      <c r="CU25" s="3">
        <f t="shared" si="48"/>
        <v>0.34982336714194417</v>
      </c>
      <c r="CV25" s="3">
        <v>0.57446808510638303</v>
      </c>
      <c r="CW25" s="3">
        <f t="shared" si="49"/>
        <v>0.50663209628394945</v>
      </c>
      <c r="CX25" s="3">
        <v>0.35365853658536583</v>
      </c>
      <c r="CY25" s="3">
        <f t="shared" si="50"/>
        <v>0.33990291950422008</v>
      </c>
    </row>
    <row r="26" spans="1:103" x14ac:dyDescent="0.45">
      <c r="A26" s="1">
        <v>43962</v>
      </c>
      <c r="B26" s="3">
        <v>0.46750000000000003</v>
      </c>
      <c r="C26" s="3">
        <f t="shared" si="0"/>
        <v>0.49064651009472371</v>
      </c>
      <c r="D26" s="3">
        <v>0.42372881355932202</v>
      </c>
      <c r="E26" s="3">
        <f t="shared" si="1"/>
        <v>0.43778041258208023</v>
      </c>
      <c r="F26" s="3">
        <v>0.391812865497076</v>
      </c>
      <c r="G26" s="3">
        <f t="shared" si="2"/>
        <v>0.41017035302611049</v>
      </c>
      <c r="H26" s="3">
        <v>0.38062283737024222</v>
      </c>
      <c r="I26" s="3">
        <f t="shared" si="3"/>
        <v>0.42460287626640014</v>
      </c>
      <c r="J26" s="3">
        <v>0.36736111111111114</v>
      </c>
      <c r="K26" s="3">
        <f t="shared" si="4"/>
        <v>0.39001991071800707</v>
      </c>
      <c r="L26" s="3">
        <v>0.39344262295081966</v>
      </c>
      <c r="M26" s="4">
        <f t="shared" si="5"/>
        <v>0.38554704178513399</v>
      </c>
      <c r="N26" s="3">
        <v>0.33506493506493507</v>
      </c>
      <c r="O26" s="3">
        <f t="shared" si="6"/>
        <v>0.37340724090724092</v>
      </c>
      <c r="P26" s="3">
        <v>0.40898617511520735</v>
      </c>
      <c r="Q26" s="3">
        <f t="shared" si="7"/>
        <v>0.33216138745679008</v>
      </c>
      <c r="R26" s="3">
        <v>0.40476190476190477</v>
      </c>
      <c r="S26" s="3">
        <f t="shared" si="8"/>
        <v>0.38332529308019503</v>
      </c>
      <c r="T26" s="3">
        <v>0.39369729249889035</v>
      </c>
      <c r="U26" s="3">
        <f t="shared" si="9"/>
        <v>0.47322364708718972</v>
      </c>
      <c r="V26" s="3">
        <v>0.3953185955786736</v>
      </c>
      <c r="W26" s="4">
        <f t="shared" si="10"/>
        <v>0.40269269058492208</v>
      </c>
      <c r="X26" s="3">
        <v>0.42105263157894735</v>
      </c>
      <c r="Y26" s="3">
        <f t="shared" si="11"/>
        <v>0.42722498121819436</v>
      </c>
      <c r="Z26" s="3">
        <v>0.34343434343434343</v>
      </c>
      <c r="AA26" s="3">
        <f t="shared" si="12"/>
        <v>0.40638608609646615</v>
      </c>
      <c r="AB26" s="3">
        <v>0.42574257425742573</v>
      </c>
      <c r="AC26" s="3">
        <f t="shared" si="13"/>
        <v>0.47658073991542371</v>
      </c>
      <c r="AD26" s="3">
        <v>0.37304847986852918</v>
      </c>
      <c r="AE26" s="4">
        <f t="shared" si="14"/>
        <v>0.38689824276686874</v>
      </c>
      <c r="AF26" s="3">
        <v>0.35</v>
      </c>
      <c r="AG26" s="3">
        <f t="shared" si="15"/>
        <v>0.41146188730645994</v>
      </c>
      <c r="AH26" s="3">
        <v>0.37142857142857144</v>
      </c>
      <c r="AI26" s="3">
        <f t="shared" si="16"/>
        <v>0.39358899272855907</v>
      </c>
      <c r="AJ26" s="3">
        <v>0.45238095238095238</v>
      </c>
      <c r="AK26" s="4">
        <f t="shared" si="17"/>
        <v>0.48117165221582348</v>
      </c>
      <c r="AL26" s="3">
        <v>0.43891402714932126</v>
      </c>
      <c r="AM26" s="4">
        <f t="shared" si="18"/>
        <v>0.44373055919419624</v>
      </c>
      <c r="AN26" s="3">
        <v>0.35512820512820514</v>
      </c>
      <c r="AO26" s="3">
        <f t="shared" si="19"/>
        <v>0.36514952235328824</v>
      </c>
      <c r="AP26" s="3">
        <v>0.32882011605415862</v>
      </c>
      <c r="AQ26" s="3">
        <f t="shared" si="20"/>
        <v>0.33662668337064955</v>
      </c>
      <c r="AR26" s="3">
        <v>0.44067796610169491</v>
      </c>
      <c r="AS26" s="3">
        <f t="shared" si="21"/>
        <v>0.39935844437086593</v>
      </c>
      <c r="AT26" s="3">
        <v>0.38591916558018252</v>
      </c>
      <c r="AU26" s="4">
        <f t="shared" si="22"/>
        <v>0.42459756403855919</v>
      </c>
      <c r="AV26" s="3">
        <v>0.36492890995260663</v>
      </c>
      <c r="AW26" s="4">
        <f t="shared" si="23"/>
        <v>0.3523219655100287</v>
      </c>
      <c r="AX26" s="3">
        <v>0.36470588235294116</v>
      </c>
      <c r="AY26" s="3">
        <f t="shared" si="24"/>
        <v>0.42531294308534628</v>
      </c>
      <c r="AZ26" s="3">
        <v>0.29285714285714287</v>
      </c>
      <c r="BA26" s="4">
        <f t="shared" si="25"/>
        <v>0.47288799577802132</v>
      </c>
      <c r="BB26" s="3">
        <v>0.45945945945945948</v>
      </c>
      <c r="BC26" s="3">
        <f t="shared" si="26"/>
        <v>0.47890911085203902</v>
      </c>
      <c r="BD26" s="3">
        <v>0.36054421768707484</v>
      </c>
      <c r="BE26" s="3">
        <f t="shared" si="27"/>
        <v>0.41598447949317752</v>
      </c>
      <c r="BF26" s="3">
        <v>0.4375</v>
      </c>
      <c r="BG26" s="3">
        <f t="shared" si="28"/>
        <v>0.49001691319802776</v>
      </c>
      <c r="BH26" s="3">
        <v>0.37795275590551181</v>
      </c>
      <c r="BI26" s="3">
        <f t="shared" si="29"/>
        <v>0.45394432301313509</v>
      </c>
      <c r="BJ26" s="3">
        <v>0.390625</v>
      </c>
      <c r="BK26" s="3">
        <f t="shared" si="30"/>
        <v>0.43028066221274008</v>
      </c>
      <c r="BL26" s="3">
        <v>0.4</v>
      </c>
      <c r="BM26" s="3">
        <f t="shared" si="31"/>
        <v>0.44112677565176933</v>
      </c>
      <c r="BN26" s="3">
        <v>0.32386363636363635</v>
      </c>
      <c r="BO26" s="3">
        <f t="shared" si="32"/>
        <v>0.43059296548976056</v>
      </c>
      <c r="BP26" s="3">
        <v>0.38378378378378381</v>
      </c>
      <c r="BQ26" s="3">
        <f t="shared" si="33"/>
        <v>0.4975329439268491</v>
      </c>
      <c r="BR26" s="3">
        <v>0.43233489714904366</v>
      </c>
      <c r="BS26" s="3">
        <f t="shared" si="34"/>
        <v>0.3738283505325094</v>
      </c>
      <c r="BT26" s="3">
        <v>0.41875580315691735</v>
      </c>
      <c r="BU26" s="3">
        <f t="shared" si="35"/>
        <v>0.44757785360866864</v>
      </c>
      <c r="BV26" s="3">
        <v>0.48399999999999999</v>
      </c>
      <c r="BW26" s="3">
        <f t="shared" si="36"/>
        <v>0.50040628746281235</v>
      </c>
      <c r="BX26" s="3">
        <v>0.33444259567387685</v>
      </c>
      <c r="BY26" s="3">
        <f t="shared" si="37"/>
        <v>0.36099157064188137</v>
      </c>
      <c r="BZ26" s="3">
        <v>0.33691910499139416</v>
      </c>
      <c r="CA26" s="4">
        <f t="shared" si="38"/>
        <v>0.44009029328443477</v>
      </c>
      <c r="CB26" s="3">
        <v>0.37373737373737376</v>
      </c>
      <c r="CC26" s="3">
        <f t="shared" si="39"/>
        <v>0.44610029738216117</v>
      </c>
      <c r="CD26" s="3">
        <v>0.43291139240506327</v>
      </c>
      <c r="CE26" s="3">
        <f t="shared" si="40"/>
        <v>0.46787974683544303</v>
      </c>
      <c r="CF26" s="3">
        <v>0.42857142857142855</v>
      </c>
      <c r="CG26" s="3">
        <f t="shared" si="41"/>
        <v>0.43553219259993775</v>
      </c>
      <c r="CH26" s="3">
        <v>0.43892339544513459</v>
      </c>
      <c r="CI26" s="3">
        <f t="shared" si="42"/>
        <v>0.50337484563345503</v>
      </c>
      <c r="CJ26" s="3">
        <v>0.39098771051433773</v>
      </c>
      <c r="CK26" s="3">
        <f t="shared" si="43"/>
        <v>0.45230804268294145</v>
      </c>
      <c r="CL26" s="3">
        <v>0.42</v>
      </c>
      <c r="CM26" s="3">
        <f t="shared" si="44"/>
        <v>0.37206618832928545</v>
      </c>
      <c r="CN26" s="3">
        <v>0.4050179211469534</v>
      </c>
      <c r="CO26" s="3">
        <f t="shared" si="45"/>
        <v>0.40766911548222762</v>
      </c>
      <c r="CP26" s="3">
        <v>0.3595505617977528</v>
      </c>
      <c r="CQ26" s="3">
        <f t="shared" si="46"/>
        <v>0.31955720311074465</v>
      </c>
      <c r="CR26" s="3">
        <v>0.30429732868757259</v>
      </c>
      <c r="CS26" s="3">
        <f t="shared" si="47"/>
        <v>0.30835185827715145</v>
      </c>
      <c r="CT26" s="3">
        <v>0.44507575757575757</v>
      </c>
      <c r="CU26" s="3">
        <f t="shared" si="48"/>
        <v>0.3833061595756761</v>
      </c>
      <c r="CV26" s="3">
        <v>0.5</v>
      </c>
      <c r="CW26" s="3">
        <f t="shared" si="49"/>
        <v>0.50985790273556231</v>
      </c>
      <c r="CX26" s="3">
        <v>0.42028985507246375</v>
      </c>
      <c r="CY26" s="3">
        <f t="shared" si="50"/>
        <v>0.36179872835655064</v>
      </c>
    </row>
    <row r="27" spans="1:103" x14ac:dyDescent="0.45">
      <c r="A27" s="1">
        <v>43963</v>
      </c>
      <c r="B27" s="3">
        <v>0.37235772357723579</v>
      </c>
      <c r="C27" s="3">
        <f t="shared" si="0"/>
        <v>0.49199030150620604</v>
      </c>
      <c r="D27" s="3">
        <v>0.34343434343434343</v>
      </c>
      <c r="E27" s="3">
        <f t="shared" si="1"/>
        <v>0.44508114265508747</v>
      </c>
      <c r="F27" s="3">
        <v>0.2861736334405145</v>
      </c>
      <c r="G27" s="3">
        <f t="shared" si="2"/>
        <v>0.41702913986458939</v>
      </c>
      <c r="H27" s="3">
        <v>0.32233676975945019</v>
      </c>
      <c r="I27" s="3">
        <f t="shared" si="3"/>
        <v>0.4265300372922452</v>
      </c>
      <c r="J27" s="3">
        <v>0.29028436018957349</v>
      </c>
      <c r="K27" s="3">
        <f t="shared" si="4"/>
        <v>0.38771292021510384</v>
      </c>
      <c r="L27" s="3">
        <v>0.29428571428571426</v>
      </c>
      <c r="M27" s="4">
        <f t="shared" si="5"/>
        <v>0.39328310840909297</v>
      </c>
      <c r="N27" s="3">
        <v>0.26943942133815552</v>
      </c>
      <c r="O27" s="3">
        <f t="shared" si="6"/>
        <v>0.37988771776746455</v>
      </c>
      <c r="P27" s="3">
        <v>0.22800586510263929</v>
      </c>
      <c r="Q27" s="3">
        <f t="shared" si="7"/>
        <v>0.32423633986248979</v>
      </c>
      <c r="R27" s="3">
        <v>0.23376623376623376</v>
      </c>
      <c r="S27" s="3">
        <f t="shared" si="8"/>
        <v>0.37637483612973804</v>
      </c>
      <c r="T27" s="3">
        <v>0.3248206599713056</v>
      </c>
      <c r="U27" s="3">
        <f t="shared" si="9"/>
        <v>0.47118085235888429</v>
      </c>
      <c r="V27" s="3">
        <v>0.27068214804063861</v>
      </c>
      <c r="W27" s="4">
        <f t="shared" si="10"/>
        <v>0.39955556118115593</v>
      </c>
      <c r="X27" s="3">
        <v>0.25592417061611372</v>
      </c>
      <c r="Y27" s="3">
        <f t="shared" si="11"/>
        <v>0.41215214662976063</v>
      </c>
      <c r="Z27" s="3">
        <v>0.25958702064896755</v>
      </c>
      <c r="AA27" s="3">
        <f t="shared" si="12"/>
        <v>0.39396032668738562</v>
      </c>
      <c r="AB27" s="3">
        <v>0.29696969696969699</v>
      </c>
      <c r="AC27" s="3">
        <f t="shared" si="13"/>
        <v>0.45950409107406898</v>
      </c>
      <c r="AD27" s="3">
        <v>0.25589041095890414</v>
      </c>
      <c r="AE27" s="4">
        <f t="shared" si="14"/>
        <v>0.38137776036534815</v>
      </c>
      <c r="AF27" s="3">
        <v>0.27821939586645467</v>
      </c>
      <c r="AG27" s="3">
        <f t="shared" si="15"/>
        <v>0.40587388242177991</v>
      </c>
      <c r="AH27" s="3">
        <v>0.25292740046838408</v>
      </c>
      <c r="AI27" s="3">
        <f t="shared" si="16"/>
        <v>0.38913360088763105</v>
      </c>
      <c r="AJ27" s="3">
        <v>0.31529411764705884</v>
      </c>
      <c r="AK27" s="4">
        <f t="shared" si="17"/>
        <v>0.46750091599680765</v>
      </c>
      <c r="AL27" s="3">
        <v>0.34042553191489361</v>
      </c>
      <c r="AM27" s="4">
        <f t="shared" si="18"/>
        <v>0.4438418093680247</v>
      </c>
      <c r="AN27" s="3">
        <v>0.228643216080402</v>
      </c>
      <c r="AO27" s="3">
        <f t="shared" si="19"/>
        <v>0.34391703482731917</v>
      </c>
      <c r="AP27" s="3">
        <v>0.19733656174334141</v>
      </c>
      <c r="AQ27" s="3">
        <f t="shared" si="20"/>
        <v>0.32154854117386328</v>
      </c>
      <c r="AR27" s="3">
        <v>0.22743682310469315</v>
      </c>
      <c r="AS27" s="3">
        <f t="shared" si="21"/>
        <v>0.39504661220465598</v>
      </c>
      <c r="AT27" s="3">
        <v>0.30119453924914674</v>
      </c>
      <c r="AU27" s="4">
        <f t="shared" si="22"/>
        <v>0.41970732059687565</v>
      </c>
      <c r="AV27" s="3">
        <v>0.27366863905325445</v>
      </c>
      <c r="AW27" s="4">
        <f t="shared" si="23"/>
        <v>0.35074501370902905</v>
      </c>
      <c r="AX27" s="3">
        <v>0.32203389830508472</v>
      </c>
      <c r="AY27" s="3">
        <f t="shared" si="24"/>
        <v>0.4247451034570231</v>
      </c>
      <c r="AZ27" s="3">
        <v>0.36216216216216218</v>
      </c>
      <c r="BA27" s="4">
        <f t="shared" si="25"/>
        <v>0.48662477603654064</v>
      </c>
      <c r="BB27" s="3">
        <v>0.36641221374045801</v>
      </c>
      <c r="BC27" s="3">
        <f t="shared" si="26"/>
        <v>0.45815181850079278</v>
      </c>
      <c r="BD27" s="3">
        <v>0.25928623452294247</v>
      </c>
      <c r="BE27" s="3">
        <f t="shared" si="27"/>
        <v>0.40748367013178138</v>
      </c>
      <c r="BF27" s="3">
        <v>0.21428571428571427</v>
      </c>
      <c r="BG27" s="3">
        <f t="shared" si="28"/>
        <v>0.46445300342359169</v>
      </c>
      <c r="BH27" s="3">
        <v>0.38139534883720932</v>
      </c>
      <c r="BI27" s="3">
        <f t="shared" si="29"/>
        <v>0.46500600147622906</v>
      </c>
      <c r="BJ27" s="3">
        <v>0.37244897959183676</v>
      </c>
      <c r="BK27" s="3">
        <f t="shared" si="30"/>
        <v>0.45254115876805007</v>
      </c>
      <c r="BL27" s="3">
        <v>0.26383319967923013</v>
      </c>
      <c r="BM27" s="3">
        <f t="shared" si="31"/>
        <v>0.42375313502649303</v>
      </c>
      <c r="BN27" s="3">
        <v>0.27597402597402598</v>
      </c>
      <c r="BO27" s="3">
        <f t="shared" si="32"/>
        <v>0.4163719631244282</v>
      </c>
      <c r="BP27" s="3">
        <v>0.30045523520485584</v>
      </c>
      <c r="BQ27" s="3">
        <f t="shared" si="33"/>
        <v>0.46786289881764959</v>
      </c>
      <c r="BR27" s="3">
        <v>0.21663577386468952</v>
      </c>
      <c r="BS27" s="3">
        <f t="shared" si="34"/>
        <v>0.36922863622284857</v>
      </c>
      <c r="BT27" s="3">
        <v>0.3946469248291572</v>
      </c>
      <c r="BU27" s="3">
        <f t="shared" si="35"/>
        <v>0.44960603033000829</v>
      </c>
      <c r="BV27" s="3">
        <v>0.33072916666666669</v>
      </c>
      <c r="BW27" s="3">
        <f t="shared" si="36"/>
        <v>0.48721878746281239</v>
      </c>
      <c r="BX27" s="3">
        <v>0.25891946992864423</v>
      </c>
      <c r="BY27" s="3">
        <f t="shared" si="37"/>
        <v>0.34789323764688218</v>
      </c>
      <c r="BZ27" s="3">
        <v>0.23619371282922685</v>
      </c>
      <c r="CA27" s="4">
        <f t="shared" si="38"/>
        <v>0.42242990040359435</v>
      </c>
      <c r="CB27" s="3">
        <v>0.31159420289855072</v>
      </c>
      <c r="CC27" s="3">
        <f t="shared" si="39"/>
        <v>0.43923674802476442</v>
      </c>
      <c r="CD27" s="3">
        <v>0.35164835164835168</v>
      </c>
      <c r="CE27" s="3">
        <f t="shared" si="40"/>
        <v>0.46477946547429216</v>
      </c>
      <c r="CF27" s="3">
        <v>0.25490196078431371</v>
      </c>
      <c r="CG27" s="3">
        <f t="shared" si="41"/>
        <v>0.40744281731494009</v>
      </c>
      <c r="CH27" s="3">
        <v>0.35350756533700139</v>
      </c>
      <c r="CI27" s="3">
        <f t="shared" si="42"/>
        <v>0.48706729525674647</v>
      </c>
      <c r="CJ27" s="3">
        <v>0.31388814557131389</v>
      </c>
      <c r="CK27" s="3">
        <f t="shared" si="43"/>
        <v>0.4491416790239432</v>
      </c>
      <c r="CL27" s="3">
        <v>0.25090909090909091</v>
      </c>
      <c r="CM27" s="3">
        <f t="shared" si="44"/>
        <v>0.36716603929798886</v>
      </c>
      <c r="CN27" s="3">
        <v>0.28793774319066145</v>
      </c>
      <c r="CO27" s="3">
        <f t="shared" si="45"/>
        <v>0.4101045542086818</v>
      </c>
      <c r="CP27" s="3">
        <v>0.16190476190476191</v>
      </c>
      <c r="CQ27" s="3">
        <f t="shared" si="46"/>
        <v>0.31316264528761539</v>
      </c>
      <c r="CR27" s="3">
        <v>0.20723226703755215</v>
      </c>
      <c r="CS27" s="3">
        <f t="shared" si="47"/>
        <v>0.30513811750990455</v>
      </c>
      <c r="CT27" s="3">
        <v>0.30458970792767731</v>
      </c>
      <c r="CU27" s="3">
        <f t="shared" si="48"/>
        <v>0.39681925687055408</v>
      </c>
      <c r="CV27" s="3">
        <v>0.43010752688172044</v>
      </c>
      <c r="CW27" s="3">
        <f t="shared" si="49"/>
        <v>0.5101651223976208</v>
      </c>
      <c r="CX27" s="3">
        <v>0.33333333333333331</v>
      </c>
      <c r="CY27" s="3">
        <f t="shared" si="50"/>
        <v>0.36099551550514508</v>
      </c>
    </row>
    <row r="28" spans="1:103" x14ac:dyDescent="0.45">
      <c r="A28" s="1">
        <v>43964</v>
      </c>
      <c r="B28" s="3">
        <v>0.70297029702970293</v>
      </c>
      <c r="C28" s="3">
        <f t="shared" si="0"/>
        <v>0.52902880535659114</v>
      </c>
      <c r="D28" s="3">
        <v>0.67708333333333337</v>
      </c>
      <c r="E28" s="3">
        <f t="shared" si="1"/>
        <v>0.48638016226293057</v>
      </c>
      <c r="F28" s="3">
        <v>0.63973063973063971</v>
      </c>
      <c r="G28" s="3">
        <f t="shared" si="2"/>
        <v>0.4549752678107174</v>
      </c>
      <c r="H28" s="3">
        <v>0.57706535141800241</v>
      </c>
      <c r="I28" s="3">
        <f t="shared" si="3"/>
        <v>0.45419693689750867</v>
      </c>
      <c r="J28" s="3">
        <v>0.5710414902624894</v>
      </c>
      <c r="K28" s="3">
        <f t="shared" si="4"/>
        <v>0.41338506306477985</v>
      </c>
      <c r="L28" s="3">
        <v>0.57008244994110724</v>
      </c>
      <c r="M28" s="4">
        <f t="shared" si="5"/>
        <v>0.41979959839731434</v>
      </c>
      <c r="N28" s="3">
        <v>0.48</v>
      </c>
      <c r="O28" s="3">
        <f t="shared" si="6"/>
        <v>0.40862581300555983</v>
      </c>
      <c r="P28" s="3">
        <v>0.43043884220354811</v>
      </c>
      <c r="Q28" s="3">
        <f t="shared" si="7"/>
        <v>0.34160615958525065</v>
      </c>
      <c r="R28" s="3">
        <v>0.53389830508474578</v>
      </c>
      <c r="S28" s="3">
        <f t="shared" si="8"/>
        <v>0.40565449714668728</v>
      </c>
      <c r="T28" s="3">
        <v>0.63787785317705126</v>
      </c>
      <c r="U28" s="3">
        <f t="shared" si="9"/>
        <v>0.49004023578948563</v>
      </c>
      <c r="V28" s="3">
        <v>0.60408163265306125</v>
      </c>
      <c r="W28" s="4">
        <f t="shared" si="10"/>
        <v>0.44285635976145771</v>
      </c>
      <c r="X28" s="3">
        <v>0.5357142857142857</v>
      </c>
      <c r="Y28" s="3">
        <f t="shared" si="11"/>
        <v>0.42636571084332486</v>
      </c>
      <c r="Z28" s="3">
        <v>0.50837988826815639</v>
      </c>
      <c r="AA28" s="3">
        <f t="shared" si="12"/>
        <v>0.42393819113346976</v>
      </c>
      <c r="AB28" s="3">
        <v>0.65284974093264247</v>
      </c>
      <c r="AC28" s="3">
        <f t="shared" si="13"/>
        <v>0.49442186534755406</v>
      </c>
      <c r="AD28" s="3">
        <v>0.52173913043478259</v>
      </c>
      <c r="AE28" s="4">
        <f t="shared" si="14"/>
        <v>0.40043402857589039</v>
      </c>
      <c r="AF28" s="3">
        <v>0.62063492063492065</v>
      </c>
      <c r="AG28" s="3">
        <f t="shared" si="15"/>
        <v>0.44111197765987509</v>
      </c>
      <c r="AH28" s="3">
        <v>0.5535714285714286</v>
      </c>
      <c r="AI28" s="3">
        <f t="shared" si="16"/>
        <v>0.41792017575854323</v>
      </c>
      <c r="AJ28" s="3">
        <v>0.63063063063063063</v>
      </c>
      <c r="AK28" s="4">
        <f t="shared" si="17"/>
        <v>0.49026312774984504</v>
      </c>
      <c r="AL28" s="3">
        <v>0.64023210831721467</v>
      </c>
      <c r="AM28" s="4">
        <f t="shared" si="18"/>
        <v>0.49113113323966956</v>
      </c>
      <c r="AN28" s="3">
        <v>0.47176470588235292</v>
      </c>
      <c r="AO28" s="3">
        <f t="shared" si="19"/>
        <v>0.36942821417670973</v>
      </c>
      <c r="AP28" s="3">
        <v>0.48283752860411899</v>
      </c>
      <c r="AQ28" s="3">
        <f t="shared" si="20"/>
        <v>0.34405839722728127</v>
      </c>
      <c r="AR28" s="3">
        <v>0.59322033898305082</v>
      </c>
      <c r="AS28" s="3">
        <f t="shared" si="21"/>
        <v>0.42694369204945898</v>
      </c>
      <c r="AT28" s="3">
        <v>0.57463414634146337</v>
      </c>
      <c r="AU28" s="4">
        <f t="shared" si="22"/>
        <v>0.44298795821897674</v>
      </c>
      <c r="AV28" s="3">
        <v>0.56595744680851068</v>
      </c>
      <c r="AW28" s="4">
        <f t="shared" si="23"/>
        <v>0.39278265691688502</v>
      </c>
      <c r="AX28" s="3">
        <v>0.60675883256528418</v>
      </c>
      <c r="AY28" s="3">
        <f t="shared" si="24"/>
        <v>0.46344846814359586</v>
      </c>
      <c r="AZ28" s="3">
        <v>0.73148148148148151</v>
      </c>
      <c r="BA28" s="4">
        <f t="shared" si="25"/>
        <v>0.52965309847662789</v>
      </c>
      <c r="BB28" s="3">
        <v>0.7007299270072993</v>
      </c>
      <c r="BC28" s="3">
        <f t="shared" si="26"/>
        <v>0.49829780390225265</v>
      </c>
      <c r="BD28" s="3">
        <v>0.57602862254025045</v>
      </c>
      <c r="BE28" s="3">
        <f t="shared" si="27"/>
        <v>0.43340368035411714</v>
      </c>
      <c r="BF28" s="3">
        <v>0.60655737704918034</v>
      </c>
      <c r="BG28" s="3">
        <f t="shared" si="28"/>
        <v>0.48020892327787212</v>
      </c>
      <c r="BH28" s="3">
        <v>0.65789473684210531</v>
      </c>
      <c r="BI28" s="3">
        <f t="shared" si="29"/>
        <v>0.50310668797508495</v>
      </c>
      <c r="BJ28" s="3">
        <v>0.6067415730337079</v>
      </c>
      <c r="BK28" s="3">
        <f t="shared" si="30"/>
        <v>0.47604774675608663</v>
      </c>
      <c r="BL28" s="3">
        <v>0.65366759517177342</v>
      </c>
      <c r="BM28" s="3">
        <f t="shared" si="31"/>
        <v>0.46148373860895281</v>
      </c>
      <c r="BN28" s="3">
        <v>0.55709342560553632</v>
      </c>
      <c r="BO28" s="3">
        <f t="shared" si="32"/>
        <v>0.4362483596883216</v>
      </c>
      <c r="BP28" s="3">
        <v>0.56015037593984962</v>
      </c>
      <c r="BQ28" s="3">
        <f t="shared" si="33"/>
        <v>0.47093775012502254</v>
      </c>
      <c r="BR28" s="3">
        <v>0.48815344114328696</v>
      </c>
      <c r="BS28" s="3">
        <f t="shared" si="34"/>
        <v>0.39463987307993492</v>
      </c>
      <c r="BT28" s="3">
        <v>0.60250391236306733</v>
      </c>
      <c r="BU28" s="3">
        <f t="shared" si="35"/>
        <v>0.47233353345039497</v>
      </c>
      <c r="BV28" s="3">
        <v>0.69565217391304346</v>
      </c>
      <c r="BW28" s="3">
        <f t="shared" si="36"/>
        <v>0.52902779367399244</v>
      </c>
      <c r="BX28" s="3">
        <v>0.53920515574650918</v>
      </c>
      <c r="BY28" s="3">
        <f t="shared" si="37"/>
        <v>0.37660968967160496</v>
      </c>
      <c r="BZ28" s="3">
        <v>0.56305506216696266</v>
      </c>
      <c r="CA28" s="4">
        <f t="shared" si="38"/>
        <v>0.43111514552792185</v>
      </c>
      <c r="CB28" s="3">
        <v>0.56000000000000005</v>
      </c>
      <c r="CC28" s="3">
        <f t="shared" si="39"/>
        <v>0.47010467255306632</v>
      </c>
      <c r="CD28" s="3">
        <v>0.64738805970149249</v>
      </c>
      <c r="CE28" s="3">
        <f t="shared" si="40"/>
        <v>0.50240925132763414</v>
      </c>
      <c r="CF28" s="3">
        <v>0.60377358490566035</v>
      </c>
      <c r="CG28" s="3">
        <f t="shared" si="41"/>
        <v>0.45252185862039651</v>
      </c>
      <c r="CH28" s="3">
        <v>0.70279329608938546</v>
      </c>
      <c r="CI28" s="3">
        <f t="shared" si="42"/>
        <v>0.5318405138615967</v>
      </c>
      <c r="CJ28" s="3">
        <v>0.63188559322033899</v>
      </c>
      <c r="CK28" s="3">
        <f t="shared" si="43"/>
        <v>0.47826793856148181</v>
      </c>
      <c r="CL28" s="3">
        <v>0.45544554455445546</v>
      </c>
      <c r="CM28" s="3">
        <f t="shared" si="44"/>
        <v>0.39346641581451375</v>
      </c>
      <c r="CN28" s="3">
        <v>0.53748946925021057</v>
      </c>
      <c r="CO28" s="3">
        <f t="shared" si="45"/>
        <v>0.43517180076678208</v>
      </c>
      <c r="CP28" s="3">
        <v>0.55681818181818177</v>
      </c>
      <c r="CQ28" s="3">
        <f t="shared" si="46"/>
        <v>0.34154755824699645</v>
      </c>
      <c r="CR28" s="3">
        <v>0.49209138840070299</v>
      </c>
      <c r="CS28" s="3">
        <f t="shared" si="47"/>
        <v>0.33529292213615297</v>
      </c>
      <c r="CT28" s="3">
        <v>0.55901639344262299</v>
      </c>
      <c r="CU28" s="3">
        <f t="shared" si="48"/>
        <v>0.42944633418608102</v>
      </c>
      <c r="CV28" s="3">
        <v>0.70329670329670335</v>
      </c>
      <c r="CW28" s="3">
        <f t="shared" si="49"/>
        <v>0.56957446305696136</v>
      </c>
      <c r="CX28" s="3">
        <v>0.7021276595744681</v>
      </c>
      <c r="CY28" s="3">
        <f t="shared" si="50"/>
        <v>0.43284961884861006</v>
      </c>
    </row>
    <row r="29" spans="1:103" x14ac:dyDescent="0.45">
      <c r="A29" s="1">
        <v>43965</v>
      </c>
      <c r="B29" s="3">
        <v>0.4556701030927835</v>
      </c>
      <c r="C29" s="3">
        <f t="shared" si="0"/>
        <v>0.50314790060201342</v>
      </c>
      <c r="D29" s="3">
        <v>0.40594059405940597</v>
      </c>
      <c r="E29" s="3">
        <f t="shared" si="1"/>
        <v>0.46139544156863899</v>
      </c>
      <c r="F29" s="3">
        <v>0.40816326530612246</v>
      </c>
      <c r="G29" s="3">
        <f t="shared" si="2"/>
        <v>0.43371774746153713</v>
      </c>
      <c r="H29" s="3">
        <v>0.44608695652173913</v>
      </c>
      <c r="I29" s="3">
        <f t="shared" si="3"/>
        <v>0.43551242084490821</v>
      </c>
      <c r="J29" s="3">
        <v>0.39015627806718162</v>
      </c>
      <c r="K29" s="3">
        <f t="shared" si="4"/>
        <v>0.39501689477039093</v>
      </c>
      <c r="L29" s="3">
        <v>0.39448275862068966</v>
      </c>
      <c r="M29" s="4">
        <f t="shared" si="5"/>
        <v>0.40016673835674643</v>
      </c>
      <c r="N29" s="3">
        <v>0.33185840707964603</v>
      </c>
      <c r="O29" s="3">
        <f t="shared" si="6"/>
        <v>0.37045203987603448</v>
      </c>
      <c r="P29" s="3">
        <v>0.41932367149758454</v>
      </c>
      <c r="Q29" s="3">
        <f t="shared" si="7"/>
        <v>0.35512868856157365</v>
      </c>
      <c r="R29" s="3">
        <v>0.42592592592592593</v>
      </c>
      <c r="S29" s="3">
        <f t="shared" si="8"/>
        <v>0.39868281958677443</v>
      </c>
      <c r="T29" s="3">
        <v>0.4672160515944106</v>
      </c>
      <c r="U29" s="3">
        <f t="shared" si="9"/>
        <v>0.46408480401331442</v>
      </c>
      <c r="V29" s="3">
        <v>0.39235787511649578</v>
      </c>
      <c r="W29" s="4">
        <f t="shared" si="10"/>
        <v>0.42034616760383114</v>
      </c>
      <c r="X29" s="3">
        <v>0.33793103448275863</v>
      </c>
      <c r="Y29" s="3">
        <f t="shared" si="11"/>
        <v>0.39583871019270678</v>
      </c>
      <c r="Z29" s="3">
        <v>0.38743455497382201</v>
      </c>
      <c r="AA29" s="3">
        <f t="shared" si="12"/>
        <v>0.38310049479839126</v>
      </c>
      <c r="AB29" s="3">
        <v>0.4785276073619632</v>
      </c>
      <c r="AC29" s="3">
        <f t="shared" si="13"/>
        <v>0.45317086508081628</v>
      </c>
      <c r="AD29" s="3">
        <v>0.32852233676975945</v>
      </c>
      <c r="AE29" s="4">
        <f t="shared" si="14"/>
        <v>0.36938972745693588</v>
      </c>
      <c r="AF29" s="3">
        <v>0.42857142857142855</v>
      </c>
      <c r="AG29" s="3">
        <f t="shared" si="15"/>
        <v>0.41262013524045604</v>
      </c>
      <c r="AH29" s="3">
        <v>0.38650306748466257</v>
      </c>
      <c r="AI29" s="3">
        <f t="shared" si="16"/>
        <v>0.40562802907448037</v>
      </c>
      <c r="AJ29" s="3">
        <v>0.48729792147806006</v>
      </c>
      <c r="AK29" s="4">
        <f t="shared" si="17"/>
        <v>0.46385907568182072</v>
      </c>
      <c r="AL29" s="3">
        <v>0.43680709534368073</v>
      </c>
      <c r="AM29" s="4">
        <f t="shared" si="18"/>
        <v>0.46855466410964797</v>
      </c>
      <c r="AN29" s="3">
        <v>0.27210103329506313</v>
      </c>
      <c r="AO29" s="3">
        <f t="shared" si="19"/>
        <v>0.32627056616444211</v>
      </c>
      <c r="AP29" s="3">
        <v>0.38605108055009824</v>
      </c>
      <c r="AQ29" s="3">
        <f t="shared" si="20"/>
        <v>0.34470248804727771</v>
      </c>
      <c r="AR29" s="3">
        <v>0.27411167512690354</v>
      </c>
      <c r="AS29" s="3">
        <f t="shared" si="21"/>
        <v>0.38791127847148765</v>
      </c>
      <c r="AT29" s="3">
        <v>0.38894184938036225</v>
      </c>
      <c r="AU29" s="4">
        <f t="shared" si="22"/>
        <v>0.41258919359212509</v>
      </c>
      <c r="AV29" s="3">
        <v>0.44173441734417346</v>
      </c>
      <c r="AW29" s="4">
        <f t="shared" si="23"/>
        <v>0.38808141204347374</v>
      </c>
      <c r="AX29" s="3">
        <v>0.46808510638297873</v>
      </c>
      <c r="AY29" s="3">
        <f t="shared" si="24"/>
        <v>0.44262407252645869</v>
      </c>
      <c r="AZ29" s="3">
        <v>0.49528301886792453</v>
      </c>
      <c r="BA29" s="4">
        <f t="shared" si="25"/>
        <v>0.49635676107374227</v>
      </c>
      <c r="BB29" s="3">
        <v>0.50427350427350426</v>
      </c>
      <c r="BC29" s="3">
        <f t="shared" si="26"/>
        <v>0.49110652774545932</v>
      </c>
      <c r="BD29" s="3">
        <v>0.37037037037037035</v>
      </c>
      <c r="BE29" s="3">
        <f t="shared" si="27"/>
        <v>0.40009520409262078</v>
      </c>
      <c r="BF29" s="3">
        <v>0.5</v>
      </c>
      <c r="BG29" s="3">
        <f t="shared" si="28"/>
        <v>0.43315009974846036</v>
      </c>
      <c r="BH29" s="3">
        <v>0.37106918238993708</v>
      </c>
      <c r="BI29" s="3">
        <f t="shared" si="29"/>
        <v>0.45766240479495268</v>
      </c>
      <c r="BJ29" s="3">
        <v>0.36249999999999999</v>
      </c>
      <c r="BK29" s="3">
        <f t="shared" si="30"/>
        <v>0.43914603735437724</v>
      </c>
      <c r="BL29" s="3">
        <v>0.50134288272157568</v>
      </c>
      <c r="BM29" s="3">
        <f t="shared" si="31"/>
        <v>0.45375231515326792</v>
      </c>
      <c r="BN29" s="3">
        <v>0.44522968197879859</v>
      </c>
      <c r="BO29" s="3">
        <f t="shared" si="32"/>
        <v>0.41116386130147264</v>
      </c>
      <c r="BP29" s="3">
        <v>0.5036496350364964</v>
      </c>
      <c r="BQ29" s="3">
        <f t="shared" si="33"/>
        <v>0.45619806387265333</v>
      </c>
      <c r="BR29" s="3">
        <v>0.36966176973009907</v>
      </c>
      <c r="BS29" s="3">
        <f t="shared" si="34"/>
        <v>0.37486891859479138</v>
      </c>
      <c r="BT29" s="3">
        <v>0.51085568326947639</v>
      </c>
      <c r="BU29" s="3">
        <f t="shared" si="35"/>
        <v>0.46963651594607525</v>
      </c>
      <c r="BV29" s="3">
        <v>0.53735632183908044</v>
      </c>
      <c r="BW29" s="3">
        <f t="shared" si="36"/>
        <v>0.51485726699703238</v>
      </c>
      <c r="BX29" s="3">
        <v>0.38328792007266121</v>
      </c>
      <c r="BY29" s="3">
        <f t="shared" si="37"/>
        <v>0.36868229344898307</v>
      </c>
      <c r="BZ29" s="3">
        <v>0.42464878671775225</v>
      </c>
      <c r="CA29" s="4">
        <f t="shared" si="38"/>
        <v>0.39899855566016046</v>
      </c>
      <c r="CB29" s="3">
        <v>0.31</v>
      </c>
      <c r="CC29" s="3">
        <f t="shared" si="39"/>
        <v>0.39727321187890907</v>
      </c>
      <c r="CD29" s="3">
        <v>0.49131513647642677</v>
      </c>
      <c r="CE29" s="3">
        <f t="shared" si="40"/>
        <v>0.48845005640069716</v>
      </c>
      <c r="CF29" s="3">
        <v>0.34693877551020408</v>
      </c>
      <c r="CG29" s="3">
        <f t="shared" si="41"/>
        <v>0.40017048328765464</v>
      </c>
      <c r="CH29" s="3">
        <v>0.46610169491525422</v>
      </c>
      <c r="CI29" s="3">
        <f t="shared" si="42"/>
        <v>0.50303442112658592</v>
      </c>
      <c r="CJ29" s="3">
        <v>0.39938931297709923</v>
      </c>
      <c r="CK29" s="3">
        <f t="shared" si="43"/>
        <v>0.44310232289603207</v>
      </c>
      <c r="CL29" s="3">
        <v>0.39316239316239315</v>
      </c>
      <c r="CM29" s="3">
        <f t="shared" si="44"/>
        <v>0.37495603730413529</v>
      </c>
      <c r="CN29" s="3">
        <v>0.39779474130619169</v>
      </c>
      <c r="CO29" s="3">
        <f t="shared" si="45"/>
        <v>0.40806408236135383</v>
      </c>
      <c r="CP29" s="3">
        <v>0.36231884057971014</v>
      </c>
      <c r="CQ29" s="3">
        <f t="shared" si="46"/>
        <v>0.34526132636293849</v>
      </c>
      <c r="CR29" s="3">
        <v>0.20848056537102475</v>
      </c>
      <c r="CS29" s="3">
        <f t="shared" si="47"/>
        <v>0.29991721200593802</v>
      </c>
      <c r="CT29" s="3">
        <v>0.44059976931949252</v>
      </c>
      <c r="CU29" s="3">
        <f t="shared" si="48"/>
        <v>0.4178464000947974</v>
      </c>
      <c r="CV29" s="3">
        <v>0.51162790697674421</v>
      </c>
      <c r="CW29" s="3">
        <f t="shared" si="49"/>
        <v>0.54390004445231022</v>
      </c>
      <c r="CX29" s="3">
        <v>0.41428571428571431</v>
      </c>
      <c r="CY29" s="3">
        <f t="shared" si="50"/>
        <v>0.44473901977026903</v>
      </c>
    </row>
    <row r="30" spans="1:103" x14ac:dyDescent="0.45">
      <c r="A30" s="1">
        <v>43966</v>
      </c>
      <c r="B30" s="3">
        <v>0.55376344086021501</v>
      </c>
      <c r="C30" s="3">
        <f t="shared" si="0"/>
        <v>0.51045231291198745</v>
      </c>
      <c r="D30" s="3">
        <v>0.5490196078431373</v>
      </c>
      <c r="E30" s="3">
        <f t="shared" si="1"/>
        <v>0.47984133844590832</v>
      </c>
      <c r="F30" s="3">
        <v>0.51598173515981738</v>
      </c>
      <c r="G30" s="3">
        <f t="shared" si="2"/>
        <v>0.44837242782683406</v>
      </c>
      <c r="H30" s="3">
        <v>0.47654320987654319</v>
      </c>
      <c r="I30" s="3">
        <f t="shared" si="3"/>
        <v>0.44053102498919544</v>
      </c>
      <c r="J30" s="3">
        <v>0.42023893183415317</v>
      </c>
      <c r="K30" s="3">
        <f t="shared" si="4"/>
        <v>0.40781643429290176</v>
      </c>
      <c r="L30" s="3">
        <v>0.45910780669144979</v>
      </c>
      <c r="M30" s="4">
        <f t="shared" si="5"/>
        <v>0.42228027049795608</v>
      </c>
      <c r="N30" s="3">
        <v>0.50545454545454549</v>
      </c>
      <c r="O30" s="3">
        <f t="shared" si="6"/>
        <v>0.3843634617874564</v>
      </c>
      <c r="P30" s="3">
        <v>0.46887417218543048</v>
      </c>
      <c r="Q30" s="3">
        <f t="shared" si="7"/>
        <v>0.39112574522088195</v>
      </c>
      <c r="R30" s="3">
        <v>0.47368421052631576</v>
      </c>
      <c r="S30" s="3">
        <f t="shared" si="8"/>
        <v>0.41440731601302527</v>
      </c>
      <c r="T30" s="3">
        <v>0.55049668874172186</v>
      </c>
      <c r="U30" s="3">
        <f t="shared" si="9"/>
        <v>0.47482170919667588</v>
      </c>
      <c r="V30" s="3">
        <v>0.46314631463146316</v>
      </c>
      <c r="W30" s="4">
        <f t="shared" si="10"/>
        <v>0.42511731320406654</v>
      </c>
      <c r="X30" s="3">
        <v>0.36645962732919257</v>
      </c>
      <c r="Y30" s="3">
        <f t="shared" si="11"/>
        <v>0.3834163499442596</v>
      </c>
      <c r="Z30" s="3">
        <v>0.45344129554655871</v>
      </c>
      <c r="AA30" s="3">
        <f t="shared" si="12"/>
        <v>0.39045542057436966</v>
      </c>
      <c r="AB30" s="3">
        <v>0.59322033898305082</v>
      </c>
      <c r="AC30" s="3">
        <f t="shared" si="13"/>
        <v>0.48946199170095583</v>
      </c>
      <c r="AD30" s="3">
        <v>0.49233390119250425</v>
      </c>
      <c r="AE30" s="4">
        <f t="shared" si="14"/>
        <v>0.39430685184489594</v>
      </c>
      <c r="AF30" s="3">
        <v>0.49616368286445012</v>
      </c>
      <c r="AG30" s="3">
        <f t="shared" si="15"/>
        <v>0.43471788558745078</v>
      </c>
      <c r="AH30" s="3">
        <v>0.46691176470588236</v>
      </c>
      <c r="AI30" s="3">
        <f t="shared" si="16"/>
        <v>0.40626844653178579</v>
      </c>
      <c r="AJ30" s="3">
        <v>0.52083333333333337</v>
      </c>
      <c r="AK30" s="4">
        <f t="shared" si="17"/>
        <v>0.48128739109400709</v>
      </c>
      <c r="AL30" s="3">
        <v>0.53155339805825241</v>
      </c>
      <c r="AM30" s="4">
        <f t="shared" si="18"/>
        <v>0.47758643215667257</v>
      </c>
      <c r="AN30" s="3">
        <v>0.41853512705530643</v>
      </c>
      <c r="AO30" s="3">
        <f t="shared" si="19"/>
        <v>0.34923445748826587</v>
      </c>
      <c r="AP30" s="3">
        <v>0.47669773635153129</v>
      </c>
      <c r="AQ30" s="3">
        <f t="shared" si="20"/>
        <v>0.37434860466064968</v>
      </c>
      <c r="AR30" s="3">
        <v>0.43712574850299402</v>
      </c>
      <c r="AS30" s="3">
        <f t="shared" si="21"/>
        <v>0.39451451036386731</v>
      </c>
      <c r="AT30" s="3">
        <v>0.42303030303030303</v>
      </c>
      <c r="AU30" s="4">
        <f t="shared" si="22"/>
        <v>0.41474400071629158</v>
      </c>
      <c r="AV30" s="3">
        <v>0.487551867219917</v>
      </c>
      <c r="AW30" s="4">
        <f t="shared" si="23"/>
        <v>0.42676825607569241</v>
      </c>
      <c r="AX30" s="3">
        <v>0.54504504504504503</v>
      </c>
      <c r="AY30" s="3">
        <f t="shared" si="24"/>
        <v>0.46132575293026673</v>
      </c>
      <c r="AZ30" s="3">
        <v>0.51048951048951052</v>
      </c>
      <c r="BA30" s="4">
        <f t="shared" si="25"/>
        <v>0.47845466317164431</v>
      </c>
      <c r="BB30" s="3">
        <v>0.60919540229885061</v>
      </c>
      <c r="BC30" s="3">
        <f t="shared" si="26"/>
        <v>0.52801410135591431</v>
      </c>
      <c r="BD30" s="3">
        <v>0.44283837056504599</v>
      </c>
      <c r="BE30" s="3">
        <f t="shared" si="27"/>
        <v>0.40181356313713679</v>
      </c>
      <c r="BF30" s="3">
        <v>0.61764705882352944</v>
      </c>
      <c r="BG30" s="3">
        <f t="shared" si="28"/>
        <v>0.47519803003168481</v>
      </c>
      <c r="BH30" s="3">
        <v>0.48695652173913045</v>
      </c>
      <c r="BI30" s="3">
        <f t="shared" si="29"/>
        <v>0.45505370914277876</v>
      </c>
      <c r="BJ30" s="3">
        <v>0.51666666666666672</v>
      </c>
      <c r="BK30" s="3">
        <f t="shared" si="30"/>
        <v>0.44979644385844225</v>
      </c>
      <c r="BL30" s="3">
        <v>0.54383735705209657</v>
      </c>
      <c r="BM30" s="3">
        <f t="shared" si="31"/>
        <v>0.47253620692493514</v>
      </c>
      <c r="BN30" s="3">
        <v>0.50212765957446803</v>
      </c>
      <c r="BO30" s="3">
        <f t="shared" si="32"/>
        <v>0.42085768589929307</v>
      </c>
      <c r="BP30" s="3">
        <v>0.47383720930232559</v>
      </c>
      <c r="BQ30" s="3">
        <f t="shared" si="33"/>
        <v>0.44437524785346227</v>
      </c>
      <c r="BR30" s="3">
        <v>0.46354992076069729</v>
      </c>
      <c r="BS30" s="3">
        <f t="shared" si="34"/>
        <v>0.39406716052956325</v>
      </c>
      <c r="BT30" s="3">
        <v>0.51900000000000002</v>
      </c>
      <c r="BU30" s="3">
        <f t="shared" si="35"/>
        <v>0.48915246472372365</v>
      </c>
      <c r="BV30" s="3">
        <v>0.5625</v>
      </c>
      <c r="BW30" s="3">
        <f t="shared" si="36"/>
        <v>0.52204753248375813</v>
      </c>
      <c r="BX30" s="3">
        <v>0.47540983606557374</v>
      </c>
      <c r="BY30" s="3">
        <f t="shared" si="37"/>
        <v>0.39825299549745302</v>
      </c>
      <c r="BZ30" s="3">
        <v>0.53140437544107266</v>
      </c>
      <c r="CA30" s="4">
        <f t="shared" si="38"/>
        <v>0.41844420842928171</v>
      </c>
      <c r="CB30" s="3">
        <v>0.44565217391304346</v>
      </c>
      <c r="CC30" s="3">
        <f t="shared" si="39"/>
        <v>0.40019675010979361</v>
      </c>
      <c r="CD30" s="3">
        <v>0.50598802395209586</v>
      </c>
      <c r="CE30" s="3">
        <f t="shared" si="40"/>
        <v>0.48585019283668601</v>
      </c>
      <c r="CF30" s="3">
        <v>0.47499999999999998</v>
      </c>
      <c r="CG30" s="3">
        <f t="shared" si="41"/>
        <v>0.42183714995432131</v>
      </c>
      <c r="CH30" s="3">
        <v>0.57009345794392519</v>
      </c>
      <c r="CI30" s="3">
        <f t="shared" si="42"/>
        <v>0.50628388194614016</v>
      </c>
      <c r="CJ30" s="3">
        <v>0.52854578096947935</v>
      </c>
      <c r="CK30" s="3">
        <f t="shared" si="43"/>
        <v>0.45293930865051379</v>
      </c>
      <c r="CL30" s="3">
        <v>0.44370860927152317</v>
      </c>
      <c r="CM30" s="3">
        <f t="shared" si="44"/>
        <v>0.39264512757949255</v>
      </c>
      <c r="CN30" s="3">
        <v>0.46539379474940334</v>
      </c>
      <c r="CO30" s="3">
        <f t="shared" si="45"/>
        <v>0.41872673392868409</v>
      </c>
      <c r="CP30" s="3">
        <v>0.50847457627118642</v>
      </c>
      <c r="CQ30" s="3">
        <f t="shared" si="46"/>
        <v>0.38981338447431862</v>
      </c>
      <c r="CR30" s="3">
        <v>0.37002341920374709</v>
      </c>
      <c r="CS30" s="3">
        <f t="shared" si="47"/>
        <v>0.3164249937401199</v>
      </c>
      <c r="CT30" s="3">
        <v>0.47826086956521741</v>
      </c>
      <c r="CU30" s="3">
        <f t="shared" si="48"/>
        <v>0.44550849956615357</v>
      </c>
      <c r="CV30" s="3">
        <v>0.62337662337662336</v>
      </c>
      <c r="CW30" s="3">
        <f t="shared" si="49"/>
        <v>0.55368175210635828</v>
      </c>
      <c r="CX30" s="3">
        <v>0.5</v>
      </c>
      <c r="CY30" s="3">
        <f t="shared" si="50"/>
        <v>0.47400731245319588</v>
      </c>
    </row>
    <row r="31" spans="1:103" x14ac:dyDescent="0.45">
      <c r="A31" s="1">
        <v>43967</v>
      </c>
      <c r="B31" s="3">
        <v>0.54112554112554112</v>
      </c>
      <c r="C31" s="3">
        <f t="shared" si="0"/>
        <v>0.52517742113709553</v>
      </c>
      <c r="D31" s="3">
        <v>0.54285714285714282</v>
      </c>
      <c r="E31" s="3">
        <f t="shared" si="1"/>
        <v>0.50366700430547262</v>
      </c>
      <c r="F31" s="3">
        <v>0.60550458715596334</v>
      </c>
      <c r="G31" s="3">
        <f t="shared" si="2"/>
        <v>0.49111077215861149</v>
      </c>
      <c r="H31" s="3">
        <v>0.52317880794701987</v>
      </c>
      <c r="I31" s="3">
        <f t="shared" si="3"/>
        <v>0.46904221910455102</v>
      </c>
      <c r="J31" s="3">
        <v>0.51742090508610328</v>
      </c>
      <c r="K31" s="3">
        <f t="shared" si="4"/>
        <v>0.43782839308790023</v>
      </c>
      <c r="L31" s="3">
        <v>0.46779661016949153</v>
      </c>
      <c r="M31" s="4">
        <f t="shared" si="5"/>
        <v>0.43715106794169045</v>
      </c>
      <c r="N31" s="3">
        <v>0.43169398907103823</v>
      </c>
      <c r="O31" s="3">
        <f t="shared" si="6"/>
        <v>0.40368927258867704</v>
      </c>
      <c r="P31" s="3">
        <v>0.42063492063492064</v>
      </c>
      <c r="Q31" s="3">
        <f t="shared" si="7"/>
        <v>0.39345549432482463</v>
      </c>
      <c r="R31" s="3">
        <v>0.44897959183673469</v>
      </c>
      <c r="S31" s="3">
        <f t="shared" si="8"/>
        <v>0.42325085342799112</v>
      </c>
      <c r="T31" s="3">
        <v>0.55882352941176472</v>
      </c>
      <c r="U31" s="3">
        <f t="shared" si="9"/>
        <v>0.50784695657925083</v>
      </c>
      <c r="V31" s="3">
        <v>0.50867052023121384</v>
      </c>
      <c r="W31" s="4">
        <f t="shared" si="10"/>
        <v>0.44778769813457453</v>
      </c>
      <c r="X31" s="3">
        <v>0.61445783132530118</v>
      </c>
      <c r="Y31" s="3">
        <f t="shared" si="11"/>
        <v>0.42209738989353041</v>
      </c>
      <c r="Z31" s="3">
        <v>0.48113207547169812</v>
      </c>
      <c r="AA31" s="3">
        <f t="shared" si="12"/>
        <v>0.41799496698184058</v>
      </c>
      <c r="AB31" s="3">
        <v>0.63636363636363635</v>
      </c>
      <c r="AC31" s="3">
        <f t="shared" si="13"/>
        <v>0.53158620412219793</v>
      </c>
      <c r="AD31" s="3">
        <v>0.53028064992614476</v>
      </c>
      <c r="AE31" s="4">
        <f t="shared" si="14"/>
        <v>0.42575328585641897</v>
      </c>
      <c r="AF31" s="3">
        <v>0.5</v>
      </c>
      <c r="AG31" s="3">
        <f t="shared" si="15"/>
        <v>0.46471788558745086</v>
      </c>
      <c r="AH31" s="3">
        <v>0.49606299212598426</v>
      </c>
      <c r="AI31" s="3">
        <f t="shared" si="16"/>
        <v>0.43119533067126836</v>
      </c>
      <c r="AJ31" s="3">
        <v>0.5822222222222222</v>
      </c>
      <c r="AK31" s="4">
        <f t="shared" si="17"/>
        <v>0.50725564506226095</v>
      </c>
      <c r="AL31" s="3">
        <v>0.6188340807174888</v>
      </c>
      <c r="AM31" s="4">
        <f t="shared" si="18"/>
        <v>0.51357044287030607</v>
      </c>
      <c r="AN31" s="3">
        <v>0.54186046511627906</v>
      </c>
      <c r="AO31" s="3">
        <f t="shared" si="19"/>
        <v>0.3865809094858807</v>
      </c>
      <c r="AP31" s="3">
        <v>0.49844236760124611</v>
      </c>
      <c r="AQ31" s="3">
        <f t="shared" si="20"/>
        <v>0.40827305497006722</v>
      </c>
      <c r="AR31" s="3">
        <v>0.5736434108527132</v>
      </c>
      <c r="AS31" s="3">
        <f t="shared" si="21"/>
        <v>0.42110759931407094</v>
      </c>
      <c r="AT31" s="3">
        <v>0.52132701421800953</v>
      </c>
      <c r="AU31" s="4">
        <f t="shared" si="22"/>
        <v>0.44182557044385701</v>
      </c>
      <c r="AV31" s="3">
        <v>0.41545893719806765</v>
      </c>
      <c r="AW31" s="4">
        <f t="shared" si="23"/>
        <v>0.43687426152478465</v>
      </c>
      <c r="AX31" s="3">
        <v>0.59047619047619049</v>
      </c>
      <c r="AY31" s="3">
        <f t="shared" si="24"/>
        <v>0.50647981455491664</v>
      </c>
      <c r="AZ31" s="3">
        <v>0.63380281690140849</v>
      </c>
      <c r="BA31" s="4">
        <f t="shared" si="25"/>
        <v>0.54664379798049745</v>
      </c>
      <c r="BB31" s="3">
        <v>0.52500000000000002</v>
      </c>
      <c r="BC31" s="3">
        <f t="shared" si="26"/>
        <v>0.54112220946402245</v>
      </c>
      <c r="BD31" s="3">
        <v>0.52144469525959369</v>
      </c>
      <c r="BE31" s="3">
        <f t="shared" si="27"/>
        <v>0.43399365865164069</v>
      </c>
      <c r="BF31" s="3">
        <v>0.375</v>
      </c>
      <c r="BG31" s="3">
        <f t="shared" si="28"/>
        <v>0.46269803003168486</v>
      </c>
      <c r="BH31" s="3">
        <v>0.48101265822784811</v>
      </c>
      <c r="BI31" s="3">
        <f t="shared" si="29"/>
        <v>0.47566568960724603</v>
      </c>
      <c r="BJ31" s="3">
        <v>0.61538461538461542</v>
      </c>
      <c r="BK31" s="3">
        <f t="shared" si="30"/>
        <v>0.49474836693536534</v>
      </c>
      <c r="BL31" s="3">
        <v>0.55391120507399583</v>
      </c>
      <c r="BM31" s="3">
        <f t="shared" si="31"/>
        <v>0.50331844793973435</v>
      </c>
      <c r="BN31" s="3">
        <v>0.580952380952381</v>
      </c>
      <c r="BO31" s="3">
        <f t="shared" si="32"/>
        <v>0.47227543481704198</v>
      </c>
      <c r="BP31" s="3">
        <v>0.55605381165919288</v>
      </c>
      <c r="BQ31" s="3">
        <f t="shared" si="33"/>
        <v>0.4788292534285441</v>
      </c>
      <c r="BR31" s="3">
        <v>0.51227495908346976</v>
      </c>
      <c r="BS31" s="3">
        <f t="shared" si="34"/>
        <v>0.41005517291644844</v>
      </c>
      <c r="BT31" s="3">
        <v>0.53021442495126703</v>
      </c>
      <c r="BU31" s="3">
        <f t="shared" si="35"/>
        <v>0.51144418908259359</v>
      </c>
      <c r="BV31" s="3">
        <v>0.54487179487179482</v>
      </c>
      <c r="BW31" s="3">
        <f t="shared" si="36"/>
        <v>0.53422189145811705</v>
      </c>
      <c r="BX31" s="3">
        <v>0.42777777777777776</v>
      </c>
      <c r="BY31" s="3">
        <f t="shared" si="37"/>
        <v>0.41692003191823324</v>
      </c>
      <c r="BZ31" s="3">
        <v>0.56112852664576807</v>
      </c>
      <c r="CA31" s="4">
        <f t="shared" si="38"/>
        <v>0.46328609276015653</v>
      </c>
      <c r="CB31" s="3">
        <v>0.625</v>
      </c>
      <c r="CC31" s="3">
        <f t="shared" si="39"/>
        <v>0.45044927536231888</v>
      </c>
      <c r="CD31" s="3">
        <v>0.63684210526315788</v>
      </c>
      <c r="CE31" s="3">
        <f t="shared" si="40"/>
        <v>0.5266363354083049</v>
      </c>
      <c r="CF31" s="3">
        <v>0.45454545454545453</v>
      </c>
      <c r="CG31" s="3">
        <f t="shared" si="41"/>
        <v>0.42703195514912656</v>
      </c>
      <c r="CH31" s="3">
        <v>0.6223776223776224</v>
      </c>
      <c r="CI31" s="3">
        <f t="shared" si="42"/>
        <v>0.54297472733263774</v>
      </c>
      <c r="CJ31" s="3">
        <v>0.59854976928147663</v>
      </c>
      <c r="CK31" s="3">
        <f t="shared" si="43"/>
        <v>0.4944517204039417</v>
      </c>
      <c r="CL31" s="3">
        <v>0.47474747474747475</v>
      </c>
      <c r="CM31" s="3">
        <f t="shared" si="44"/>
        <v>0.40359462252898748</v>
      </c>
      <c r="CN31" s="3">
        <v>0.53132250580046403</v>
      </c>
      <c r="CO31" s="3">
        <f t="shared" si="45"/>
        <v>0.44398765085938618</v>
      </c>
      <c r="CP31" s="3">
        <v>0.31578947368421051</v>
      </c>
      <c r="CQ31" s="3">
        <f t="shared" si="46"/>
        <v>0.38106116685161018</v>
      </c>
      <c r="CR31" s="3">
        <v>0.42690058479532161</v>
      </c>
      <c r="CS31" s="3">
        <f t="shared" si="47"/>
        <v>0.34094564496166974</v>
      </c>
      <c r="CT31" s="3">
        <v>0.56502242152466364</v>
      </c>
      <c r="CU31" s="3">
        <f t="shared" si="48"/>
        <v>0.46949783235593473</v>
      </c>
      <c r="CV31" s="3">
        <v>0.56666666666666665</v>
      </c>
      <c r="CW31" s="3">
        <f t="shared" si="49"/>
        <v>0.56701508543969159</v>
      </c>
      <c r="CX31" s="3">
        <v>0.51724137931034486</v>
      </c>
      <c r="CY31" s="3">
        <f t="shared" si="50"/>
        <v>0.49339761730077214</v>
      </c>
    </row>
    <row r="32" spans="1:103" x14ac:dyDescent="0.45">
      <c r="A32" s="1">
        <v>43968</v>
      </c>
      <c r="B32" s="3">
        <v>0.71052631578947367</v>
      </c>
      <c r="C32" s="3">
        <f t="shared" si="0"/>
        <v>0.59281113957954312</v>
      </c>
      <c r="D32" s="3">
        <v>0.73750000000000004</v>
      </c>
      <c r="E32" s="3">
        <f t="shared" si="1"/>
        <v>0.58248013561860401</v>
      </c>
      <c r="F32" s="3">
        <v>0.68108108108108112</v>
      </c>
      <c r="G32" s="3">
        <f t="shared" si="2"/>
        <v>0.57009226168672478</v>
      </c>
      <c r="H32" s="3">
        <v>0.68834080717488788</v>
      </c>
      <c r="I32" s="3">
        <f t="shared" si="3"/>
        <v>0.54224302658763857</v>
      </c>
      <c r="J32" s="3">
        <v>0.61127744510978044</v>
      </c>
      <c r="K32" s="3">
        <f t="shared" si="4"/>
        <v>0.50202701007194162</v>
      </c>
      <c r="L32" s="3">
        <v>0.62393162393162394</v>
      </c>
      <c r="M32" s="4">
        <f t="shared" si="5"/>
        <v>0.50308024987087241</v>
      </c>
      <c r="N32" s="3">
        <v>0.55893536121673004</v>
      </c>
      <c r="O32" s="3">
        <f t="shared" si="6"/>
        <v>0.46158846056439196</v>
      </c>
      <c r="P32" s="3">
        <v>0.62519201228878651</v>
      </c>
      <c r="Q32" s="3">
        <f t="shared" si="7"/>
        <v>0.47289272376205405</v>
      </c>
      <c r="R32" s="3">
        <v>0.625</v>
      </c>
      <c r="S32" s="3">
        <f t="shared" si="8"/>
        <v>0.50149760667474441</v>
      </c>
      <c r="T32" s="3">
        <v>0.69149353194825558</v>
      </c>
      <c r="U32" s="3">
        <f t="shared" si="9"/>
        <v>0.58118153097464076</v>
      </c>
      <c r="V32" s="3">
        <v>0.68035516093229742</v>
      </c>
      <c r="W32" s="4">
        <f t="shared" si="10"/>
        <v>0.52972230071290638</v>
      </c>
      <c r="X32" s="3">
        <v>0.60305343511450382</v>
      </c>
      <c r="Y32" s="3">
        <f t="shared" si="11"/>
        <v>0.49152324279320841</v>
      </c>
      <c r="Z32" s="3">
        <v>0.61956521739130432</v>
      </c>
      <c r="AA32" s="3">
        <f t="shared" si="12"/>
        <v>0.48999060633030789</v>
      </c>
      <c r="AB32" s="3">
        <v>0.71830985915492962</v>
      </c>
      <c r="AC32" s="3">
        <f t="shared" si="13"/>
        <v>0.61585423655924454</v>
      </c>
      <c r="AD32" s="3">
        <v>0.60512367491166075</v>
      </c>
      <c r="AE32" s="4">
        <f t="shared" si="14"/>
        <v>0.49559993864697038</v>
      </c>
      <c r="AF32" s="3">
        <v>0.6966292134831461</v>
      </c>
      <c r="AG32" s="3">
        <f t="shared" si="15"/>
        <v>0.54839984911078909</v>
      </c>
      <c r="AH32" s="3">
        <v>0.6831275720164609</v>
      </c>
      <c r="AI32" s="3">
        <f t="shared" si="16"/>
        <v>0.51723536498088374</v>
      </c>
      <c r="AJ32" s="3">
        <v>0.66574585635359118</v>
      </c>
      <c r="AK32" s="4">
        <f t="shared" si="17"/>
        <v>0.57734599280356758</v>
      </c>
      <c r="AL32" s="3">
        <v>0.77222222222222225</v>
      </c>
      <c r="AM32" s="4">
        <f t="shared" si="18"/>
        <v>0.59992978093177174</v>
      </c>
      <c r="AN32" s="3">
        <v>0.56747967479674799</v>
      </c>
      <c r="AO32" s="3">
        <f t="shared" si="19"/>
        <v>0.45434820122914993</v>
      </c>
      <c r="AP32" s="3">
        <v>0.51270207852193994</v>
      </c>
      <c r="AQ32" s="3">
        <f t="shared" si="20"/>
        <v>0.47134615832578691</v>
      </c>
      <c r="AR32" s="3">
        <v>0.52777777777777779</v>
      </c>
      <c r="AS32" s="3">
        <f t="shared" si="21"/>
        <v>0.48117579024868784</v>
      </c>
      <c r="AT32" s="3">
        <v>0.63033175355450233</v>
      </c>
      <c r="AU32" s="4">
        <f t="shared" si="22"/>
        <v>0.50765301330492807</v>
      </c>
      <c r="AV32" s="3">
        <v>0.52956989247311825</v>
      </c>
      <c r="AW32" s="4">
        <f t="shared" si="23"/>
        <v>0.48805451220875745</v>
      </c>
      <c r="AX32" s="3">
        <v>0.68</v>
      </c>
      <c r="AY32" s="3">
        <f t="shared" si="24"/>
        <v>0.57807303489389972</v>
      </c>
      <c r="AZ32" s="3">
        <v>0.80769230769230771</v>
      </c>
      <c r="BA32" s="4">
        <f t="shared" si="25"/>
        <v>0.63574982708652661</v>
      </c>
      <c r="BB32" s="3">
        <v>0.70652173913043481</v>
      </c>
      <c r="BC32" s="3">
        <f t="shared" si="26"/>
        <v>0.60914411454201789</v>
      </c>
      <c r="BD32" s="3">
        <v>0.64904862579281186</v>
      </c>
      <c r="BE32" s="3">
        <f t="shared" si="27"/>
        <v>0.51194613690561452</v>
      </c>
      <c r="BF32" s="3">
        <v>0.76086956521739135</v>
      </c>
      <c r="BG32" s="3">
        <f t="shared" si="28"/>
        <v>0.57201480021802031</v>
      </c>
      <c r="BH32" s="3">
        <v>0.73643410852713176</v>
      </c>
      <c r="BI32" s="3">
        <f t="shared" si="29"/>
        <v>0.54667344154523057</v>
      </c>
      <c r="BJ32" s="3">
        <v>0.5982142857142857</v>
      </c>
      <c r="BK32" s="3">
        <f t="shared" si="30"/>
        <v>0.53990142815985509</v>
      </c>
      <c r="BL32" s="3">
        <v>0.67532467532467533</v>
      </c>
      <c r="BM32" s="3">
        <f t="shared" si="31"/>
        <v>0.5856167430688235</v>
      </c>
      <c r="BN32" s="3">
        <v>0.60846560846560849</v>
      </c>
      <c r="BO32" s="3">
        <f t="shared" si="32"/>
        <v>0.53877375131535854</v>
      </c>
      <c r="BP32" s="3">
        <v>0.6772616136919315</v>
      </c>
      <c r="BQ32" s="3">
        <f t="shared" si="33"/>
        <v>0.55419052912595923</v>
      </c>
      <c r="BR32" s="3">
        <v>0.61198033080017877</v>
      </c>
      <c r="BS32" s="3">
        <f t="shared" si="34"/>
        <v>0.48912408430354637</v>
      </c>
      <c r="BT32" s="3">
        <v>0.65853658536585369</v>
      </c>
      <c r="BU32" s="3">
        <f t="shared" si="35"/>
        <v>0.56422212118993298</v>
      </c>
      <c r="BV32" s="3">
        <v>0.74509803921568629</v>
      </c>
      <c r="BW32" s="3">
        <f t="shared" si="36"/>
        <v>0.61709566596792098</v>
      </c>
      <c r="BX32" s="3">
        <v>0.57798165137614677</v>
      </c>
      <c r="BY32" s="3">
        <f t="shared" si="37"/>
        <v>0.48073246820773374</v>
      </c>
      <c r="BZ32" s="3">
        <v>0.62307692307692308</v>
      </c>
      <c r="CA32" s="4">
        <f t="shared" si="38"/>
        <v>0.54066273480969573</v>
      </c>
      <c r="CB32" s="3">
        <v>0.61842105263157898</v>
      </c>
      <c r="CC32" s="3">
        <f t="shared" si="39"/>
        <v>0.51181464530892451</v>
      </c>
      <c r="CD32" s="3">
        <v>0.79809523809523808</v>
      </c>
      <c r="CE32" s="3">
        <f t="shared" si="40"/>
        <v>0.61592571269768226</v>
      </c>
      <c r="CF32" s="3">
        <v>0.72972972972972971</v>
      </c>
      <c r="CG32" s="3">
        <f t="shared" si="41"/>
        <v>0.52199750893820984</v>
      </c>
      <c r="CH32" s="3">
        <v>0.6647887323943662</v>
      </c>
      <c r="CI32" s="3">
        <f t="shared" si="42"/>
        <v>0.60523096074411065</v>
      </c>
      <c r="CJ32" s="3">
        <v>0.71698113207547165</v>
      </c>
      <c r="CK32" s="3">
        <f t="shared" si="43"/>
        <v>0.57507031770477313</v>
      </c>
      <c r="CL32" s="3">
        <v>0.57823129251700678</v>
      </c>
      <c r="CM32" s="3">
        <f t="shared" si="44"/>
        <v>0.46905906285057064</v>
      </c>
      <c r="CN32" s="3">
        <v>0.63443708609271521</v>
      </c>
      <c r="CO32" s="3">
        <f t="shared" si="45"/>
        <v>0.513287519439797</v>
      </c>
      <c r="CP32" s="3">
        <v>0.46575342465753422</v>
      </c>
      <c r="CQ32" s="3">
        <f t="shared" si="46"/>
        <v>0.44183089940216458</v>
      </c>
      <c r="CR32" s="3">
        <v>0.49194547707558861</v>
      </c>
      <c r="CS32" s="3">
        <f t="shared" si="47"/>
        <v>0.39788828696927703</v>
      </c>
      <c r="CT32" s="3">
        <v>0.53827751196172247</v>
      </c>
      <c r="CU32" s="3">
        <f t="shared" si="48"/>
        <v>0.51623539316274381</v>
      </c>
      <c r="CV32" s="3">
        <v>0.75510204081632648</v>
      </c>
      <c r="CW32" s="3">
        <f t="shared" si="49"/>
        <v>0.63201398822661281</v>
      </c>
      <c r="CX32" s="3">
        <v>0.69230769230769229</v>
      </c>
      <c r="CY32" s="3">
        <f t="shared" si="50"/>
        <v>0.5651924890956439</v>
      </c>
    </row>
    <row r="33" spans="1:103" x14ac:dyDescent="0.45">
      <c r="A33" s="1">
        <v>43969</v>
      </c>
      <c r="B33" s="3">
        <v>0.82100238663484482</v>
      </c>
      <c r="C33" s="3">
        <f t="shared" si="0"/>
        <v>0.61641755750057159</v>
      </c>
      <c r="D33" s="3">
        <v>0.75816993464052285</v>
      </c>
      <c r="E33" s="3">
        <f t="shared" si="1"/>
        <v>0.59869745588004175</v>
      </c>
      <c r="F33" s="3">
        <v>0.77704194260485648</v>
      </c>
      <c r="G33" s="3">
        <f t="shared" si="2"/>
        <v>0.59755452226156813</v>
      </c>
      <c r="H33" s="3">
        <v>0.7655954631379962</v>
      </c>
      <c r="I33" s="3">
        <f t="shared" si="3"/>
        <v>0.57994904893163723</v>
      </c>
      <c r="J33" s="3">
        <v>0.70431296654686204</v>
      </c>
      <c r="K33" s="3">
        <f t="shared" si="4"/>
        <v>0.52868130532881608</v>
      </c>
      <c r="L33" s="3">
        <v>0.71403812824956669</v>
      </c>
      <c r="M33" s="4">
        <f t="shared" si="5"/>
        <v>0.5318713855325643</v>
      </c>
      <c r="N33" s="3">
        <v>0.63893805309734508</v>
      </c>
      <c r="O33" s="3">
        <f t="shared" si="6"/>
        <v>0.49337607118386095</v>
      </c>
      <c r="P33" s="3">
        <v>0.60315533980582525</v>
      </c>
      <c r="Q33" s="3">
        <f t="shared" si="7"/>
        <v>0.50743602328250947</v>
      </c>
      <c r="R33" s="3">
        <v>0.69230769230769229</v>
      </c>
      <c r="S33" s="3">
        <f t="shared" si="8"/>
        <v>0.5331794841193338</v>
      </c>
      <c r="T33" s="3">
        <v>0.7827495444421948</v>
      </c>
      <c r="U33" s="3">
        <f t="shared" si="9"/>
        <v>0.6101558692276694</v>
      </c>
      <c r="V33" s="3">
        <v>0.73398730525100986</v>
      </c>
      <c r="W33" s="4">
        <f t="shared" si="10"/>
        <v>0.55570343523249599</v>
      </c>
      <c r="X33" s="3">
        <v>0.76836158192090398</v>
      </c>
      <c r="Y33" s="3">
        <f t="shared" si="11"/>
        <v>0.53805270203453204</v>
      </c>
      <c r="Z33" s="3">
        <v>0.67933491686460812</v>
      </c>
      <c r="AA33" s="3">
        <f t="shared" si="12"/>
        <v>0.52418161204959823</v>
      </c>
      <c r="AB33" s="3">
        <v>0.81176470588235294</v>
      </c>
      <c r="AC33" s="3">
        <f t="shared" si="13"/>
        <v>0.64763722954918657</v>
      </c>
      <c r="AD33" s="3">
        <v>0.70778564206268957</v>
      </c>
      <c r="AE33" s="4">
        <f t="shared" si="14"/>
        <v>0.53280924097255178</v>
      </c>
      <c r="AF33" s="3">
        <v>0.77330508474576276</v>
      </c>
      <c r="AG33" s="3">
        <f t="shared" si="15"/>
        <v>0.57893388193295758</v>
      </c>
      <c r="AH33" s="3">
        <v>0.73804573804573803</v>
      </c>
      <c r="AI33" s="3">
        <f t="shared" si="16"/>
        <v>0.55413022687574554</v>
      </c>
      <c r="AJ33" s="3">
        <v>0.74256144890038811</v>
      </c>
      <c r="AK33" s="4">
        <f t="shared" si="17"/>
        <v>0.59973215645751898</v>
      </c>
      <c r="AL33" s="3">
        <v>0.7887517146776406</v>
      </c>
      <c r="AM33" s="4">
        <f t="shared" si="18"/>
        <v>0.62963370220385695</v>
      </c>
      <c r="AN33" s="3">
        <v>0.66501854140914707</v>
      </c>
      <c r="AO33" s="3">
        <f t="shared" si="19"/>
        <v>0.49299896833450874</v>
      </c>
      <c r="AP33" s="3">
        <v>0.61568627450980395</v>
      </c>
      <c r="AQ33" s="3">
        <f t="shared" si="20"/>
        <v>0.49791590750692388</v>
      </c>
      <c r="AR33" s="3">
        <v>0.67313915857605178</v>
      </c>
      <c r="AS33" s="3">
        <f t="shared" si="21"/>
        <v>0.49715955416728808</v>
      </c>
      <c r="AT33" s="3">
        <v>0.7789369100844511</v>
      </c>
      <c r="AU33" s="4">
        <f t="shared" si="22"/>
        <v>0.54851356605352564</v>
      </c>
      <c r="AV33" s="3">
        <v>0.70062111801242233</v>
      </c>
      <c r="AW33" s="4">
        <f t="shared" si="23"/>
        <v>0.51498724644953975</v>
      </c>
      <c r="AX33" s="3">
        <v>0.73913043478260865</v>
      </c>
      <c r="AY33" s="3">
        <f t="shared" si="24"/>
        <v>0.6045473553373647</v>
      </c>
      <c r="AZ33" s="3">
        <v>0.80530973451327437</v>
      </c>
      <c r="BA33" s="4">
        <f t="shared" si="25"/>
        <v>0.65051547769288509</v>
      </c>
      <c r="BB33" s="3">
        <v>0.8271604938271605</v>
      </c>
      <c r="BC33" s="3">
        <f t="shared" si="26"/>
        <v>0.63443022790599013</v>
      </c>
      <c r="BD33" s="3">
        <v>0.71232876712328763</v>
      </c>
      <c r="BE33" s="3">
        <f t="shared" si="27"/>
        <v>0.53920616582222192</v>
      </c>
      <c r="BF33" s="3">
        <v>0.87341772151898733</v>
      </c>
      <c r="BG33" s="3">
        <f t="shared" si="28"/>
        <v>0.6253868691119816</v>
      </c>
      <c r="BH33" s="3">
        <v>0.72477064220183485</v>
      </c>
      <c r="BI33" s="3">
        <f t="shared" si="29"/>
        <v>0.56004862261717636</v>
      </c>
      <c r="BJ33" s="3">
        <v>0.752</v>
      </c>
      <c r="BK33" s="3">
        <f t="shared" si="30"/>
        <v>0.56895311355311351</v>
      </c>
      <c r="BL33" s="3">
        <v>0.76871576384662199</v>
      </c>
      <c r="BM33" s="3">
        <f t="shared" si="31"/>
        <v>0.60862637680379306</v>
      </c>
      <c r="BN33" s="3">
        <v>0.72208436724565761</v>
      </c>
      <c r="BO33" s="3">
        <f t="shared" si="32"/>
        <v>0.57177193964338269</v>
      </c>
      <c r="BP33" s="3">
        <v>0.79407616361071931</v>
      </c>
      <c r="BQ33" s="3">
        <f t="shared" si="33"/>
        <v>0.60097568666013312</v>
      </c>
      <c r="BR33" s="3">
        <v>0.67967942088934852</v>
      </c>
      <c r="BS33" s="3">
        <f t="shared" si="34"/>
        <v>0.5274292802527587</v>
      </c>
      <c r="BT33" s="3">
        <v>0.76067073170731703</v>
      </c>
      <c r="BU33" s="3">
        <f t="shared" si="35"/>
        <v>0.59585548505878294</v>
      </c>
      <c r="BV33" s="3">
        <v>0.82529118136439272</v>
      </c>
      <c r="BW33" s="3">
        <f t="shared" si="36"/>
        <v>0.64302346745819094</v>
      </c>
      <c r="BX33" s="3">
        <v>0.64918032786885249</v>
      </c>
      <c r="BY33" s="3">
        <f t="shared" si="37"/>
        <v>0.50272750263220245</v>
      </c>
      <c r="BZ33" s="3">
        <v>0.73246985261277353</v>
      </c>
      <c r="CA33" s="4">
        <f t="shared" si="38"/>
        <v>0.57454569289885793</v>
      </c>
      <c r="CB33" s="3">
        <v>0.72463768115942029</v>
      </c>
      <c r="CC33" s="3">
        <f t="shared" si="39"/>
        <v>0.54474218154080856</v>
      </c>
      <c r="CD33" s="3">
        <v>0.79515151515151516</v>
      </c>
      <c r="CE33" s="3">
        <f t="shared" si="40"/>
        <v>0.64547840378768684</v>
      </c>
      <c r="CF33" s="3">
        <v>0.77922077922077926</v>
      </c>
      <c r="CG33" s="3">
        <f t="shared" si="41"/>
        <v>0.55708694780123358</v>
      </c>
      <c r="CH33" s="3">
        <v>0.77091477716966383</v>
      </c>
      <c r="CI33" s="3">
        <f t="shared" si="42"/>
        <v>0.6188552569601663</v>
      </c>
      <c r="CJ33" s="3">
        <v>0.77912818019769892</v>
      </c>
      <c r="CK33" s="3">
        <f t="shared" si="43"/>
        <v>0.60451883510024518</v>
      </c>
      <c r="CL33" s="3">
        <v>0.68333333333333335</v>
      </c>
      <c r="CM33" s="3">
        <f t="shared" si="44"/>
        <v>0.51463662060634618</v>
      </c>
      <c r="CN33" s="3">
        <v>0.7214741318214033</v>
      </c>
      <c r="CO33" s="3">
        <f t="shared" si="45"/>
        <v>0.55008445195403555</v>
      </c>
      <c r="CP33" s="3">
        <v>0.56338028169014087</v>
      </c>
      <c r="CQ33" s="3">
        <f t="shared" si="46"/>
        <v>0.44314331937655649</v>
      </c>
      <c r="CR33" s="3">
        <v>0.61413427561837453</v>
      </c>
      <c r="CS33" s="3">
        <f t="shared" si="47"/>
        <v>0.42229686441281133</v>
      </c>
      <c r="CT33" s="3">
        <v>0.62763157894736843</v>
      </c>
      <c r="CU33" s="3">
        <f t="shared" si="48"/>
        <v>0.52995843026369283</v>
      </c>
      <c r="CV33" s="3">
        <v>0.7890625</v>
      </c>
      <c r="CW33" s="3">
        <f t="shared" si="49"/>
        <v>0.64916714756727212</v>
      </c>
      <c r="CX33" s="3">
        <v>0.8</v>
      </c>
      <c r="CY33" s="3">
        <f t="shared" si="50"/>
        <v>0.58476695718075022</v>
      </c>
    </row>
    <row r="34" spans="1:103" x14ac:dyDescent="0.45">
      <c r="A34" s="1">
        <v>43970</v>
      </c>
      <c r="B34" s="3">
        <v>0.50202429149797567</v>
      </c>
      <c r="C34" s="3">
        <f t="shared" si="0"/>
        <v>0.62568839518161001</v>
      </c>
      <c r="D34" s="3">
        <v>0.58974358974358976</v>
      </c>
      <c r="E34" s="3">
        <f t="shared" si="1"/>
        <v>0.63545805501687869</v>
      </c>
      <c r="F34" s="3">
        <v>0.55454545454545456</v>
      </c>
      <c r="G34" s="3">
        <f t="shared" si="2"/>
        <v>0.62683096010943462</v>
      </c>
      <c r="H34" s="3">
        <v>0.53464322647362983</v>
      </c>
      <c r="I34" s="3">
        <f t="shared" si="3"/>
        <v>0.59766030292201544</v>
      </c>
      <c r="J34" s="3">
        <v>0.48348017621145373</v>
      </c>
      <c r="K34" s="3">
        <f t="shared" si="4"/>
        <v>0.54734608495767056</v>
      </c>
      <c r="L34" s="3">
        <v>0.50347705146036159</v>
      </c>
      <c r="M34" s="4">
        <f t="shared" si="5"/>
        <v>0.5536702441004987</v>
      </c>
      <c r="N34" s="3">
        <v>0.48230088495575218</v>
      </c>
      <c r="O34" s="3">
        <f t="shared" si="6"/>
        <v>0.52346456675908226</v>
      </c>
      <c r="P34" s="3">
        <v>0.40516273849607182</v>
      </c>
      <c r="Q34" s="3">
        <f t="shared" si="7"/>
        <v>0.50460383668220687</v>
      </c>
      <c r="R34" s="3">
        <v>0.34108527131782945</v>
      </c>
      <c r="S34" s="3">
        <f t="shared" si="8"/>
        <v>0.5162113531977145</v>
      </c>
      <c r="T34" s="3">
        <v>0.40870856011875312</v>
      </c>
      <c r="U34" s="3">
        <f t="shared" si="9"/>
        <v>0.59845437093253806</v>
      </c>
      <c r="V34" s="3">
        <v>0.47778643803585347</v>
      </c>
      <c r="W34" s="4">
        <f t="shared" si="10"/>
        <v>0.57278914781636758</v>
      </c>
      <c r="X34" s="3">
        <v>0.5714285714285714</v>
      </c>
      <c r="Y34" s="3">
        <f t="shared" si="11"/>
        <v>0.58475220942369455</v>
      </c>
      <c r="Z34" s="3">
        <v>0.48993288590604028</v>
      </c>
      <c r="AA34" s="3">
        <f t="shared" si="12"/>
        <v>0.54468127823604184</v>
      </c>
      <c r="AB34" s="3">
        <v>0.7</v>
      </c>
      <c r="AC34" s="3">
        <f t="shared" si="13"/>
        <v>0.69193170807679394</v>
      </c>
      <c r="AD34" s="3">
        <v>0.51052274270196873</v>
      </c>
      <c r="AE34" s="4">
        <f t="shared" si="14"/>
        <v>0.56920932215899367</v>
      </c>
      <c r="AF34" s="3">
        <v>0.51335877862595425</v>
      </c>
      <c r="AG34" s="3">
        <f t="shared" si="15"/>
        <v>0.59589135194386267</v>
      </c>
      <c r="AH34" s="3">
        <v>0.52219321148825071</v>
      </c>
      <c r="AI34" s="3">
        <f t="shared" si="16"/>
        <v>0.58126825567646323</v>
      </c>
      <c r="AJ34" s="3">
        <v>0.61859582542694502</v>
      </c>
      <c r="AK34" s="4">
        <f t="shared" si="17"/>
        <v>0.62599173724729595</v>
      </c>
      <c r="AL34" s="3">
        <v>0.56050955414012738</v>
      </c>
      <c r="AM34" s="4">
        <f t="shared" si="18"/>
        <v>0.65437419396314622</v>
      </c>
      <c r="AN34" s="3">
        <v>0.39245929734361612</v>
      </c>
      <c r="AO34" s="3">
        <f t="shared" si="19"/>
        <v>0.51707062114421931</v>
      </c>
      <c r="AP34" s="3">
        <v>0.38897168405365129</v>
      </c>
      <c r="AQ34" s="3">
        <f t="shared" si="20"/>
        <v>0.4985000282076345</v>
      </c>
      <c r="AR34" s="3">
        <v>0.49783549783549785</v>
      </c>
      <c r="AS34" s="3">
        <f t="shared" si="21"/>
        <v>0.5419043187090069</v>
      </c>
      <c r="AT34" s="3">
        <v>0.54178403755868543</v>
      </c>
      <c r="AU34" s="4">
        <f t="shared" si="22"/>
        <v>0.57908200368919027</v>
      </c>
      <c r="AV34" s="3">
        <v>0.45008183306055649</v>
      </c>
      <c r="AW34" s="4">
        <f t="shared" si="23"/>
        <v>0.51665672959281639</v>
      </c>
      <c r="AX34" s="3">
        <v>0.49836601307189543</v>
      </c>
      <c r="AY34" s="3">
        <f t="shared" si="24"/>
        <v>0.61060353667514788</v>
      </c>
      <c r="AZ34" s="3">
        <v>0.61904761904761907</v>
      </c>
      <c r="BA34" s="4">
        <f t="shared" si="25"/>
        <v>0.67526839772882397</v>
      </c>
      <c r="BB34" s="3">
        <v>0.51886792452830188</v>
      </c>
      <c r="BC34" s="3">
        <f t="shared" si="26"/>
        <v>0.63734911195694954</v>
      </c>
      <c r="BD34" s="3">
        <v>0.49865711727842438</v>
      </c>
      <c r="BE34" s="3">
        <f t="shared" si="27"/>
        <v>0.56486351520383271</v>
      </c>
      <c r="BF34" s="3">
        <v>0.58620689655172409</v>
      </c>
      <c r="BG34" s="3">
        <f t="shared" si="28"/>
        <v>0.64262824842232646</v>
      </c>
      <c r="BH34" s="3">
        <v>0.55974842767295596</v>
      </c>
      <c r="BI34" s="3">
        <f t="shared" si="29"/>
        <v>0.59778447167378024</v>
      </c>
      <c r="BJ34" s="3">
        <v>0.41830065359477125</v>
      </c>
      <c r="BK34" s="3">
        <f t="shared" si="30"/>
        <v>0.58011324427206779</v>
      </c>
      <c r="BL34" s="3">
        <v>0.58509566968781468</v>
      </c>
      <c r="BM34" s="3">
        <f t="shared" si="31"/>
        <v>0.62537693419704099</v>
      </c>
      <c r="BN34" s="3">
        <v>0.51056338028169013</v>
      </c>
      <c r="BO34" s="3">
        <f t="shared" si="32"/>
        <v>0.58483867930396105</v>
      </c>
      <c r="BP34" s="3">
        <v>0.60076775431861806</v>
      </c>
      <c r="BQ34" s="3">
        <f t="shared" si="33"/>
        <v>0.6203993105165575</v>
      </c>
      <c r="BR34" s="3">
        <v>0.426917510853835</v>
      </c>
      <c r="BS34" s="3">
        <f t="shared" si="34"/>
        <v>0.53888042847750595</v>
      </c>
      <c r="BT34" s="3">
        <v>0.51576182136602455</v>
      </c>
      <c r="BU34" s="3">
        <f t="shared" si="35"/>
        <v>0.59683671267809246</v>
      </c>
      <c r="BV34" s="3">
        <v>0.60179640718562877</v>
      </c>
      <c r="BW34" s="3">
        <f t="shared" si="36"/>
        <v>0.65591148452750048</v>
      </c>
      <c r="BX34" s="3">
        <v>0.42389758179231862</v>
      </c>
      <c r="BY34" s="3">
        <f t="shared" si="37"/>
        <v>0.51084943497613389</v>
      </c>
      <c r="BZ34" s="3">
        <v>0.52855329949238583</v>
      </c>
      <c r="CA34" s="4">
        <f t="shared" si="38"/>
        <v>0.59532659545378463</v>
      </c>
      <c r="CB34" s="3">
        <v>0.55855855855855852</v>
      </c>
      <c r="CC34" s="3">
        <f t="shared" si="39"/>
        <v>0.59445389325252029</v>
      </c>
      <c r="CD34" s="3">
        <v>0.59912854030501095</v>
      </c>
      <c r="CE34" s="3">
        <f t="shared" si="40"/>
        <v>0.66704108455340361</v>
      </c>
      <c r="CF34" s="3">
        <v>0.51063829787234039</v>
      </c>
      <c r="CG34" s="3">
        <f t="shared" si="41"/>
        <v>0.58982685227366072</v>
      </c>
      <c r="CH34" s="3">
        <v>0.60110803324099726</v>
      </c>
      <c r="CI34" s="3">
        <f t="shared" si="42"/>
        <v>0.64585652462531495</v>
      </c>
      <c r="CJ34" s="3">
        <v>0.54892924911900243</v>
      </c>
      <c r="CK34" s="3">
        <f t="shared" si="43"/>
        <v>0.63442682232862579</v>
      </c>
      <c r="CL34" s="3">
        <v>0.49777777777777776</v>
      </c>
      <c r="CM34" s="3">
        <f t="shared" si="44"/>
        <v>0.53555969752942323</v>
      </c>
      <c r="CN34" s="3">
        <v>0.47748691099476442</v>
      </c>
      <c r="CO34" s="3">
        <f t="shared" si="45"/>
        <v>0.56602288589175009</v>
      </c>
      <c r="CP34" s="3">
        <v>0.36585365853658536</v>
      </c>
      <c r="CQ34" s="3">
        <f t="shared" si="46"/>
        <v>0.44385028296793144</v>
      </c>
      <c r="CR34" s="3">
        <v>0.40681173131504256</v>
      </c>
      <c r="CS34" s="3">
        <f t="shared" si="47"/>
        <v>0.46196309760161486</v>
      </c>
      <c r="CT34" s="3">
        <v>0.49194991055456172</v>
      </c>
      <c r="CU34" s="3">
        <f t="shared" si="48"/>
        <v>0.54022845851070667</v>
      </c>
      <c r="CV34" s="3">
        <v>0.7191011235955056</v>
      </c>
      <c r="CW34" s="3">
        <f t="shared" si="49"/>
        <v>0.69066179089102442</v>
      </c>
      <c r="CX34" s="3">
        <v>0.45</v>
      </c>
      <c r="CY34" s="3">
        <f t="shared" si="50"/>
        <v>0.59190981432360745</v>
      </c>
    </row>
    <row r="35" spans="1:103" x14ac:dyDescent="0.45">
      <c r="A35" s="1">
        <v>43971</v>
      </c>
      <c r="B35" s="3">
        <v>0.73333333333333328</v>
      </c>
      <c r="C35" s="3">
        <f t="shared" si="0"/>
        <v>0.66160237367623365</v>
      </c>
      <c r="D35" s="3">
        <v>0.59090909090909094</v>
      </c>
      <c r="E35" s="3">
        <f t="shared" si="1"/>
        <v>0.64383595163006935</v>
      </c>
      <c r="F35" s="3">
        <v>0.68367346938775508</v>
      </c>
      <c r="G35" s="3">
        <f t="shared" si="2"/>
        <v>0.66036930695502216</v>
      </c>
      <c r="H35" s="3">
        <v>0.62251655629139069</v>
      </c>
      <c r="I35" s="3">
        <f t="shared" si="3"/>
        <v>0.62685497220498498</v>
      </c>
      <c r="J35" s="3">
        <v>0.61267444520704639</v>
      </c>
      <c r="K35" s="3">
        <f t="shared" si="4"/>
        <v>0.58583318763224912</v>
      </c>
      <c r="L35" s="3">
        <v>0.63760683760683756</v>
      </c>
      <c r="M35" s="4">
        <f t="shared" si="5"/>
        <v>0.58937005028357625</v>
      </c>
      <c r="N35" s="3">
        <v>0.52151898734177216</v>
      </c>
      <c r="O35" s="3">
        <f t="shared" si="6"/>
        <v>0.52667745513652764</v>
      </c>
      <c r="P35" s="3">
        <v>0.48833592534992226</v>
      </c>
      <c r="Q35" s="3">
        <f t="shared" si="7"/>
        <v>0.50849618731510526</v>
      </c>
      <c r="R35" s="3">
        <v>0.51063829787234039</v>
      </c>
      <c r="S35" s="3">
        <f t="shared" si="8"/>
        <v>0.52360217066691939</v>
      </c>
      <c r="T35" s="3">
        <v>0.65844785772029102</v>
      </c>
      <c r="U35" s="3">
        <f t="shared" si="9"/>
        <v>0.62004460472825185</v>
      </c>
      <c r="V35" s="3">
        <v>0.62407602956705388</v>
      </c>
      <c r="W35" s="4">
        <f t="shared" si="10"/>
        <v>0.60497509080348566</v>
      </c>
      <c r="X35" s="3">
        <v>0.68518518518518523</v>
      </c>
      <c r="Y35" s="3">
        <f t="shared" si="11"/>
        <v>0.6484973209948931</v>
      </c>
      <c r="Z35" s="3">
        <v>0.69175627240143367</v>
      </c>
      <c r="AA35" s="3">
        <f t="shared" si="12"/>
        <v>0.59234427360701691</v>
      </c>
      <c r="AB35" s="3">
        <v>0.73076923076923073</v>
      </c>
      <c r="AC35" s="3">
        <f t="shared" si="13"/>
        <v>0.71944148643402994</v>
      </c>
      <c r="AD35" s="3">
        <v>0.66768292682926833</v>
      </c>
      <c r="AE35" s="4">
        <f t="shared" si="14"/>
        <v>0.60427912728634647</v>
      </c>
      <c r="AF35" s="3">
        <v>0.73508353221957046</v>
      </c>
      <c r="AG35" s="3">
        <f t="shared" si="15"/>
        <v>0.64367532181488674</v>
      </c>
      <c r="AH35" s="3">
        <v>0.70318021201413428</v>
      </c>
      <c r="AI35" s="3">
        <f t="shared" si="16"/>
        <v>0.62852194513811366</v>
      </c>
      <c r="AJ35" s="3">
        <v>0.74584323040380052</v>
      </c>
      <c r="AK35" s="4">
        <f t="shared" si="17"/>
        <v>0.67099371666138941</v>
      </c>
      <c r="AL35" s="3">
        <v>0.63548387096774195</v>
      </c>
      <c r="AM35" s="4">
        <f t="shared" si="18"/>
        <v>0.67516028854504417</v>
      </c>
      <c r="AN35" s="3">
        <v>0.49715909090909088</v>
      </c>
      <c r="AO35" s="3">
        <f t="shared" si="19"/>
        <v>0.5327954139149762</v>
      </c>
      <c r="AP35" s="3">
        <v>0.46710526315789475</v>
      </c>
      <c r="AQ35" s="3">
        <f t="shared" si="20"/>
        <v>0.49658153356890722</v>
      </c>
      <c r="AR35" s="3">
        <v>0.64583333333333337</v>
      </c>
      <c r="AS35" s="3">
        <f t="shared" si="21"/>
        <v>0.58364583567507489</v>
      </c>
      <c r="AT35" s="3">
        <v>0.62181303116147313</v>
      </c>
      <c r="AU35" s="4">
        <f t="shared" si="22"/>
        <v>0.61883854931542426</v>
      </c>
      <c r="AV35" s="3">
        <v>0.64035087719298245</v>
      </c>
      <c r="AW35" s="4">
        <f t="shared" si="23"/>
        <v>0.54721653158742944</v>
      </c>
      <c r="AX35" s="3">
        <v>0.69247787610619471</v>
      </c>
      <c r="AY35" s="3">
        <f t="shared" si="24"/>
        <v>0.64009010288737789</v>
      </c>
      <c r="AZ35" s="3">
        <v>0.76969696969696966</v>
      </c>
      <c r="BA35" s="4">
        <f t="shared" si="25"/>
        <v>0.72710988957031586</v>
      </c>
      <c r="BB35" s="3">
        <v>0.69892473118279574</v>
      </c>
      <c r="BC35" s="3">
        <f t="shared" si="26"/>
        <v>0.65529497773373868</v>
      </c>
      <c r="BD35" s="3">
        <v>0.64669421487603307</v>
      </c>
      <c r="BE35" s="3">
        <f t="shared" si="27"/>
        <v>0.60563468406603005</v>
      </c>
      <c r="BF35" s="3">
        <v>0.75438596491228072</v>
      </c>
      <c r="BG35" s="3">
        <f t="shared" si="28"/>
        <v>0.66997602964007674</v>
      </c>
      <c r="BH35" s="3">
        <v>0.61344537815126055</v>
      </c>
      <c r="BI35" s="3">
        <f t="shared" si="29"/>
        <v>0.62308224295620618</v>
      </c>
      <c r="BJ35" s="3">
        <v>0.7009345794392523</v>
      </c>
      <c r="BK35" s="3">
        <f t="shared" si="30"/>
        <v>0.61696682682658488</v>
      </c>
      <c r="BL35" s="3">
        <v>0.60124999999999995</v>
      </c>
      <c r="BM35" s="3">
        <f t="shared" si="31"/>
        <v>0.63685946278662153</v>
      </c>
      <c r="BN35" s="3">
        <v>0.59808612440191389</v>
      </c>
      <c r="BO35" s="3">
        <f t="shared" si="32"/>
        <v>0.60403037226945022</v>
      </c>
      <c r="BP35" s="3">
        <v>0.64722222222222225</v>
      </c>
      <c r="BQ35" s="3">
        <f t="shared" si="33"/>
        <v>0.65507631310053671</v>
      </c>
      <c r="BR35" s="3">
        <v>0.56654195617316938</v>
      </c>
      <c r="BS35" s="3">
        <f t="shared" si="34"/>
        <v>0.55947883556000033</v>
      </c>
      <c r="BT35" s="3">
        <v>0.68063420158550392</v>
      </c>
      <c r="BU35" s="3">
        <f t="shared" si="35"/>
        <v>0.62916355299519322</v>
      </c>
      <c r="BV35" s="3">
        <v>0.71578947368421053</v>
      </c>
      <c r="BW35" s="3">
        <f t="shared" si="36"/>
        <v>0.68656937926434258</v>
      </c>
      <c r="BX35" s="3">
        <v>0.59668508287292821</v>
      </c>
      <c r="BY35" s="3">
        <f t="shared" si="37"/>
        <v>0.53510448433760482</v>
      </c>
      <c r="BZ35" s="3">
        <v>0.63054187192118227</v>
      </c>
      <c r="CA35" s="4">
        <f t="shared" si="38"/>
        <v>0.61515409474980653</v>
      </c>
      <c r="CB35" s="3">
        <v>0.68224299065420557</v>
      </c>
      <c r="CC35" s="3">
        <f t="shared" si="39"/>
        <v>0.64177205660075265</v>
      </c>
      <c r="CD35" s="3">
        <v>0.75921908893709322</v>
      </c>
      <c r="CE35" s="3">
        <f t="shared" si="40"/>
        <v>0.71768729755040306</v>
      </c>
      <c r="CF35" s="3">
        <v>0.74285714285714288</v>
      </c>
      <c r="CG35" s="3">
        <f t="shared" si="41"/>
        <v>0.64339828084508932</v>
      </c>
      <c r="CH35" s="3">
        <v>0.74255691768826615</v>
      </c>
      <c r="CI35" s="3">
        <f t="shared" si="42"/>
        <v>0.68034921657418335</v>
      </c>
      <c r="CJ35" s="3">
        <v>0.69885496183206108</v>
      </c>
      <c r="CK35" s="3">
        <f t="shared" si="43"/>
        <v>0.66848865850114214</v>
      </c>
      <c r="CL35" s="3">
        <v>0.55645161290322576</v>
      </c>
      <c r="CM35" s="3">
        <f t="shared" si="44"/>
        <v>0.55810829825576369</v>
      </c>
      <c r="CN35" s="3">
        <v>0.67724137931034478</v>
      </c>
      <c r="CO35" s="3">
        <f t="shared" si="45"/>
        <v>0.60839240280393836</v>
      </c>
      <c r="CP35" s="3">
        <v>0.5</v>
      </c>
      <c r="CQ35" s="3">
        <f t="shared" si="46"/>
        <v>0.44215536771369413</v>
      </c>
      <c r="CR35" s="3">
        <v>0.56738544474393526</v>
      </c>
      <c r="CS35" s="3">
        <f t="shared" si="47"/>
        <v>0.50143550270965254</v>
      </c>
      <c r="CT35" s="3">
        <v>0.57692307692307687</v>
      </c>
      <c r="CU35" s="3">
        <f t="shared" si="48"/>
        <v>0.5599608999822786</v>
      </c>
      <c r="CV35" s="3">
        <v>0.7142857142857143</v>
      </c>
      <c r="CW35" s="3">
        <f t="shared" si="49"/>
        <v>0.70884360907284261</v>
      </c>
      <c r="CX35" s="3">
        <v>0.62820512820512819</v>
      </c>
      <c r="CY35" s="3">
        <f t="shared" si="50"/>
        <v>0.61755083996463322</v>
      </c>
    </row>
    <row r="36" spans="1:103" x14ac:dyDescent="0.45">
      <c r="A36" s="1">
        <v>43972</v>
      </c>
      <c r="B36" s="3">
        <v>0.62340966921119589</v>
      </c>
      <c r="C36" s="3">
        <f t="shared" si="0"/>
        <v>0.67805919929336467</v>
      </c>
      <c r="D36" s="3">
        <v>0.63461538461538458</v>
      </c>
      <c r="E36" s="3">
        <f t="shared" si="1"/>
        <v>0.66218759998171761</v>
      </c>
      <c r="F36" s="3">
        <v>0.55421686746987953</v>
      </c>
      <c r="G36" s="3">
        <f t="shared" si="2"/>
        <v>0.65011176301780549</v>
      </c>
      <c r="H36" s="3">
        <v>0.55727554179566563</v>
      </c>
      <c r="I36" s="3">
        <f t="shared" si="3"/>
        <v>0.63367431897471405</v>
      </c>
      <c r="J36" s="3">
        <v>0.54892205638474301</v>
      </c>
      <c r="K36" s="3">
        <f t="shared" si="4"/>
        <v>0.59213341789197715</v>
      </c>
      <c r="L36" s="3">
        <v>0.52784503631961255</v>
      </c>
      <c r="M36" s="4">
        <f t="shared" si="5"/>
        <v>0.60137973551360047</v>
      </c>
      <c r="N36" s="3">
        <v>0.54800000000000004</v>
      </c>
      <c r="O36" s="3">
        <f t="shared" si="6"/>
        <v>0.54993865732231995</v>
      </c>
      <c r="P36" s="3">
        <v>0.53613053613053618</v>
      </c>
      <c r="Q36" s="3">
        <f t="shared" si="7"/>
        <v>0.53159531041422847</v>
      </c>
      <c r="R36" s="3">
        <v>0.66</v>
      </c>
      <c r="S36" s="3">
        <f t="shared" si="8"/>
        <v>0.56580625229957238</v>
      </c>
      <c r="T36" s="3">
        <v>0.63157894736842102</v>
      </c>
      <c r="U36" s="3">
        <f t="shared" si="9"/>
        <v>0.63459568831958302</v>
      </c>
      <c r="V36" s="3">
        <v>0.57886904761904767</v>
      </c>
      <c r="W36" s="4">
        <f t="shared" si="10"/>
        <v>0.61901479628105238</v>
      </c>
      <c r="X36" s="3">
        <v>0.52564102564102566</v>
      </c>
      <c r="Y36" s="3">
        <f t="shared" si="11"/>
        <v>0.63073395985803793</v>
      </c>
      <c r="Z36" s="3">
        <v>0.57837837837837835</v>
      </c>
      <c r="AA36" s="3">
        <f t="shared" si="12"/>
        <v>0.61179353418835292</v>
      </c>
      <c r="AB36" s="3">
        <v>0.65909090909090906</v>
      </c>
      <c r="AC36" s="3">
        <f t="shared" si="13"/>
        <v>0.72398694097948457</v>
      </c>
      <c r="AD36" s="3">
        <v>0.6161934805467929</v>
      </c>
      <c r="AE36" s="4">
        <f t="shared" si="14"/>
        <v>0.62146169341047597</v>
      </c>
      <c r="AF36" s="3">
        <v>0.65615141955835965</v>
      </c>
      <c r="AG36" s="3">
        <f t="shared" si="15"/>
        <v>0.67490560572655867</v>
      </c>
      <c r="AH36" s="3">
        <v>0.60199004975124382</v>
      </c>
      <c r="AI36" s="3">
        <f t="shared" si="16"/>
        <v>0.64970735666316559</v>
      </c>
      <c r="AJ36" s="3">
        <v>0.57534246575342463</v>
      </c>
      <c r="AK36" s="4">
        <f t="shared" si="17"/>
        <v>0.66961776536762985</v>
      </c>
      <c r="AL36" s="3">
        <v>0.6</v>
      </c>
      <c r="AM36" s="4">
        <f t="shared" si="18"/>
        <v>0.67139347240154634</v>
      </c>
      <c r="AN36" s="3">
        <v>0.50371747211895912</v>
      </c>
      <c r="AO36" s="3">
        <f t="shared" si="19"/>
        <v>0.52516681531551224</v>
      </c>
      <c r="AP36" s="3">
        <v>0.5420944558521561</v>
      </c>
      <c r="AQ36" s="3">
        <f t="shared" si="20"/>
        <v>0.50531195121908923</v>
      </c>
      <c r="AR36" s="3">
        <v>0.52884615384615385</v>
      </c>
      <c r="AS36" s="3">
        <f t="shared" si="21"/>
        <v>0.57468638427376295</v>
      </c>
      <c r="AT36" s="3">
        <v>0.59214501510574014</v>
      </c>
      <c r="AU36" s="4">
        <f t="shared" si="22"/>
        <v>0.63300214949297051</v>
      </c>
      <c r="AV36" s="3">
        <v>0.61283185840707965</v>
      </c>
      <c r="AW36" s="4">
        <f t="shared" si="23"/>
        <v>0.58669111582923184</v>
      </c>
      <c r="AX36" s="3">
        <v>0.5786516853932584</v>
      </c>
      <c r="AY36" s="3">
        <f t="shared" si="24"/>
        <v>0.6377252018707914</v>
      </c>
      <c r="AZ36" s="3">
        <v>0.71</v>
      </c>
      <c r="BA36" s="4">
        <f t="shared" si="25"/>
        <v>0.74234932619003413</v>
      </c>
      <c r="BB36" s="3">
        <v>0.58208955223880599</v>
      </c>
      <c r="BC36" s="3">
        <f t="shared" si="26"/>
        <v>0.66671288818149987</v>
      </c>
      <c r="BD36" s="3">
        <v>0.53780487804878052</v>
      </c>
      <c r="BE36" s="3">
        <f t="shared" si="27"/>
        <v>0.60890672062386764</v>
      </c>
      <c r="BF36" s="3">
        <v>0.6</v>
      </c>
      <c r="BG36" s="3">
        <f t="shared" si="28"/>
        <v>0.71497602964007678</v>
      </c>
      <c r="BH36" s="3">
        <v>0.63779527559055116</v>
      </c>
      <c r="BI36" s="3">
        <f t="shared" si="29"/>
        <v>0.65443876642874677</v>
      </c>
      <c r="BJ36" s="3">
        <v>0.72340425531914898</v>
      </c>
      <c r="BK36" s="3">
        <f t="shared" si="30"/>
        <v>0.63857075481349157</v>
      </c>
      <c r="BL36" s="3">
        <v>0.6235955056179775</v>
      </c>
      <c r="BM36" s="3">
        <f t="shared" si="31"/>
        <v>0.65079632289541789</v>
      </c>
      <c r="BN36" s="3">
        <v>0.62566844919786091</v>
      </c>
      <c r="BO36" s="3">
        <f t="shared" si="32"/>
        <v>0.61297358591854612</v>
      </c>
      <c r="BP36" s="3">
        <v>0.55374592833876224</v>
      </c>
      <c r="BQ36" s="3">
        <f t="shared" si="33"/>
        <v>0.65461473643645063</v>
      </c>
      <c r="BR36" s="3">
        <v>0.49690489589195275</v>
      </c>
      <c r="BS36" s="3">
        <f t="shared" si="34"/>
        <v>0.55640482292169691</v>
      </c>
      <c r="BT36" s="3">
        <v>0.59347826086956523</v>
      </c>
      <c r="BU36" s="3">
        <f t="shared" si="35"/>
        <v>0.64181632017885293</v>
      </c>
      <c r="BV36" s="3">
        <v>0.61413043478260865</v>
      </c>
      <c r="BW36" s="3">
        <f t="shared" si="36"/>
        <v>0.70042110724650541</v>
      </c>
      <c r="BX36" s="3">
        <v>0.51102204408817631</v>
      </c>
      <c r="BY36" s="3">
        <f t="shared" si="37"/>
        <v>0.55175333759968448</v>
      </c>
      <c r="BZ36" s="3">
        <v>0.57546145494028234</v>
      </c>
      <c r="CA36" s="4">
        <f t="shared" si="38"/>
        <v>0.61802068040870939</v>
      </c>
      <c r="CB36" s="3">
        <v>0.54285714285714282</v>
      </c>
      <c r="CC36" s="3">
        <f t="shared" si="39"/>
        <v>0.62534348517218119</v>
      </c>
      <c r="CD36" s="3">
        <v>0.60606060606060608</v>
      </c>
      <c r="CE36" s="3">
        <f t="shared" si="40"/>
        <v>0.71153099770989259</v>
      </c>
      <c r="CF36" s="3">
        <v>0.8125</v>
      </c>
      <c r="CG36" s="3">
        <f t="shared" si="41"/>
        <v>0.71498918993599836</v>
      </c>
      <c r="CH36" s="3">
        <v>0.65517241379310343</v>
      </c>
      <c r="CI36" s="3">
        <f t="shared" si="42"/>
        <v>0.6869081748572794</v>
      </c>
      <c r="CJ36" s="3">
        <v>0.62099556431739777</v>
      </c>
      <c r="CK36" s="3">
        <f t="shared" si="43"/>
        <v>0.67297781750832641</v>
      </c>
      <c r="CL36" s="3">
        <v>0.55905511811023623</v>
      </c>
      <c r="CM36" s="3">
        <f t="shared" si="44"/>
        <v>0.574969826928316</v>
      </c>
      <c r="CN36" s="3">
        <v>0.58179012345679015</v>
      </c>
      <c r="CO36" s="3">
        <f t="shared" si="45"/>
        <v>0.61848592633520361</v>
      </c>
      <c r="CP36" s="3">
        <v>0.35897435897435898</v>
      </c>
      <c r="CQ36" s="3">
        <f t="shared" si="46"/>
        <v>0.45079234477172392</v>
      </c>
      <c r="CR36" s="3">
        <v>0.47393364928909953</v>
      </c>
      <c r="CS36" s="3">
        <f t="shared" si="47"/>
        <v>0.51084211560840809</v>
      </c>
      <c r="CT36" s="3">
        <v>0.48529411764705882</v>
      </c>
      <c r="CU36" s="3">
        <f t="shared" si="48"/>
        <v>0.54401523920675765</v>
      </c>
      <c r="CV36" s="3">
        <v>0.70491803278688525</v>
      </c>
      <c r="CW36" s="3">
        <f t="shared" si="49"/>
        <v>0.73649388229688628</v>
      </c>
      <c r="CX36" s="3">
        <v>0.47826086956521741</v>
      </c>
      <c r="CY36" s="3">
        <f t="shared" si="50"/>
        <v>0.60975473801560753</v>
      </c>
    </row>
    <row r="37" spans="1:103" x14ac:dyDescent="0.45">
      <c r="A37" s="1">
        <v>43973</v>
      </c>
      <c r="B37" s="3">
        <v>0.63636363636363635</v>
      </c>
      <c r="C37" s="3">
        <f t="shared" si="0"/>
        <v>0.66322666340819725</v>
      </c>
      <c r="D37" s="3">
        <v>0.66666666666666663</v>
      </c>
      <c r="E37" s="3">
        <f t="shared" si="1"/>
        <v>0.64802093331505095</v>
      </c>
      <c r="F37" s="3">
        <v>0.62211981566820274</v>
      </c>
      <c r="G37" s="3">
        <f t="shared" si="2"/>
        <v>0.63831950993522979</v>
      </c>
      <c r="H37" s="3">
        <v>0.66240409207161122</v>
      </c>
      <c r="I37" s="3">
        <f t="shared" si="3"/>
        <v>0.62848697595405878</v>
      </c>
      <c r="J37" s="3">
        <v>0.60926365795724469</v>
      </c>
      <c r="K37" s="3">
        <f t="shared" si="4"/>
        <v>0.59173066046146994</v>
      </c>
      <c r="L37" s="3">
        <v>0.62011173184357538</v>
      </c>
      <c r="M37" s="4">
        <f t="shared" si="5"/>
        <v>0.60061575709599091</v>
      </c>
      <c r="N37" s="3">
        <v>0.6182432432432432</v>
      </c>
      <c r="O37" s="3">
        <f t="shared" si="6"/>
        <v>0.56180023372762256</v>
      </c>
      <c r="P37" s="3">
        <v>0.55749486652977409</v>
      </c>
      <c r="Q37" s="3">
        <f t="shared" si="7"/>
        <v>0.51805588126242585</v>
      </c>
      <c r="R37" s="3">
        <v>0.53164556962025311</v>
      </c>
      <c r="S37" s="3">
        <f t="shared" si="8"/>
        <v>0.54713536622362313</v>
      </c>
      <c r="T37" s="3">
        <v>0.67132570944515035</v>
      </c>
      <c r="U37" s="3">
        <f t="shared" si="9"/>
        <v>0.63056212381896193</v>
      </c>
      <c r="V37" s="3">
        <v>0.64588235294117646</v>
      </c>
      <c r="W37" s="4">
        <f t="shared" si="10"/>
        <v>0.61212023468282828</v>
      </c>
      <c r="X37" s="3">
        <v>0.59055118110236215</v>
      </c>
      <c r="Y37" s="3">
        <f t="shared" si="11"/>
        <v>0.62823350905560971</v>
      </c>
      <c r="Z37" s="3">
        <v>0.54260089686098656</v>
      </c>
      <c r="AA37" s="3">
        <f t="shared" si="12"/>
        <v>0.59640067008228947</v>
      </c>
      <c r="AB37" s="3">
        <v>0.67256637168141598</v>
      </c>
      <c r="AC37" s="3">
        <f t="shared" si="13"/>
        <v>0.71483824348478175</v>
      </c>
      <c r="AD37" s="3">
        <v>0.60123784261715296</v>
      </c>
      <c r="AE37" s="4">
        <f t="shared" si="14"/>
        <v>0.62068452695157439</v>
      </c>
      <c r="AF37" s="3">
        <v>0.62817551963048501</v>
      </c>
      <c r="AG37" s="3">
        <f t="shared" si="15"/>
        <v>0.66121486695602649</v>
      </c>
      <c r="AH37" s="3">
        <v>0.67634854771784236</v>
      </c>
      <c r="AI37" s="3">
        <f t="shared" si="16"/>
        <v>0.64835155180344173</v>
      </c>
      <c r="AJ37" s="3">
        <v>0.62244897959183676</v>
      </c>
      <c r="AK37" s="4">
        <f t="shared" si="17"/>
        <v>0.66095839001527901</v>
      </c>
      <c r="AL37" s="3">
        <v>0.69476744186046513</v>
      </c>
      <c r="AM37" s="4">
        <f t="shared" si="18"/>
        <v>0.65590251632919494</v>
      </c>
      <c r="AN37" s="3">
        <v>0.51537070524412298</v>
      </c>
      <c r="AO37" s="3">
        <f t="shared" si="19"/>
        <v>0.51474502140498724</v>
      </c>
      <c r="AP37" s="3">
        <v>0.5714285714285714</v>
      </c>
      <c r="AQ37" s="3">
        <f t="shared" si="20"/>
        <v>0.51705724980041556</v>
      </c>
      <c r="AR37" s="3">
        <v>0.50980392156862742</v>
      </c>
      <c r="AS37" s="3">
        <f t="shared" si="21"/>
        <v>0.5710916130319329</v>
      </c>
      <c r="AT37" s="3">
        <v>0.60084033613445376</v>
      </c>
      <c r="AU37" s="4">
        <f t="shared" si="22"/>
        <v>0.62710386600896073</v>
      </c>
      <c r="AV37" s="3">
        <v>0.57113402061855667</v>
      </c>
      <c r="AW37" s="4">
        <f t="shared" si="23"/>
        <v>0.59500394145831947</v>
      </c>
      <c r="AX37" s="3">
        <v>0.64772727272727271</v>
      </c>
      <c r="AY37" s="3">
        <f t="shared" si="24"/>
        <v>0.63127065641624591</v>
      </c>
      <c r="AZ37" s="3">
        <v>0.63945578231292521</v>
      </c>
      <c r="BA37" s="4">
        <f t="shared" si="25"/>
        <v>0.70870202111415759</v>
      </c>
      <c r="BB37" s="3">
        <v>0.68</v>
      </c>
      <c r="BC37" s="3">
        <f t="shared" si="26"/>
        <v>0.66140854035541286</v>
      </c>
      <c r="BD37" s="3">
        <v>0.66457023060796649</v>
      </c>
      <c r="BE37" s="3">
        <f t="shared" si="27"/>
        <v>0.61201104158689845</v>
      </c>
      <c r="BF37" s="3">
        <v>0.76470588235294112</v>
      </c>
      <c r="BG37" s="3">
        <f t="shared" si="28"/>
        <v>0.71574329306718665</v>
      </c>
      <c r="BH37" s="3">
        <v>0.68702290076335881</v>
      </c>
      <c r="BI37" s="3">
        <f t="shared" si="29"/>
        <v>0.64455652487599235</v>
      </c>
      <c r="BJ37" s="3">
        <v>0.66666666666666663</v>
      </c>
      <c r="BK37" s="3">
        <f t="shared" si="30"/>
        <v>0.65226123100396782</v>
      </c>
      <c r="BL37" s="3">
        <v>0.77215189873417722</v>
      </c>
      <c r="BM37" s="3">
        <f t="shared" si="31"/>
        <v>0.67016176757731827</v>
      </c>
      <c r="BN37" s="3">
        <v>0.53913043478260869</v>
      </c>
      <c r="BO37" s="3">
        <f t="shared" si="32"/>
        <v>0.59910655118194622</v>
      </c>
      <c r="BP37" s="3">
        <v>0.61086956521739133</v>
      </c>
      <c r="BQ37" s="3">
        <f t="shared" si="33"/>
        <v>0.64133632674154251</v>
      </c>
      <c r="BR37" s="3">
        <v>0.59463211476168443</v>
      </c>
      <c r="BS37" s="3">
        <f t="shared" si="34"/>
        <v>0.55293517971399808</v>
      </c>
      <c r="BT37" s="3">
        <v>0.64211737629459154</v>
      </c>
      <c r="BU37" s="3">
        <f t="shared" si="35"/>
        <v>0.63853247836460036</v>
      </c>
      <c r="BV37" s="3">
        <v>0.73275862068965514</v>
      </c>
      <c r="BW37" s="3">
        <f t="shared" si="36"/>
        <v>0.69795322354129918</v>
      </c>
      <c r="BX37" s="3">
        <v>0.52931034482758621</v>
      </c>
      <c r="BY37" s="3">
        <f t="shared" si="37"/>
        <v>0.54201907628997237</v>
      </c>
      <c r="BZ37" s="3">
        <v>0.63857374392220423</v>
      </c>
      <c r="CA37" s="4">
        <f t="shared" si="38"/>
        <v>0.62112004457776571</v>
      </c>
      <c r="CB37" s="3">
        <v>0.57246376811594202</v>
      </c>
      <c r="CC37" s="3">
        <f t="shared" si="39"/>
        <v>0.6161520282690538</v>
      </c>
      <c r="CD37" s="3">
        <v>0.70649350649350651</v>
      </c>
      <c r="CE37" s="3">
        <f t="shared" si="40"/>
        <v>0.69321065138954641</v>
      </c>
      <c r="CF37" s="3">
        <v>0.76923076923076927</v>
      </c>
      <c r="CG37" s="3">
        <f t="shared" si="41"/>
        <v>0.72288939783620632</v>
      </c>
      <c r="CH37" s="3">
        <v>0.69887278582930756</v>
      </c>
      <c r="CI37" s="3">
        <f t="shared" si="42"/>
        <v>0.69372498554426776</v>
      </c>
      <c r="CJ37" s="3">
        <v>0.63857374392220423</v>
      </c>
      <c r="CK37" s="3">
        <f t="shared" si="43"/>
        <v>0.657296339877673</v>
      </c>
      <c r="CL37" s="3">
        <v>0.62937062937062938</v>
      </c>
      <c r="CM37" s="3">
        <f t="shared" si="44"/>
        <v>0.58519769429904045</v>
      </c>
      <c r="CN37" s="3">
        <v>0.62909567496723462</v>
      </c>
      <c r="CO37" s="3">
        <f t="shared" si="45"/>
        <v>0.61741764411010747</v>
      </c>
      <c r="CP37" s="3">
        <v>0.42424242424242425</v>
      </c>
      <c r="CQ37" s="3">
        <f t="shared" si="46"/>
        <v>0.4424901446887019</v>
      </c>
      <c r="CR37" s="3">
        <v>0.51436031331592691</v>
      </c>
      <c r="CS37" s="3">
        <f t="shared" si="47"/>
        <v>0.51532508285647582</v>
      </c>
      <c r="CT37" s="3">
        <v>0.569620253164557</v>
      </c>
      <c r="CU37" s="3">
        <f t="shared" si="48"/>
        <v>0.55028378744732453</v>
      </c>
      <c r="CV37" s="3">
        <v>0.69811320754716977</v>
      </c>
      <c r="CW37" s="3">
        <f t="shared" si="49"/>
        <v>0.72509611564305509</v>
      </c>
      <c r="CX37" s="3">
        <v>0.59090909090909094</v>
      </c>
      <c r="CY37" s="3">
        <f t="shared" si="50"/>
        <v>0.58947501773588729</v>
      </c>
    </row>
    <row r="38" spans="1:103" x14ac:dyDescent="0.45">
      <c r="A38" s="1">
        <v>43974</v>
      </c>
      <c r="B38" s="3">
        <v>0.44565217391304346</v>
      </c>
      <c r="C38" s="3">
        <f t="shared" si="0"/>
        <v>0.58815662086383691</v>
      </c>
      <c r="D38" s="3">
        <v>0.4264705882352941</v>
      </c>
      <c r="E38" s="3">
        <f t="shared" si="1"/>
        <v>0.5816810640340051</v>
      </c>
      <c r="F38" s="3">
        <v>0.38</v>
      </c>
      <c r="G38" s="3">
        <f t="shared" si="2"/>
        <v>0.55891112141425836</v>
      </c>
      <c r="H38" s="3">
        <v>0.40633608815426997</v>
      </c>
      <c r="I38" s="3">
        <f t="shared" si="3"/>
        <v>0.55663510095731339</v>
      </c>
      <c r="J38" s="3">
        <v>0.37107555195462832</v>
      </c>
      <c r="K38" s="3">
        <f t="shared" si="4"/>
        <v>0.52508317754302325</v>
      </c>
      <c r="L38" s="3">
        <v>0.34615384615384615</v>
      </c>
      <c r="M38" s="4">
        <f t="shared" si="5"/>
        <v>0.52703890067684667</v>
      </c>
      <c r="N38" s="3">
        <v>0.34666666666666668</v>
      </c>
      <c r="O38" s="3">
        <f t="shared" si="6"/>
        <v>0.50334595644148694</v>
      </c>
      <c r="P38" s="3">
        <v>0.27184466019417475</v>
      </c>
      <c r="Q38" s="3">
        <f t="shared" si="7"/>
        <v>0.45179374534009586</v>
      </c>
      <c r="R38" s="3">
        <v>0.29591836734693877</v>
      </c>
      <c r="S38" s="3">
        <f t="shared" si="8"/>
        <v>0.46785750123147241</v>
      </c>
      <c r="T38" s="3">
        <v>0.42190388170055454</v>
      </c>
      <c r="U38" s="3">
        <f t="shared" si="9"/>
        <v>0.55839299127063402</v>
      </c>
      <c r="V38" s="3">
        <v>0.3823915900131406</v>
      </c>
      <c r="W38" s="4">
        <f t="shared" si="10"/>
        <v>0.54180109163525447</v>
      </c>
      <c r="X38" s="3">
        <v>0.46456692913385828</v>
      </c>
      <c r="Y38" s="3">
        <f t="shared" si="11"/>
        <v>0.56747457849820049</v>
      </c>
      <c r="Z38" s="3">
        <v>0.36796536796536794</v>
      </c>
      <c r="AA38" s="3">
        <f t="shared" si="12"/>
        <v>0.53412676030244133</v>
      </c>
      <c r="AB38" s="3">
        <v>0.36734693877551022</v>
      </c>
      <c r="AC38" s="3">
        <f t="shared" si="13"/>
        <v>0.6259546900634132</v>
      </c>
      <c r="AD38" s="3">
        <v>0.36017699115044249</v>
      </c>
      <c r="AE38" s="4">
        <f t="shared" si="14"/>
        <v>0.55116279676912505</v>
      </c>
      <c r="AF38" s="3">
        <v>0.38903394255874674</v>
      </c>
      <c r="AG38" s="3">
        <f t="shared" si="15"/>
        <v>0.58436063851862319</v>
      </c>
      <c r="AH38" s="3">
        <v>0.34375</v>
      </c>
      <c r="AI38" s="3">
        <f t="shared" si="16"/>
        <v>0.56949240419429414</v>
      </c>
      <c r="AJ38" s="3">
        <v>0.41403508771929826</v>
      </c>
      <c r="AK38" s="4">
        <f t="shared" si="17"/>
        <v>0.59525311777906098</v>
      </c>
      <c r="AL38" s="3">
        <v>0.44551282051282054</v>
      </c>
      <c r="AM38" s="4">
        <f t="shared" si="18"/>
        <v>0.58725473749623114</v>
      </c>
      <c r="AN38" s="3">
        <v>0.29743589743589743</v>
      </c>
      <c r="AO38" s="3">
        <f t="shared" si="19"/>
        <v>0.44122849261033731</v>
      </c>
      <c r="AP38" s="3">
        <v>0.32495164410058025</v>
      </c>
      <c r="AQ38" s="3">
        <f t="shared" si="20"/>
        <v>0.45891032371857071</v>
      </c>
      <c r="AR38" s="3">
        <v>0.3392857142857143</v>
      </c>
      <c r="AS38" s="3">
        <f t="shared" si="21"/>
        <v>0.50432092417386543</v>
      </c>
      <c r="AT38" s="3">
        <v>0.37783375314861462</v>
      </c>
      <c r="AU38" s="4">
        <f t="shared" si="22"/>
        <v>0.54688323462179345</v>
      </c>
      <c r="AV38" s="3">
        <v>0.38782051282051283</v>
      </c>
      <c r="AW38" s="4">
        <f t="shared" si="23"/>
        <v>0.53244382041993765</v>
      </c>
      <c r="AX38" s="3">
        <v>0.39780219780219778</v>
      </c>
      <c r="AY38" s="3">
        <f t="shared" si="24"/>
        <v>0.56300500902016382</v>
      </c>
      <c r="AZ38" s="3">
        <v>0.5357142857142857</v>
      </c>
      <c r="BA38" s="4">
        <f t="shared" si="25"/>
        <v>0.65478293135435983</v>
      </c>
      <c r="BB38" s="3">
        <v>0.32222222222222224</v>
      </c>
      <c r="BC38" s="3">
        <f t="shared" si="26"/>
        <v>0.5604208860344253</v>
      </c>
      <c r="BD38" s="3">
        <v>0.45707656612529002</v>
      </c>
      <c r="BE38" s="3">
        <f t="shared" si="27"/>
        <v>0.56096060138729897</v>
      </c>
      <c r="BF38" s="3">
        <v>0.47727272727272729</v>
      </c>
      <c r="BG38" s="3">
        <f t="shared" si="28"/>
        <v>0.63651429421793471</v>
      </c>
      <c r="BH38" s="3">
        <v>0.36792452830188677</v>
      </c>
      <c r="BI38" s="3">
        <f t="shared" si="29"/>
        <v>0.57318730209600255</v>
      </c>
      <c r="BJ38" s="3">
        <v>0.26724137931034481</v>
      </c>
      <c r="BK38" s="3">
        <f t="shared" si="30"/>
        <v>0.55530950686603675</v>
      </c>
      <c r="BL38" s="3">
        <v>0.43685567010309279</v>
      </c>
      <c r="BM38" s="3">
        <f t="shared" si="31"/>
        <v>0.60378974882861258</v>
      </c>
      <c r="BN38" s="3">
        <v>0.33771929824561403</v>
      </c>
      <c r="BO38" s="3">
        <f t="shared" si="32"/>
        <v>0.52223353738193745</v>
      </c>
      <c r="BP38" s="3">
        <v>0.41396508728179549</v>
      </c>
      <c r="BQ38" s="3">
        <f t="shared" si="33"/>
        <v>0.56531411147575794</v>
      </c>
      <c r="BR38" s="3">
        <v>0.35087719298245612</v>
      </c>
      <c r="BS38" s="3">
        <f t="shared" si="34"/>
        <v>0.48717473413261947</v>
      </c>
      <c r="BT38" s="3">
        <v>0.41267942583732059</v>
      </c>
      <c r="BU38" s="3">
        <f t="shared" si="35"/>
        <v>0.56893421719060122</v>
      </c>
      <c r="BV38" s="3">
        <v>0.46586345381526106</v>
      </c>
      <c r="BW38" s="3">
        <f t="shared" si="36"/>
        <v>0.6260676780314729</v>
      </c>
      <c r="BX38" s="3">
        <v>0.33280757097791797</v>
      </c>
      <c r="BY38" s="3">
        <f t="shared" si="37"/>
        <v>0.47874452491178554</v>
      </c>
      <c r="BZ38" s="3">
        <v>0.34063047285464099</v>
      </c>
      <c r="CA38" s="4">
        <f t="shared" si="38"/>
        <v>0.54275216862613918</v>
      </c>
      <c r="CB38" s="3">
        <v>0.48192771084337349</v>
      </c>
      <c r="CC38" s="3">
        <f t="shared" si="39"/>
        <v>0.56761003420584433</v>
      </c>
      <c r="CD38" s="3">
        <v>0.41214057507987223</v>
      </c>
      <c r="CE38" s="3">
        <f t="shared" si="40"/>
        <v>0.6166084633752178</v>
      </c>
      <c r="CF38" s="3">
        <v>0.3235294117647059</v>
      </c>
      <c r="CG38" s="3">
        <f t="shared" si="41"/>
        <v>0.6317511243449917</v>
      </c>
      <c r="CH38" s="3">
        <v>0.45366795366795365</v>
      </c>
      <c r="CI38" s="3">
        <f t="shared" si="42"/>
        <v>0.63027562084392552</v>
      </c>
      <c r="CJ38" s="3">
        <v>0.39605207895842082</v>
      </c>
      <c r="CK38" s="3">
        <f t="shared" si="43"/>
        <v>0.58068111962981728</v>
      </c>
      <c r="CL38" s="3">
        <v>0.33333333333333331</v>
      </c>
      <c r="CM38" s="3">
        <f t="shared" si="44"/>
        <v>0.51519769429904039</v>
      </c>
      <c r="CN38" s="3">
        <v>0.34813753581661894</v>
      </c>
      <c r="CO38" s="3">
        <f t="shared" si="45"/>
        <v>0.54275032490915065</v>
      </c>
      <c r="CP38" s="3">
        <v>0.26470588235294118</v>
      </c>
      <c r="CQ38" s="3">
        <f t="shared" si="46"/>
        <v>0.38275526482126193</v>
      </c>
      <c r="CR38" s="3">
        <v>0.31694560669456068</v>
      </c>
      <c r="CS38" s="3">
        <f t="shared" si="47"/>
        <v>0.45588734907171302</v>
      </c>
      <c r="CT38" s="3">
        <v>0.34759358288770054</v>
      </c>
      <c r="CU38" s="3">
        <f t="shared" si="48"/>
        <v>0.49427618823539099</v>
      </c>
      <c r="CV38" s="3">
        <v>0.46808510638297873</v>
      </c>
      <c r="CW38" s="3">
        <f t="shared" si="49"/>
        <v>0.66090063691965084</v>
      </c>
      <c r="CX38" s="3">
        <v>0.36363636363636365</v>
      </c>
      <c r="CY38" s="3">
        <f t="shared" si="50"/>
        <v>0.50220229046316001</v>
      </c>
    </row>
    <row r="39" spans="1:103" x14ac:dyDescent="0.45">
      <c r="A39" s="1">
        <v>43975</v>
      </c>
      <c r="B39" s="3">
        <v>0.38260869565217392</v>
      </c>
      <c r="C39" s="3">
        <f t="shared" si="0"/>
        <v>0.5642735016946766</v>
      </c>
      <c r="D39" s="3">
        <v>0.36842105263157893</v>
      </c>
      <c r="E39" s="3">
        <f t="shared" si="1"/>
        <v>0.53741655661160292</v>
      </c>
      <c r="F39" s="3">
        <v>0.27200000000000002</v>
      </c>
      <c r="G39" s="3">
        <f t="shared" si="2"/>
        <v>0.50240203050516752</v>
      </c>
      <c r="H39" s="3">
        <v>0.32258064516129031</v>
      </c>
      <c r="I39" s="3">
        <f t="shared" si="3"/>
        <v>0.51422258469484561</v>
      </c>
      <c r="J39" s="3">
        <v>0.3799140049140049</v>
      </c>
      <c r="K39" s="3">
        <f t="shared" si="4"/>
        <v>0.50436994328353346</v>
      </c>
      <c r="L39" s="3">
        <v>0.35407725321888411</v>
      </c>
      <c r="M39" s="4">
        <f t="shared" si="5"/>
        <v>0.49715894102855118</v>
      </c>
      <c r="N39" s="3">
        <v>0.38028169014084506</v>
      </c>
      <c r="O39" s="3">
        <f t="shared" si="6"/>
        <v>0.48294211747850541</v>
      </c>
      <c r="P39" s="3">
        <v>0.32426778242677823</v>
      </c>
      <c r="Q39" s="3">
        <f t="shared" si="7"/>
        <v>0.43561475412623707</v>
      </c>
      <c r="R39" s="3">
        <v>0.22807017543859648</v>
      </c>
      <c r="S39" s="3">
        <f t="shared" si="8"/>
        <v>0.44525448205562573</v>
      </c>
      <c r="T39" s="3">
        <v>0.3841886269070735</v>
      </c>
      <c r="U39" s="3">
        <f t="shared" si="9"/>
        <v>0.55348900462829809</v>
      </c>
      <c r="V39" s="3">
        <v>0.36427320490367776</v>
      </c>
      <c r="W39" s="4">
        <f t="shared" si="10"/>
        <v>0.51909844500881941</v>
      </c>
      <c r="X39" s="3">
        <v>0.32989690721649484</v>
      </c>
      <c r="Y39" s="3">
        <f t="shared" si="11"/>
        <v>0.51916824565578534</v>
      </c>
      <c r="Z39" s="3">
        <v>0.35616438356164382</v>
      </c>
      <c r="AA39" s="3">
        <f t="shared" si="12"/>
        <v>0.50737305983356207</v>
      </c>
      <c r="AB39" s="3">
        <v>0.40579710144927539</v>
      </c>
      <c r="AC39" s="3">
        <f t="shared" si="13"/>
        <v>0.5671141103532682</v>
      </c>
      <c r="AD39" s="3">
        <v>0.37051792828685259</v>
      </c>
      <c r="AE39" s="4">
        <f t="shared" si="14"/>
        <v>0.52316183388610182</v>
      </c>
      <c r="AF39" s="3">
        <v>0.36099585062240663</v>
      </c>
      <c r="AG39" s="3">
        <f t="shared" si="15"/>
        <v>0.55388805291791365</v>
      </c>
      <c r="AH39" s="3">
        <v>0.40804597701149425</v>
      </c>
      <c r="AI39" s="3">
        <f t="shared" si="16"/>
        <v>0.54666295729894299</v>
      </c>
      <c r="AJ39" s="3">
        <v>0.31284916201117319</v>
      </c>
      <c r="AK39" s="4">
        <f t="shared" si="17"/>
        <v>0.53410378509590672</v>
      </c>
      <c r="AL39" s="3">
        <v>0.36818181818181817</v>
      </c>
      <c r="AM39" s="4">
        <f t="shared" si="18"/>
        <v>0.54878919030456919</v>
      </c>
      <c r="AN39" s="3">
        <v>0.36666666666666664</v>
      </c>
      <c r="AO39" s="3">
        <f t="shared" si="19"/>
        <v>0.43606996647494745</v>
      </c>
      <c r="AP39" s="3">
        <v>0.26409495548961426</v>
      </c>
      <c r="AQ39" s="3">
        <f t="shared" si="20"/>
        <v>0.43393497800576331</v>
      </c>
      <c r="AR39" s="3">
        <v>0.38738738738738737</v>
      </c>
      <c r="AS39" s="3">
        <f t="shared" si="21"/>
        <v>0.48223130208424331</v>
      </c>
      <c r="AT39" s="3">
        <v>0.42857142857142855</v>
      </c>
      <c r="AU39" s="4">
        <f t="shared" si="22"/>
        <v>0.52424071282434193</v>
      </c>
      <c r="AV39" s="3">
        <v>0.3527777777777778</v>
      </c>
      <c r="AW39" s="4">
        <f t="shared" si="23"/>
        <v>0.51298300936338193</v>
      </c>
      <c r="AX39" s="3">
        <v>0.30375426621160412</v>
      </c>
      <c r="AY39" s="3">
        <f t="shared" si="24"/>
        <v>0.52408265964810552</v>
      </c>
      <c r="AZ39" s="3">
        <v>0.36363636363636365</v>
      </c>
      <c r="BA39" s="4">
        <f t="shared" si="25"/>
        <v>0.60370068027210888</v>
      </c>
      <c r="BB39" s="3">
        <v>0.42307692307692307</v>
      </c>
      <c r="BC39" s="3">
        <f t="shared" si="26"/>
        <v>0.54126268574414937</v>
      </c>
      <c r="BD39" s="3">
        <v>0.35400907715582453</v>
      </c>
      <c r="BE39" s="3">
        <f t="shared" si="27"/>
        <v>0.53203099336277893</v>
      </c>
      <c r="BF39" s="3">
        <v>0.5</v>
      </c>
      <c r="BG39" s="3">
        <f t="shared" si="28"/>
        <v>0.61927291490758984</v>
      </c>
      <c r="BH39" s="3">
        <v>0.37681159420289856</v>
      </c>
      <c r="BI39" s="3">
        <f t="shared" si="29"/>
        <v>0.53659993540199113</v>
      </c>
      <c r="BJ39" s="3">
        <v>0.37349397590361444</v>
      </c>
      <c r="BK39" s="3">
        <f t="shared" si="30"/>
        <v>0.54634817132780533</v>
      </c>
      <c r="BL39" s="3">
        <v>0.43925233644859812</v>
      </c>
      <c r="BM39" s="3">
        <f t="shared" si="31"/>
        <v>0.57462108218076913</v>
      </c>
      <c r="BN39" s="3">
        <v>0.43312101910828027</v>
      </c>
      <c r="BO39" s="3">
        <f t="shared" si="32"/>
        <v>0.50674506514725548</v>
      </c>
      <c r="BP39" s="3">
        <v>0.47844827586206895</v>
      </c>
      <c r="BQ39" s="3">
        <f t="shared" si="33"/>
        <v>0.54085021578444803</v>
      </c>
      <c r="BR39" s="3">
        <v>0.51976284584980237</v>
      </c>
      <c r="BS39" s="3">
        <f t="shared" si="34"/>
        <v>0.50574380113181294</v>
      </c>
      <c r="BT39" s="3">
        <v>0.35925925925925928</v>
      </c>
      <c r="BU39" s="3">
        <f t="shared" si="35"/>
        <v>0.5376337047692481</v>
      </c>
      <c r="BV39" s="3">
        <v>0.5</v>
      </c>
      <c r="BW39" s="3">
        <f t="shared" si="36"/>
        <v>0.60570839659434705</v>
      </c>
      <c r="BX39" s="3">
        <v>0.27551020408163263</v>
      </c>
      <c r="BY39" s="3">
        <f t="shared" si="37"/>
        <v>0.44906704936964825</v>
      </c>
      <c r="BZ39" s="3">
        <v>0.39142461964038727</v>
      </c>
      <c r="CA39" s="4">
        <f t="shared" si="38"/>
        <v>0.51532643265573941</v>
      </c>
      <c r="CB39" s="3">
        <v>0.375</v>
      </c>
      <c r="CC39" s="3">
        <f t="shared" si="39"/>
        <v>0.53089832249413271</v>
      </c>
      <c r="CD39" s="3">
        <v>0.42792792792792794</v>
      </c>
      <c r="CE39" s="3">
        <f t="shared" si="40"/>
        <v>0.58236834089980116</v>
      </c>
      <c r="CF39" s="3">
        <v>0.5161290322580645</v>
      </c>
      <c r="CG39" s="3">
        <f t="shared" si="41"/>
        <v>0.63284927122213652</v>
      </c>
      <c r="CH39" s="3">
        <v>0.36024844720496896</v>
      </c>
      <c r="CI39" s="3">
        <f t="shared" si="42"/>
        <v>0.58210370363671993</v>
      </c>
      <c r="CJ39" s="3">
        <v>0.38733705772811916</v>
      </c>
      <c r="CK39" s="3">
        <f t="shared" si="43"/>
        <v>0.54836268135164068</v>
      </c>
      <c r="CL39" s="3">
        <v>0.30612244897959184</v>
      </c>
      <c r="CM39" s="3">
        <f t="shared" si="44"/>
        <v>0.47686662853940331</v>
      </c>
      <c r="CN39" s="3">
        <v>0.37093690248565964</v>
      </c>
      <c r="CO39" s="3">
        <f t="shared" si="45"/>
        <v>0.52144032320732958</v>
      </c>
      <c r="CP39" s="3">
        <v>0.31818181818181818</v>
      </c>
      <c r="CQ39" s="3">
        <f t="shared" si="46"/>
        <v>0.37322089675030851</v>
      </c>
      <c r="CR39" s="3">
        <v>0.30387596899224806</v>
      </c>
      <c r="CS39" s="3">
        <f t="shared" si="47"/>
        <v>0.43530019660715408</v>
      </c>
      <c r="CT39" s="3">
        <v>0.33183856502242154</v>
      </c>
      <c r="CU39" s="3">
        <f t="shared" si="48"/>
        <v>0.46225391912896302</v>
      </c>
      <c r="CV39" s="3">
        <v>0.36666666666666664</v>
      </c>
      <c r="CW39" s="3">
        <f t="shared" si="49"/>
        <v>0.59041374553388293</v>
      </c>
      <c r="CX39" s="3">
        <v>0.26470588235294118</v>
      </c>
      <c r="CY39" s="3">
        <f t="shared" si="50"/>
        <v>0.46514346693374825</v>
      </c>
    </row>
    <row r="40" spans="1:103" x14ac:dyDescent="0.45">
      <c r="A40" s="1">
        <v>43976</v>
      </c>
      <c r="B40" s="3">
        <v>0.59893048128342241</v>
      </c>
      <c r="C40" s="3">
        <f t="shared" si="0"/>
        <v>0.53739293128469434</v>
      </c>
      <c r="D40" s="3">
        <v>0.55263157894736847</v>
      </c>
      <c r="E40" s="3">
        <f t="shared" si="1"/>
        <v>0.52976105421925856</v>
      </c>
      <c r="F40" s="3">
        <v>0.6966292134831461</v>
      </c>
      <c r="G40" s="3">
        <f t="shared" si="2"/>
        <v>0.5049931793242457</v>
      </c>
      <c r="H40" s="3">
        <v>0.58409090909090911</v>
      </c>
      <c r="I40" s="3">
        <f t="shared" si="3"/>
        <v>0.50653745525474925</v>
      </c>
      <c r="J40" s="3">
        <v>0.51591566763125263</v>
      </c>
      <c r="K40" s="3">
        <f t="shared" si="4"/>
        <v>0.48501818776837469</v>
      </c>
      <c r="L40" s="3">
        <v>0.5524861878453039</v>
      </c>
      <c r="M40" s="4">
        <f t="shared" si="5"/>
        <v>0.48013481107624445</v>
      </c>
      <c r="N40" s="3">
        <v>0.43307086614173229</v>
      </c>
      <c r="O40" s="3">
        <f t="shared" si="6"/>
        <v>0.46525249323849743</v>
      </c>
      <c r="P40" s="3">
        <v>0.44277108433734941</v>
      </c>
      <c r="Q40" s="3">
        <f t="shared" si="7"/>
        <v>0.42650178592372257</v>
      </c>
      <c r="R40" s="3">
        <v>0.65573770491803274</v>
      </c>
      <c r="S40" s="3">
        <f t="shared" si="8"/>
        <v>0.4742743634647642</v>
      </c>
      <c r="T40" s="3">
        <v>0.58846453624318007</v>
      </c>
      <c r="U40" s="3">
        <f t="shared" si="9"/>
        <v>0.53949234033287596</v>
      </c>
      <c r="V40" s="3">
        <v>0.54751131221719462</v>
      </c>
      <c r="W40" s="4">
        <f t="shared" si="10"/>
        <v>0.50378550153884749</v>
      </c>
      <c r="X40" s="3">
        <v>0.43421052631578949</v>
      </c>
      <c r="Y40" s="3">
        <f t="shared" si="11"/>
        <v>0.46897331388190605</v>
      </c>
      <c r="Z40" s="3">
        <v>0.532258064516129</v>
      </c>
      <c r="AA40" s="3">
        <f t="shared" si="12"/>
        <v>0.47547341825650113</v>
      </c>
      <c r="AB40" s="3">
        <v>0.50909090909090904</v>
      </c>
      <c r="AC40" s="3">
        <f t="shared" si="13"/>
        <v>0.52277844601760393</v>
      </c>
      <c r="AD40" s="3">
        <v>0.51313485113835378</v>
      </c>
      <c r="AE40" s="4">
        <f t="shared" si="14"/>
        <v>0.49225221874791886</v>
      </c>
      <c r="AF40" s="3">
        <v>0.54871794871794877</v>
      </c>
      <c r="AG40" s="3">
        <f t="shared" si="15"/>
        <v>0.51661493621758936</v>
      </c>
      <c r="AH40" s="3">
        <v>0.53246753246753242</v>
      </c>
      <c r="AI40" s="3">
        <f t="shared" si="16"/>
        <v>0.5125204213896225</v>
      </c>
      <c r="AJ40" s="3">
        <v>0.52027027027027029</v>
      </c>
      <c r="AK40" s="4">
        <f t="shared" si="17"/>
        <v>0.48898919306920058</v>
      </c>
      <c r="AL40" s="3">
        <v>0.53846153846153844</v>
      </c>
      <c r="AM40" s="4">
        <f t="shared" si="18"/>
        <v>0.52938472380332846</v>
      </c>
      <c r="AN40" s="3">
        <v>0.46546546546546547</v>
      </c>
      <c r="AO40" s="3">
        <f t="shared" si="19"/>
        <v>0.42973124138622232</v>
      </c>
      <c r="AP40" s="3">
        <v>0.41637010676156583</v>
      </c>
      <c r="AQ40" s="3">
        <f t="shared" si="20"/>
        <v>0.42378794672649756</v>
      </c>
      <c r="AR40" s="3">
        <v>0.41176470588235292</v>
      </c>
      <c r="AS40" s="3">
        <f t="shared" si="21"/>
        <v>0.43541757659404717</v>
      </c>
      <c r="AT40" s="3">
        <v>0.53076923076923077</v>
      </c>
      <c r="AU40" s="4">
        <f t="shared" si="22"/>
        <v>0.50603195274589363</v>
      </c>
      <c r="AV40" s="3">
        <v>0.56939501779359436</v>
      </c>
      <c r="AW40" s="4">
        <f t="shared" si="23"/>
        <v>0.49879183748350425</v>
      </c>
      <c r="AX40" s="3">
        <v>0.5357142857142857</v>
      </c>
      <c r="AY40" s="3">
        <f t="shared" si="24"/>
        <v>0.49272994156972372</v>
      </c>
      <c r="AZ40" s="3">
        <v>0.61038961038961037</v>
      </c>
      <c r="BA40" s="4">
        <f t="shared" si="25"/>
        <v>0.57183920841063707</v>
      </c>
      <c r="BB40" s="3">
        <v>0.54</v>
      </c>
      <c r="BC40" s="3">
        <f t="shared" si="26"/>
        <v>0.50947773950759023</v>
      </c>
      <c r="BD40" s="3">
        <v>0.47559055118110238</v>
      </c>
      <c r="BE40" s="3">
        <f t="shared" si="27"/>
        <v>0.4978102606237928</v>
      </c>
      <c r="BF40" s="3">
        <v>0.42857142857142855</v>
      </c>
      <c r="BG40" s="3">
        <f t="shared" si="28"/>
        <v>0.55411000763941931</v>
      </c>
      <c r="BH40" s="3">
        <v>0.5</v>
      </c>
      <c r="BI40" s="3">
        <f t="shared" si="29"/>
        <v>0.513910859771739</v>
      </c>
      <c r="BJ40" s="3">
        <v>0.45614035087719296</v>
      </c>
      <c r="BK40" s="3">
        <f t="shared" si="30"/>
        <v>0.49738932561539356</v>
      </c>
      <c r="BL40" s="3">
        <v>0.61458333333333337</v>
      </c>
      <c r="BM40" s="3">
        <f t="shared" si="31"/>
        <v>0.57728774884743583</v>
      </c>
      <c r="BN40" s="3">
        <v>0.5757575757575758</v>
      </c>
      <c r="BO40" s="3">
        <f t="shared" si="32"/>
        <v>0.50227935541838797</v>
      </c>
      <c r="BP40" s="3">
        <v>0.54545454545454541</v>
      </c>
      <c r="BQ40" s="3">
        <f t="shared" si="33"/>
        <v>0.52049668043091279</v>
      </c>
      <c r="BR40" s="3">
        <v>0.54691462383770073</v>
      </c>
      <c r="BS40" s="3">
        <f t="shared" si="34"/>
        <v>0.50181833466471937</v>
      </c>
      <c r="BT40" s="3">
        <v>0.53910614525139666</v>
      </c>
      <c r="BU40" s="3">
        <f t="shared" si="35"/>
        <v>0.50932809350242658</v>
      </c>
      <c r="BV40" s="3">
        <v>0.55284552845528456</v>
      </c>
      <c r="BW40" s="3">
        <f t="shared" si="36"/>
        <v>0.57311960754856184</v>
      </c>
      <c r="BX40" s="3">
        <v>0.45192307692307693</v>
      </c>
      <c r="BY40" s="3">
        <f t="shared" si="37"/>
        <v>0.42011464817967797</v>
      </c>
      <c r="BZ40" s="3">
        <v>0.52621359223300967</v>
      </c>
      <c r="CA40" s="4">
        <f t="shared" si="38"/>
        <v>0.4944607767181049</v>
      </c>
      <c r="CB40" s="3">
        <v>0.68253968253968256</v>
      </c>
      <c r="CC40" s="3">
        <f t="shared" si="39"/>
        <v>0.5309576608712282</v>
      </c>
      <c r="CD40" s="3">
        <v>0.55555555555555558</v>
      </c>
      <c r="CE40" s="3">
        <f t="shared" si="40"/>
        <v>0.54163563422349359</v>
      </c>
      <c r="CF40" s="3">
        <v>0.54545454545454541</v>
      </c>
      <c r="CG40" s="3">
        <f t="shared" si="41"/>
        <v>0.59336875174161707</v>
      </c>
      <c r="CH40" s="3">
        <v>0.63984674329501912</v>
      </c>
      <c r="CI40" s="3">
        <f t="shared" si="42"/>
        <v>0.56156166875807056</v>
      </c>
      <c r="CJ40" s="3">
        <v>0.59593495934959351</v>
      </c>
      <c r="CK40" s="3">
        <f t="shared" si="43"/>
        <v>0.52777868085514701</v>
      </c>
      <c r="CL40" s="3">
        <v>0.45454545454545453</v>
      </c>
      <c r="CM40" s="3">
        <f t="shared" si="44"/>
        <v>0.45648539686784906</v>
      </c>
      <c r="CN40" s="3">
        <v>0.5252525252525253</v>
      </c>
      <c r="CO40" s="3">
        <f t="shared" si="45"/>
        <v>0.49104255239576577</v>
      </c>
      <c r="CP40" s="3">
        <v>0.2857142857142857</v>
      </c>
      <c r="CQ40" s="3">
        <f t="shared" si="46"/>
        <v>0.33036375389316569</v>
      </c>
      <c r="CR40" s="3">
        <v>0.48888888888888887</v>
      </c>
      <c r="CS40" s="3">
        <f t="shared" si="47"/>
        <v>0.41960088543614482</v>
      </c>
      <c r="CT40" s="3">
        <v>0.4972067039106145</v>
      </c>
      <c r="CU40" s="3">
        <f t="shared" si="48"/>
        <v>0.44631064452647051</v>
      </c>
      <c r="CV40" s="3">
        <v>0.65517241379310343</v>
      </c>
      <c r="CW40" s="3">
        <f t="shared" si="49"/>
        <v>0.57859108543536075</v>
      </c>
      <c r="CX40" s="3">
        <v>0.47058823529411764</v>
      </c>
      <c r="CY40" s="3">
        <f t="shared" si="50"/>
        <v>0.43362008835154614</v>
      </c>
    </row>
    <row r="41" spans="1:103" x14ac:dyDescent="0.45">
      <c r="A41" s="1">
        <v>43977</v>
      </c>
      <c r="B41" s="3">
        <v>0.64018691588785048</v>
      </c>
      <c r="C41" s="3">
        <f t="shared" si="0"/>
        <v>0.54074838062002528</v>
      </c>
      <c r="D41" s="3">
        <v>0.42857142857142855</v>
      </c>
      <c r="E41" s="3">
        <f t="shared" si="1"/>
        <v>0.48855226301046734</v>
      </c>
      <c r="F41" s="3">
        <v>0.64383561643835618</v>
      </c>
      <c r="G41" s="3">
        <f t="shared" si="2"/>
        <v>0.52291692911794097</v>
      </c>
      <c r="H41" s="3">
        <v>0.60547945205479448</v>
      </c>
      <c r="I41" s="3">
        <f t="shared" si="3"/>
        <v>0.51617823730657497</v>
      </c>
      <c r="J41" s="3">
        <v>0.61612284069097889</v>
      </c>
      <c r="K41" s="3">
        <f t="shared" si="4"/>
        <v>0.49845834462962185</v>
      </c>
      <c r="L41" s="3">
        <v>0.56957928802588997</v>
      </c>
      <c r="M41" s="4">
        <f t="shared" si="5"/>
        <v>0.48848166141749988</v>
      </c>
      <c r="N41" s="3">
        <v>0.54285714285714282</v>
      </c>
      <c r="O41" s="3">
        <f t="shared" si="6"/>
        <v>0.46422392180992594</v>
      </c>
      <c r="P41" s="3">
        <v>0.52861952861952866</v>
      </c>
      <c r="Q41" s="3">
        <f t="shared" si="7"/>
        <v>0.42499958442152097</v>
      </c>
      <c r="R41" s="3">
        <v>0.6964285714285714</v>
      </c>
      <c r="S41" s="3">
        <f t="shared" si="8"/>
        <v>0.4815600777504786</v>
      </c>
      <c r="T41" s="3">
        <v>0.65245374094931619</v>
      </c>
      <c r="U41" s="3">
        <f t="shared" si="9"/>
        <v>0.54366729904905486</v>
      </c>
      <c r="V41" s="3">
        <v>0.53411764705882347</v>
      </c>
      <c r="W41" s="4">
        <f t="shared" si="10"/>
        <v>0.49483522142680253</v>
      </c>
      <c r="X41" s="3">
        <v>0.64912280701754388</v>
      </c>
      <c r="Y41" s="3">
        <f t="shared" si="11"/>
        <v>0.49366967015720975</v>
      </c>
      <c r="Z41" s="3">
        <v>0.62251655629139069</v>
      </c>
      <c r="AA41" s="3">
        <f t="shared" si="12"/>
        <v>0.4843010538391036</v>
      </c>
      <c r="AB41" s="3">
        <v>0.62745098039215685</v>
      </c>
      <c r="AC41" s="3">
        <f t="shared" si="13"/>
        <v>0.51645046027785357</v>
      </c>
      <c r="AD41" s="3">
        <v>0.59183673469387754</v>
      </c>
      <c r="AE41" s="4">
        <f t="shared" si="14"/>
        <v>0.48738086957733595</v>
      </c>
      <c r="AF41" s="3">
        <v>0.63274336283185839</v>
      </c>
      <c r="AG41" s="3">
        <f t="shared" si="15"/>
        <v>0.51193332487228915</v>
      </c>
      <c r="AH41" s="3">
        <v>0.57692307692307687</v>
      </c>
      <c r="AI41" s="3">
        <f t="shared" si="16"/>
        <v>0.50750702682398907</v>
      </c>
      <c r="AJ41" s="3">
        <v>0.59210526315789469</v>
      </c>
      <c r="AK41" s="4">
        <f t="shared" si="17"/>
        <v>0.49234175255009466</v>
      </c>
      <c r="AL41" s="3">
        <v>0.57432432432432434</v>
      </c>
      <c r="AM41" s="4">
        <f t="shared" si="18"/>
        <v>0.52424958866819327</v>
      </c>
      <c r="AN41" s="3">
        <v>0.50923482849604218</v>
      </c>
      <c r="AO41" s="3">
        <f t="shared" si="19"/>
        <v>0.43083471266163897</v>
      </c>
      <c r="AP41" s="3">
        <v>0.55172413793103448</v>
      </c>
      <c r="AQ41" s="3">
        <f t="shared" si="20"/>
        <v>0.42571388314227326</v>
      </c>
      <c r="AR41" s="3">
        <v>0.49333333333333335</v>
      </c>
      <c r="AS41" s="3">
        <f t="shared" si="21"/>
        <v>0.42831501249148307</v>
      </c>
      <c r="AT41" s="3">
        <v>0.68085106382978722</v>
      </c>
      <c r="AU41" s="4">
        <f t="shared" si="22"/>
        <v>0.52377316249070305</v>
      </c>
      <c r="AV41" s="3">
        <v>0.48</v>
      </c>
      <c r="AW41" s="4">
        <f t="shared" si="23"/>
        <v>0.47222546580208835</v>
      </c>
      <c r="AX41" s="3">
        <v>0.55555555555555558</v>
      </c>
      <c r="AY41" s="3">
        <f t="shared" si="24"/>
        <v>0.48811071560218322</v>
      </c>
      <c r="AZ41" s="3">
        <v>0.66666666666666663</v>
      </c>
      <c r="BA41" s="4">
        <f t="shared" si="25"/>
        <v>0.56317254174397036</v>
      </c>
      <c r="BB41" s="3">
        <v>0.69565217391304346</v>
      </c>
      <c r="BC41" s="3">
        <f t="shared" si="26"/>
        <v>0.53219026384243784</v>
      </c>
      <c r="BD41" s="3">
        <v>0.54658385093167705</v>
      </c>
      <c r="BE41" s="3">
        <f t="shared" si="27"/>
        <v>0.49956605520037212</v>
      </c>
      <c r="BF41" s="3">
        <v>0.6</v>
      </c>
      <c r="BG41" s="3">
        <f t="shared" si="28"/>
        <v>0.55411000763941942</v>
      </c>
      <c r="BH41" s="3">
        <v>0.66101694915254239</v>
      </c>
      <c r="BI41" s="3">
        <f t="shared" si="29"/>
        <v>0.51855519448413734</v>
      </c>
      <c r="BJ41" s="3">
        <v>0.5178571428571429</v>
      </c>
      <c r="BK41" s="3">
        <f t="shared" si="30"/>
        <v>0.45627990312299238</v>
      </c>
      <c r="BL41" s="3">
        <v>0.60191846522781778</v>
      </c>
      <c r="BM41" s="3">
        <f t="shared" si="31"/>
        <v>0.57295234076940393</v>
      </c>
      <c r="BN41" s="3">
        <v>0.68707482993197277</v>
      </c>
      <c r="BO41" s="3">
        <f t="shared" si="32"/>
        <v>0.51456063156521037</v>
      </c>
      <c r="BP41" s="3">
        <v>0.56862745098039214</v>
      </c>
      <c r="BQ41" s="3">
        <f t="shared" si="33"/>
        <v>0.52347298495923877</v>
      </c>
      <c r="BR41" s="3">
        <v>0.53071798667653591</v>
      </c>
      <c r="BS41" s="3">
        <f t="shared" si="34"/>
        <v>0.50858095282163585</v>
      </c>
      <c r="BT41" s="3">
        <v>0.59273422562141487</v>
      </c>
      <c r="BU41" s="3">
        <f t="shared" si="35"/>
        <v>0.50917928645279653</v>
      </c>
      <c r="BV41" s="3">
        <v>0.56390977443609025</v>
      </c>
      <c r="BW41" s="3">
        <f t="shared" si="36"/>
        <v>0.56307547547925818</v>
      </c>
      <c r="BX41" s="3">
        <v>0.4692982456140351</v>
      </c>
      <c r="BY41" s="3">
        <f t="shared" si="37"/>
        <v>0.41176988848484974</v>
      </c>
      <c r="BZ41" s="3">
        <v>0.52461799660441422</v>
      </c>
      <c r="CA41" s="4">
        <f t="shared" si="38"/>
        <v>0.4842920850509313</v>
      </c>
      <c r="CB41" s="3">
        <v>0.48780487804878048</v>
      </c>
      <c r="CC41" s="3">
        <f t="shared" si="39"/>
        <v>0.51994720790955573</v>
      </c>
      <c r="CD41" s="3">
        <v>0.58510638297872342</v>
      </c>
      <c r="CE41" s="3">
        <f t="shared" si="40"/>
        <v>0.53744478960711717</v>
      </c>
      <c r="CF41" s="3">
        <v>0.46153846153846156</v>
      </c>
      <c r="CG41" s="3">
        <f t="shared" si="41"/>
        <v>0.52317644404930941</v>
      </c>
      <c r="CH41" s="3">
        <v>0.69615384615384612</v>
      </c>
      <c r="CI41" s="3">
        <f t="shared" si="42"/>
        <v>0.5697579552302191</v>
      </c>
      <c r="CJ41" s="3">
        <v>0.63886820551005208</v>
      </c>
      <c r="CK41" s="3">
        <f t="shared" si="43"/>
        <v>0.531353209093678</v>
      </c>
      <c r="CL41" s="3">
        <v>0.44615384615384618</v>
      </c>
      <c r="CM41" s="3">
        <f t="shared" si="44"/>
        <v>0.43390514247657108</v>
      </c>
      <c r="CN41" s="3">
        <v>0.56673511293634493</v>
      </c>
      <c r="CO41" s="3">
        <f t="shared" si="45"/>
        <v>0.48803155029167672</v>
      </c>
      <c r="CP41" s="3">
        <v>0.24</v>
      </c>
      <c r="CQ41" s="3">
        <f t="shared" si="46"/>
        <v>0.30656888209829386</v>
      </c>
      <c r="CR41" s="3">
        <v>0.47536945812807879</v>
      </c>
      <c r="CS41" s="3">
        <f t="shared" si="47"/>
        <v>0.41988804720394068</v>
      </c>
      <c r="CT41" s="3">
        <v>0.48</v>
      </c>
      <c r="CU41" s="3">
        <f t="shared" si="48"/>
        <v>0.44525182099705873</v>
      </c>
      <c r="CV41" s="3">
        <v>0.58139534883720934</v>
      </c>
      <c r="CW41" s="3">
        <f t="shared" si="49"/>
        <v>0.55388654864542564</v>
      </c>
      <c r="CX41" s="3">
        <v>0.44827586206896552</v>
      </c>
      <c r="CY41" s="3">
        <f t="shared" si="50"/>
        <v>0.42762308685229583</v>
      </c>
    </row>
    <row r="42" spans="1:103" x14ac:dyDescent="0.45">
      <c r="A42" s="1">
        <v>43978</v>
      </c>
      <c r="B42" s="3">
        <v>0.41568627450980394</v>
      </c>
      <c r="C42" s="3">
        <f t="shared" si="0"/>
        <v>0.49661290824925886</v>
      </c>
      <c r="D42" s="3">
        <v>0.5</v>
      </c>
      <c r="E42" s="3">
        <f t="shared" si="1"/>
        <v>0.45521892967713401</v>
      </c>
      <c r="F42" s="3">
        <v>0.4</v>
      </c>
      <c r="G42" s="3">
        <f t="shared" si="2"/>
        <v>0.47849296598430041</v>
      </c>
      <c r="H42" s="3">
        <v>0.45788336933045354</v>
      </c>
      <c r="I42" s="3">
        <f t="shared" si="3"/>
        <v>0.47527409275834354</v>
      </c>
      <c r="J42" s="3">
        <v>0.57339593114241005</v>
      </c>
      <c r="K42" s="3">
        <f t="shared" si="4"/>
        <v>0.49128479926665491</v>
      </c>
      <c r="L42" s="3">
        <v>0.45238095238095238</v>
      </c>
      <c r="M42" s="4">
        <f t="shared" si="5"/>
        <v>0.45493550552497536</v>
      </c>
      <c r="N42" s="3">
        <v>0.44897959183673469</v>
      </c>
      <c r="O42" s="3">
        <f t="shared" si="6"/>
        <v>0.4303711915286243</v>
      </c>
      <c r="P42" s="3">
        <v>0.52314165497896215</v>
      </c>
      <c r="Q42" s="3">
        <f t="shared" si="7"/>
        <v>0.41812894211135865</v>
      </c>
      <c r="R42" s="3">
        <v>0.5</v>
      </c>
      <c r="S42" s="3">
        <f t="shared" si="8"/>
        <v>0.47523096382642793</v>
      </c>
      <c r="T42" s="3">
        <v>0.51288659793814428</v>
      </c>
      <c r="U42" s="3">
        <f t="shared" si="9"/>
        <v>0.51197947674765376</v>
      </c>
      <c r="V42" s="3">
        <v>0.3922018348623853</v>
      </c>
      <c r="W42" s="4">
        <f t="shared" si="10"/>
        <v>0.44409911781104439</v>
      </c>
      <c r="X42" s="3">
        <v>0.62790697674418605</v>
      </c>
      <c r="Y42" s="3">
        <f t="shared" si="11"/>
        <v>0.50114082928557457</v>
      </c>
      <c r="Z42" s="3">
        <v>0.40625</v>
      </c>
      <c r="AA42" s="3">
        <f t="shared" si="12"/>
        <v>0.45703087446690632</v>
      </c>
      <c r="AB42" s="3">
        <v>0.42592592592592593</v>
      </c>
      <c r="AC42" s="3">
        <f t="shared" si="13"/>
        <v>0.46712237112675548</v>
      </c>
      <c r="AD42" s="3">
        <v>0.47864506627393227</v>
      </c>
      <c r="AE42" s="4">
        <f t="shared" si="14"/>
        <v>0.46286231430869174</v>
      </c>
      <c r="AF42" s="3">
        <v>0.39111111111111113</v>
      </c>
      <c r="AG42" s="3">
        <f t="shared" si="15"/>
        <v>0.46452044316841434</v>
      </c>
      <c r="AH42" s="3">
        <v>0.35526315789473684</v>
      </c>
      <c r="AI42" s="3">
        <f t="shared" si="16"/>
        <v>0.44328994885936812</v>
      </c>
      <c r="AJ42" s="3">
        <v>0.48255813953488375</v>
      </c>
      <c r="AK42" s="4">
        <f t="shared" si="17"/>
        <v>0.46436358453870402</v>
      </c>
      <c r="AL42" s="3">
        <v>0.48022598870056499</v>
      </c>
      <c r="AM42" s="4">
        <f t="shared" si="18"/>
        <v>0.48134129803621334</v>
      </c>
      <c r="AN42" s="3">
        <v>0.47884187082405344</v>
      </c>
      <c r="AO42" s="3">
        <f t="shared" si="19"/>
        <v>0.42352894577762507</v>
      </c>
      <c r="AP42" s="3">
        <v>0.58991228070175439</v>
      </c>
      <c r="AQ42" s="3">
        <f t="shared" si="20"/>
        <v>0.42941062499690991</v>
      </c>
      <c r="AR42" s="3">
        <v>0.46</v>
      </c>
      <c r="AS42" s="3">
        <f t="shared" si="21"/>
        <v>0.41835422817775764</v>
      </c>
      <c r="AT42" s="3">
        <v>0.43984220907297833</v>
      </c>
      <c r="AU42" s="4">
        <f t="shared" si="22"/>
        <v>0.4915735370784079</v>
      </c>
      <c r="AV42" s="3">
        <v>0.46075085324232085</v>
      </c>
      <c r="AW42" s="4">
        <f t="shared" si="23"/>
        <v>0.45014883232684111</v>
      </c>
      <c r="AX42" s="3">
        <v>0.46808510638297873</v>
      </c>
      <c r="AY42" s="3">
        <f t="shared" si="24"/>
        <v>0.45218228233332436</v>
      </c>
      <c r="AZ42" s="3">
        <v>0.50769230769230766</v>
      </c>
      <c r="BA42" s="4">
        <f t="shared" si="25"/>
        <v>0.53681984681984685</v>
      </c>
      <c r="BB42" s="3">
        <v>0.34375</v>
      </c>
      <c r="BC42" s="3">
        <f t="shared" si="26"/>
        <v>0.46494026384243775</v>
      </c>
      <c r="BD42" s="3">
        <v>0.48477751756440279</v>
      </c>
      <c r="BE42" s="3">
        <f t="shared" si="27"/>
        <v>0.46360751259165933</v>
      </c>
      <c r="BF42" s="3">
        <v>0.5</v>
      </c>
      <c r="BG42" s="3">
        <f t="shared" si="28"/>
        <v>0.50116883116883115</v>
      </c>
      <c r="BH42" s="3">
        <v>0.30985915492957744</v>
      </c>
      <c r="BI42" s="3">
        <f t="shared" si="29"/>
        <v>0.44312244531738099</v>
      </c>
      <c r="BJ42" s="3">
        <v>0.43283582089552236</v>
      </c>
      <c r="BK42" s="3">
        <f t="shared" si="30"/>
        <v>0.40951373396876345</v>
      </c>
      <c r="BL42" s="3">
        <v>0.53673469387755102</v>
      </c>
      <c r="BM42" s="3">
        <f t="shared" si="31"/>
        <v>0.52586889979807849</v>
      </c>
      <c r="BN42" s="3">
        <v>0.62612612612612617</v>
      </c>
      <c r="BO42" s="3">
        <f t="shared" si="32"/>
        <v>0.5319597698339138</v>
      </c>
      <c r="BP42" s="3">
        <v>0.67612687813021699</v>
      </c>
      <c r="BQ42" s="3">
        <f t="shared" si="33"/>
        <v>0.53652444754180384</v>
      </c>
      <c r="BR42" s="3">
        <v>0.4636650868878357</v>
      </c>
      <c r="BS42" s="3">
        <f t="shared" si="34"/>
        <v>0.48238754724686617</v>
      </c>
      <c r="BT42" s="3">
        <v>0.44019138755980863</v>
      </c>
      <c r="BU42" s="3">
        <f t="shared" si="35"/>
        <v>0.46879408870584005</v>
      </c>
      <c r="BV42" s="3">
        <v>0.4642857142857143</v>
      </c>
      <c r="BW42" s="3">
        <f t="shared" si="36"/>
        <v>0.50938089419846999</v>
      </c>
      <c r="BX42" s="3">
        <v>0.43944636678200694</v>
      </c>
      <c r="BY42" s="3">
        <f t="shared" si="37"/>
        <v>0.39379709287573389</v>
      </c>
      <c r="BZ42" s="3">
        <v>0.39969604863221886</v>
      </c>
      <c r="CA42" s="4">
        <f t="shared" si="38"/>
        <v>0.43651654599293421</v>
      </c>
      <c r="CB42" s="3">
        <v>0.42</v>
      </c>
      <c r="CC42" s="3">
        <f t="shared" si="39"/>
        <v>0.4894544542863673</v>
      </c>
      <c r="CD42" s="3">
        <v>0.52879581151832455</v>
      </c>
      <c r="CE42" s="3">
        <f t="shared" si="40"/>
        <v>0.5019052506120808</v>
      </c>
      <c r="CF42" s="3">
        <v>0.38461538461538464</v>
      </c>
      <c r="CG42" s="3">
        <f t="shared" si="41"/>
        <v>0.44625336712623237</v>
      </c>
      <c r="CH42" s="3">
        <v>0.5145631067961165</v>
      </c>
      <c r="CI42" s="3">
        <f t="shared" si="42"/>
        <v>0.53289601942358078</v>
      </c>
      <c r="CJ42" s="3">
        <v>0.47707979626485569</v>
      </c>
      <c r="CK42" s="3">
        <f t="shared" si="43"/>
        <v>0.4990544195622082</v>
      </c>
      <c r="CL42" s="3">
        <v>0.39743589743589741</v>
      </c>
      <c r="CM42" s="3">
        <f t="shared" si="44"/>
        <v>0.38751819608962468</v>
      </c>
      <c r="CN42" s="3">
        <v>0.45524296675191817</v>
      </c>
      <c r="CO42" s="3">
        <f t="shared" si="45"/>
        <v>0.45326100864861341</v>
      </c>
      <c r="CP42" s="3">
        <v>0.3125</v>
      </c>
      <c r="CQ42" s="3">
        <f t="shared" si="46"/>
        <v>0.28422039724980902</v>
      </c>
      <c r="CR42" s="3">
        <v>0.37849462365591396</v>
      </c>
      <c r="CS42" s="3">
        <f t="shared" si="47"/>
        <v>0.39271490927193808</v>
      </c>
      <c r="CT42" s="3">
        <v>0.33480176211453744</v>
      </c>
      <c r="CU42" s="3">
        <f t="shared" si="48"/>
        <v>0.39828812278705483</v>
      </c>
      <c r="CV42" s="3">
        <v>0.70967741935483875</v>
      </c>
      <c r="CW42" s="3">
        <f t="shared" si="49"/>
        <v>0.55619939100695936</v>
      </c>
      <c r="CX42" s="3">
        <v>0.36666666666666664</v>
      </c>
      <c r="CY42" s="3">
        <f t="shared" si="50"/>
        <v>0.38277460200381097</v>
      </c>
    </row>
    <row r="43" spans="1:103" x14ac:dyDescent="0.45">
      <c r="A43" s="1">
        <v>43979</v>
      </c>
      <c r="B43" s="3">
        <v>0.43775100401606426</v>
      </c>
      <c r="C43" s="3">
        <f t="shared" si="0"/>
        <v>0.49503267426986303</v>
      </c>
      <c r="D43" s="3">
        <v>0.21052631578947367</v>
      </c>
      <c r="E43" s="3">
        <f t="shared" si="1"/>
        <v>0.41203007518796991</v>
      </c>
      <c r="F43" s="3">
        <v>0.37634408602150538</v>
      </c>
      <c r="G43" s="3">
        <f t="shared" si="2"/>
        <v>0.47776178318860152</v>
      </c>
      <c r="H43" s="3">
        <v>0.38084632516703787</v>
      </c>
      <c r="I43" s="3">
        <f t="shared" si="3"/>
        <v>0.47017614016089704</v>
      </c>
      <c r="J43" s="3">
        <v>0.41036563720269792</v>
      </c>
      <c r="K43" s="3">
        <f t="shared" si="4"/>
        <v>0.49914281631626889</v>
      </c>
      <c r="L43" s="3">
        <v>0.43119266055045874</v>
      </c>
      <c r="M43" s="4">
        <f t="shared" si="5"/>
        <v>0.47194326840429779</v>
      </c>
      <c r="N43" s="3">
        <v>0.33124999999999999</v>
      </c>
      <c r="O43" s="3">
        <f t="shared" si="6"/>
        <v>0.42728785819529091</v>
      </c>
      <c r="P43" s="3">
        <v>0.48727984344422698</v>
      </c>
      <c r="Q43" s="3">
        <f t="shared" si="7"/>
        <v>0.46121597876136911</v>
      </c>
      <c r="R43" s="3">
        <v>0.46153846153846156</v>
      </c>
      <c r="S43" s="3">
        <f t="shared" si="8"/>
        <v>0.50835498266473245</v>
      </c>
      <c r="T43" s="3">
        <v>0.38190476190476191</v>
      </c>
      <c r="U43" s="3">
        <f t="shared" si="9"/>
        <v>0.50397965278849521</v>
      </c>
      <c r="V43" s="3">
        <v>0.36885245901639346</v>
      </c>
      <c r="W43" s="4">
        <f t="shared" si="10"/>
        <v>0.44139129161169494</v>
      </c>
      <c r="X43" s="3">
        <v>0.60139860139860135</v>
      </c>
      <c r="Y43" s="3">
        <f t="shared" si="11"/>
        <v>0.52850716373852313</v>
      </c>
      <c r="Z43" s="3">
        <v>0.49264705882352944</v>
      </c>
      <c r="AA43" s="3">
        <f t="shared" si="12"/>
        <v>0.48196721263853864</v>
      </c>
      <c r="AB43" s="3">
        <v>0.65625</v>
      </c>
      <c r="AC43" s="3">
        <f t="shared" si="13"/>
        <v>0.52490298337165342</v>
      </c>
      <c r="AD43" s="3">
        <v>0.57948717948717954</v>
      </c>
      <c r="AE43" s="4">
        <f t="shared" si="14"/>
        <v>0.50672435197603916</v>
      </c>
      <c r="AF43" s="3">
        <v>0.40740740740740738</v>
      </c>
      <c r="AG43" s="3">
        <f t="shared" si="15"/>
        <v>0.46819513613814651</v>
      </c>
      <c r="AH43" s="3">
        <v>0.34545454545454546</v>
      </c>
      <c r="AI43" s="3">
        <f t="shared" si="16"/>
        <v>0.44363085795027712</v>
      </c>
      <c r="AJ43" s="3">
        <v>0.68656716417910446</v>
      </c>
      <c r="AK43" s="4">
        <f t="shared" si="17"/>
        <v>0.51886999983066528</v>
      </c>
      <c r="AL43" s="3">
        <v>0.47222222222222221</v>
      </c>
      <c r="AM43" s="4">
        <f t="shared" si="18"/>
        <v>0.48668317837809366</v>
      </c>
      <c r="AN43" s="3">
        <v>0.4563106796116505</v>
      </c>
      <c r="AO43" s="3">
        <f t="shared" si="19"/>
        <v>0.45530390221277556</v>
      </c>
      <c r="AP43" s="3">
        <v>0.46420323325635104</v>
      </c>
      <c r="AQ43" s="3">
        <f t="shared" si="20"/>
        <v>0.45726094282806401</v>
      </c>
      <c r="AR43" s="3">
        <v>0.48</v>
      </c>
      <c r="AS43" s="3">
        <f t="shared" si="21"/>
        <v>0.44649708532061466</v>
      </c>
      <c r="AT43" s="3">
        <v>0.49215686274509801</v>
      </c>
      <c r="AU43" s="4">
        <f t="shared" si="22"/>
        <v>0.51443815899770462</v>
      </c>
      <c r="AV43" s="3">
        <v>0.42241379310344829</v>
      </c>
      <c r="AW43" s="4">
        <f t="shared" si="23"/>
        <v>0.45706748838342826</v>
      </c>
      <c r="AX43" s="3">
        <v>0.47131147540983609</v>
      </c>
      <c r="AY43" s="3">
        <f t="shared" si="24"/>
        <v>0.466884137854852</v>
      </c>
      <c r="AZ43" s="3">
        <v>0.43157894736842106</v>
      </c>
      <c r="BA43" s="4">
        <f t="shared" si="25"/>
        <v>0.51599277915067387</v>
      </c>
      <c r="BB43" s="3">
        <v>0.52631578947368418</v>
      </c>
      <c r="BC43" s="3">
        <f t="shared" si="26"/>
        <v>0.50575897729273012</v>
      </c>
      <c r="BD43" s="3">
        <v>0.45992366412213742</v>
      </c>
      <c r="BE43" s="3">
        <f t="shared" si="27"/>
        <v>0.46417693219102885</v>
      </c>
      <c r="BF43" s="3">
        <v>0.58333333333333337</v>
      </c>
      <c r="BG43" s="3">
        <f t="shared" si="28"/>
        <v>0.52238095238095239</v>
      </c>
      <c r="BH43" s="3">
        <v>0.29333333333333333</v>
      </c>
      <c r="BI43" s="3">
        <f t="shared" si="29"/>
        <v>0.42820420632367034</v>
      </c>
      <c r="BJ43" s="3">
        <v>0.42857142857142855</v>
      </c>
      <c r="BK43" s="3">
        <f t="shared" si="30"/>
        <v>0.44177974382098018</v>
      </c>
      <c r="BL43" s="3">
        <v>0.50224215246636772</v>
      </c>
      <c r="BM43" s="3">
        <f t="shared" si="31"/>
        <v>0.53894619627073359</v>
      </c>
      <c r="BN43" s="3">
        <v>0.65432098765432101</v>
      </c>
      <c r="BO43" s="3">
        <f t="shared" si="32"/>
        <v>0.5952801077156552</v>
      </c>
      <c r="BP43" s="3">
        <v>0.62271062271062272</v>
      </c>
      <c r="BQ43" s="3">
        <f t="shared" si="33"/>
        <v>0.57827355462756924</v>
      </c>
      <c r="BR43" s="3">
        <v>0.42070665571076415</v>
      </c>
      <c r="BS43" s="3">
        <f t="shared" si="34"/>
        <v>0.49635343979252777</v>
      </c>
      <c r="BT43" s="3">
        <v>0.44269662921348313</v>
      </c>
      <c r="BU43" s="3">
        <f t="shared" si="35"/>
        <v>0.47479752938107256</v>
      </c>
      <c r="BV43" s="3">
        <v>0.35652173913043478</v>
      </c>
      <c r="BW43" s="3">
        <f t="shared" si="36"/>
        <v>0.48751255126150478</v>
      </c>
      <c r="BX43" s="3">
        <v>0.37202380952380953</v>
      </c>
      <c r="BY43" s="3">
        <f t="shared" si="37"/>
        <v>0.40164034058491216</v>
      </c>
      <c r="BZ43" s="3">
        <v>0.35501653803748623</v>
      </c>
      <c r="CA43" s="4">
        <f t="shared" si="38"/>
        <v>0.43939375902950328</v>
      </c>
      <c r="CB43" s="3">
        <v>0.39473684210526316</v>
      </c>
      <c r="CC43" s="3">
        <f t="shared" si="39"/>
        <v>0.47201628053874523</v>
      </c>
      <c r="CD43" s="3">
        <v>0.43292682926829268</v>
      </c>
      <c r="CE43" s="3">
        <f t="shared" si="40"/>
        <v>0.50606250144976495</v>
      </c>
      <c r="CF43" s="3">
        <v>0.2</v>
      </c>
      <c r="CG43" s="3">
        <f t="shared" si="41"/>
        <v>0.42154748477329129</v>
      </c>
      <c r="CH43" s="3">
        <v>0.38132295719844356</v>
      </c>
      <c r="CI43" s="3">
        <f t="shared" si="42"/>
        <v>0.51842702012967889</v>
      </c>
      <c r="CJ43" s="3">
        <v>0.39475839475839475</v>
      </c>
      <c r="CK43" s="3">
        <f t="shared" si="43"/>
        <v>0.49879568272220309</v>
      </c>
      <c r="CL43" s="3">
        <v>0.45454545454545453</v>
      </c>
      <c r="CM43" s="3">
        <f t="shared" si="44"/>
        <v>0.41176062033204885</v>
      </c>
      <c r="CN43" s="3">
        <v>0.42081447963800905</v>
      </c>
      <c r="CO43" s="3">
        <f t="shared" si="45"/>
        <v>0.46779639741289147</v>
      </c>
      <c r="CP43" s="3">
        <v>0.23809523809523808</v>
      </c>
      <c r="CQ43" s="3">
        <f t="shared" si="46"/>
        <v>0.27889826839826842</v>
      </c>
      <c r="CR43" s="3">
        <v>0.43163097199341022</v>
      </c>
      <c r="CS43" s="3">
        <f t="shared" si="47"/>
        <v>0.41565198233170797</v>
      </c>
      <c r="CT43" s="3">
        <v>0.41474654377880182</v>
      </c>
      <c r="CU43" s="3">
        <f t="shared" si="48"/>
        <v>0.41171871496527501</v>
      </c>
      <c r="CV43" s="3">
        <v>0.40625</v>
      </c>
      <c r="CW43" s="3">
        <f t="shared" si="49"/>
        <v>0.54383236973036353</v>
      </c>
      <c r="CX43" s="3">
        <v>0.32142857142857145</v>
      </c>
      <c r="CY43" s="3">
        <f t="shared" si="50"/>
        <v>0.3743330435622525</v>
      </c>
    </row>
    <row r="44" spans="1:103" x14ac:dyDescent="0.45">
      <c r="A44" s="1">
        <v>43980</v>
      </c>
      <c r="B44" s="3">
        <v>0.63905325443786987</v>
      </c>
      <c r="C44" s="3">
        <f t="shared" si="0"/>
        <v>0.5463215860270022</v>
      </c>
      <c r="D44" s="3">
        <v>0.5357142857142857</v>
      </c>
      <c r="E44" s="3">
        <f t="shared" si="1"/>
        <v>0.44548872180451127</v>
      </c>
      <c r="F44" s="3">
        <v>0.59090909090909094</v>
      </c>
      <c r="G44" s="3">
        <f t="shared" si="2"/>
        <v>0.54154360137041979</v>
      </c>
      <c r="H44" s="3">
        <v>0.57189542483660127</v>
      </c>
      <c r="I44" s="3">
        <f t="shared" si="3"/>
        <v>0.52003909609595933</v>
      </c>
      <c r="J44" s="3">
        <v>0.59379342288096337</v>
      </c>
      <c r="K44" s="3">
        <f t="shared" si="4"/>
        <v>0.54191869990966057</v>
      </c>
      <c r="L44" s="3">
        <v>0.5</v>
      </c>
      <c r="M44" s="4">
        <f t="shared" si="5"/>
        <v>0.50112781776052095</v>
      </c>
      <c r="N44" s="3">
        <v>0.52713178294573648</v>
      </c>
      <c r="O44" s="3">
        <f t="shared" si="6"/>
        <v>0.45665787675626923</v>
      </c>
      <c r="P44" s="3">
        <v>0.62869198312236285</v>
      </c>
      <c r="Q44" s="3">
        <f t="shared" si="7"/>
        <v>0.52210081890048599</v>
      </c>
      <c r="R44" s="3">
        <v>0.67741935483870963</v>
      </c>
      <c r="S44" s="3">
        <f t="shared" si="8"/>
        <v>0.59822481854475507</v>
      </c>
      <c r="T44" s="3">
        <v>0.6539923954372624</v>
      </c>
      <c r="U44" s="3">
        <f t="shared" si="9"/>
        <v>0.55794040649453291</v>
      </c>
      <c r="V44" s="3">
        <v>0.54707379134860046</v>
      </c>
      <c r="W44" s="4">
        <f t="shared" si="10"/>
        <v>0.47795140890067944</v>
      </c>
      <c r="X44" s="3">
        <v>0.53749999999999998</v>
      </c>
      <c r="Y44" s="3">
        <f t="shared" si="11"/>
        <v>0.57002778229522422</v>
      </c>
      <c r="Z44" s="3">
        <v>0.55140186915887845</v>
      </c>
      <c r="AA44" s="3">
        <f t="shared" si="12"/>
        <v>0.52101470975798558</v>
      </c>
      <c r="AB44" s="3">
        <v>0.77142857142857146</v>
      </c>
      <c r="AC44" s="3">
        <f t="shared" si="13"/>
        <v>0.59802927736751266</v>
      </c>
      <c r="AD44" s="3">
        <v>0.65996908809891808</v>
      </c>
      <c r="AE44" s="4">
        <f t="shared" si="14"/>
        <v>0.56461458393845221</v>
      </c>
      <c r="AF44" s="3">
        <v>0.50641025641025639</v>
      </c>
      <c r="AG44" s="3">
        <f t="shared" si="15"/>
        <v>0.49727801729571641</v>
      </c>
      <c r="AH44" s="3">
        <v>0.5393258426966292</v>
      </c>
      <c r="AI44" s="3">
        <f t="shared" si="16"/>
        <v>0.46988683108730422</v>
      </c>
      <c r="AJ44" s="3">
        <v>0.6586826347305389</v>
      </c>
      <c r="AK44" s="4">
        <f t="shared" si="17"/>
        <v>0.58803669437453843</v>
      </c>
      <c r="AL44" s="3">
        <v>0.66871165644171782</v>
      </c>
      <c r="AM44" s="4">
        <f t="shared" si="18"/>
        <v>0.54678914603007356</v>
      </c>
      <c r="AN44" s="3">
        <v>0.63606557377049178</v>
      </c>
      <c r="AO44" s="3">
        <f t="shared" si="19"/>
        <v>0.50918368363354072</v>
      </c>
      <c r="AP44" s="3">
        <v>0.55343511450381677</v>
      </c>
      <c r="AQ44" s="3">
        <f t="shared" si="20"/>
        <v>0.51512897463090446</v>
      </c>
      <c r="AR44" s="3">
        <v>0.68055555555555558</v>
      </c>
      <c r="AS44" s="3">
        <f t="shared" si="21"/>
        <v>0.50513071895424833</v>
      </c>
      <c r="AT44" s="3">
        <v>0.63231197771587744</v>
      </c>
      <c r="AU44" s="4">
        <f t="shared" si="22"/>
        <v>0.55518626882659439</v>
      </c>
      <c r="AV44" s="3">
        <v>0.60849056603773588</v>
      </c>
      <c r="AW44" s="4">
        <f t="shared" si="23"/>
        <v>0.50821004603541986</v>
      </c>
      <c r="AX44" s="3">
        <v>0.63924050632911389</v>
      </c>
      <c r="AY44" s="3">
        <f t="shared" si="24"/>
        <v>0.53398138587835398</v>
      </c>
      <c r="AZ44" s="3">
        <v>0.69387755102040816</v>
      </c>
      <c r="BA44" s="4">
        <f t="shared" si="25"/>
        <v>0.58204101662748275</v>
      </c>
      <c r="BB44" s="3">
        <v>0.81481481481481477</v>
      </c>
      <c r="BC44" s="3">
        <f t="shared" si="26"/>
        <v>0.58410655564030844</v>
      </c>
      <c r="BD44" s="3">
        <v>0.60773480662983426</v>
      </c>
      <c r="BE44" s="3">
        <f t="shared" si="27"/>
        <v>0.51492207808583079</v>
      </c>
      <c r="BF44" s="3">
        <v>0.46153846153846156</v>
      </c>
      <c r="BG44" s="3">
        <f t="shared" si="28"/>
        <v>0.51468864468864473</v>
      </c>
      <c r="BH44" s="3">
        <v>0.69090909090909092</v>
      </c>
      <c r="BI44" s="3">
        <f t="shared" si="29"/>
        <v>0.49102370566490883</v>
      </c>
      <c r="BJ44" s="3">
        <v>0.49397590361445781</v>
      </c>
      <c r="BK44" s="3">
        <f t="shared" si="30"/>
        <v>0.46587612936314893</v>
      </c>
      <c r="BL44" s="3">
        <v>0.69841269841269837</v>
      </c>
      <c r="BM44" s="3">
        <f t="shared" si="31"/>
        <v>0.59077826866355365</v>
      </c>
      <c r="BN44" s="3">
        <v>0.7192982456140351</v>
      </c>
      <c r="BO44" s="3">
        <f t="shared" si="32"/>
        <v>0.65251555301680619</v>
      </c>
      <c r="BP44" s="3">
        <v>0.68253968253968256</v>
      </c>
      <c r="BQ44" s="3">
        <f t="shared" si="33"/>
        <v>0.61909183596309203</v>
      </c>
      <c r="BR44" s="3">
        <v>0.59156279961649094</v>
      </c>
      <c r="BS44" s="3">
        <f t="shared" si="34"/>
        <v>0.51071343054586538</v>
      </c>
      <c r="BT44" s="3">
        <v>0.70175438596491224</v>
      </c>
      <c r="BU44" s="3">
        <f t="shared" si="35"/>
        <v>0.54329655472220317</v>
      </c>
      <c r="BV44" s="3">
        <v>0.71875</v>
      </c>
      <c r="BW44" s="3">
        <f t="shared" si="36"/>
        <v>0.53126255126150479</v>
      </c>
      <c r="BX44" s="3">
        <v>0.515625</v>
      </c>
      <c r="BY44" s="3">
        <f t="shared" si="37"/>
        <v>0.44966329976858577</v>
      </c>
      <c r="BZ44" s="3">
        <v>0.62798634812286691</v>
      </c>
      <c r="CA44" s="4">
        <f t="shared" si="38"/>
        <v>0.48670610472599912</v>
      </c>
      <c r="CB44" s="3">
        <v>0.6</v>
      </c>
      <c r="CC44" s="3">
        <f t="shared" si="39"/>
        <v>0.51701628053874527</v>
      </c>
      <c r="CD44" s="3">
        <v>0.647887323943662</v>
      </c>
      <c r="CE44" s="3">
        <f t="shared" si="40"/>
        <v>0.55005438065291168</v>
      </c>
      <c r="CF44" s="3">
        <v>0.5</v>
      </c>
      <c r="CG44" s="3">
        <f t="shared" si="41"/>
        <v>0.41832167832167838</v>
      </c>
      <c r="CH44" s="3">
        <v>0.66480446927374304</v>
      </c>
      <c r="CI44" s="3">
        <f t="shared" si="42"/>
        <v>0.57933822454343364</v>
      </c>
      <c r="CJ44" s="3">
        <v>0.64882629107981216</v>
      </c>
      <c r="CK44" s="3">
        <f t="shared" si="43"/>
        <v>0.55109352939254153</v>
      </c>
      <c r="CL44" s="3">
        <v>0.63793103448275867</v>
      </c>
      <c r="CM44" s="3">
        <f t="shared" si="44"/>
        <v>0.47812233743268229</v>
      </c>
      <c r="CN44" s="3">
        <v>0.66954022988505746</v>
      </c>
      <c r="CO44" s="3">
        <f t="shared" si="45"/>
        <v>0.527517062892771</v>
      </c>
      <c r="CP44" s="3">
        <v>0.51282051282051277</v>
      </c>
      <c r="CQ44" s="3">
        <f t="shared" si="46"/>
        <v>0.3178260073260073</v>
      </c>
      <c r="CR44" s="3">
        <v>0.68149882903981263</v>
      </c>
      <c r="CS44" s="3">
        <f t="shared" si="47"/>
        <v>0.49117655434122087</v>
      </c>
      <c r="CT44" s="3">
        <v>0.49180327868852458</v>
      </c>
      <c r="CU44" s="3">
        <f t="shared" si="48"/>
        <v>0.44371165769849563</v>
      </c>
      <c r="CV44" s="3">
        <v>0.75</v>
      </c>
      <c r="CW44" s="3">
        <f t="shared" si="49"/>
        <v>0.6204990363970303</v>
      </c>
      <c r="CX44" s="3">
        <v>0.63157894736842102</v>
      </c>
      <c r="CY44" s="3">
        <f t="shared" si="50"/>
        <v>0.44770765656534844</v>
      </c>
    </row>
    <row r="45" spans="1:103" x14ac:dyDescent="0.45">
      <c r="A45" s="1">
        <v>43981</v>
      </c>
      <c r="B45" s="3">
        <v>0.38518518518518519</v>
      </c>
      <c r="C45" s="3">
        <f t="shared" si="0"/>
        <v>0.50357252680735476</v>
      </c>
      <c r="D45" s="3">
        <v>0.45</v>
      </c>
      <c r="E45" s="3">
        <f t="shared" si="1"/>
        <v>0.4249624060150376</v>
      </c>
      <c r="F45" s="3">
        <v>0.33333333333333331</v>
      </c>
      <c r="G45" s="3">
        <f t="shared" si="2"/>
        <v>0.46888442534045716</v>
      </c>
      <c r="H45" s="3">
        <v>0.35714285714285715</v>
      </c>
      <c r="I45" s="3">
        <f t="shared" si="3"/>
        <v>0.47464948570634879</v>
      </c>
      <c r="J45" s="3">
        <v>0.39464285714285713</v>
      </c>
      <c r="K45" s="3">
        <f t="shared" si="4"/>
        <v>0.51766413781198151</v>
      </c>
      <c r="L45" s="3">
        <v>0.35078534031413611</v>
      </c>
      <c r="M45" s="4">
        <f t="shared" si="5"/>
        <v>0.46078764825428742</v>
      </c>
      <c r="N45" s="3">
        <v>0.34883720930232559</v>
      </c>
      <c r="O45" s="3">
        <f t="shared" si="6"/>
        <v>0.43981114538838789</v>
      </c>
      <c r="P45" s="3">
        <v>0.44594594594594594</v>
      </c>
      <c r="Q45" s="3">
        <f t="shared" si="7"/>
        <v>0.52273579122220526</v>
      </c>
      <c r="R45" s="3">
        <v>0.41379310344827586</v>
      </c>
      <c r="S45" s="3">
        <f t="shared" si="8"/>
        <v>0.54983589825080359</v>
      </c>
      <c r="T45" s="3">
        <v>0.40461725394896719</v>
      </c>
      <c r="U45" s="3">
        <f t="shared" si="9"/>
        <v>0.52117095003569047</v>
      </c>
      <c r="V45" s="3">
        <v>0.37151702786377711</v>
      </c>
      <c r="W45" s="4">
        <f t="shared" si="10"/>
        <v>0.44275255202999597</v>
      </c>
      <c r="X45" s="3">
        <v>0.5</v>
      </c>
      <c r="Y45" s="3">
        <f t="shared" si="11"/>
        <v>0.58318567703206625</v>
      </c>
      <c r="Z45" s="3">
        <v>0.45098039215686275</v>
      </c>
      <c r="AA45" s="3">
        <f t="shared" si="12"/>
        <v>0.50475917528613234</v>
      </c>
      <c r="AB45" s="3">
        <v>0.31818181818181818</v>
      </c>
      <c r="AC45" s="3">
        <f t="shared" si="13"/>
        <v>0.55984745918569456</v>
      </c>
      <c r="AD45" s="3">
        <v>0.42693409742120342</v>
      </c>
      <c r="AE45" s="4">
        <f t="shared" si="14"/>
        <v>0.54737443319502221</v>
      </c>
      <c r="AF45" s="3">
        <v>0.41666666666666669</v>
      </c>
      <c r="AG45" s="3">
        <f t="shared" si="15"/>
        <v>0.47086776088546001</v>
      </c>
      <c r="AH45" s="3">
        <v>0.44871794871794873</v>
      </c>
      <c r="AI45" s="3">
        <f t="shared" si="16"/>
        <v>0.45313691433738745</v>
      </c>
      <c r="AJ45" s="3">
        <v>0.39285714285714285</v>
      </c>
      <c r="AK45" s="4">
        <f t="shared" si="17"/>
        <v>0.56255406889191284</v>
      </c>
      <c r="AL45" s="3">
        <v>0.3783783783783784</v>
      </c>
      <c r="AM45" s="4">
        <f t="shared" si="18"/>
        <v>0.5147725140134416</v>
      </c>
      <c r="AN45" s="3">
        <v>0.35944700460829493</v>
      </c>
      <c r="AO45" s="3">
        <f t="shared" si="19"/>
        <v>0.48797999146210652</v>
      </c>
      <c r="AP45" s="3">
        <v>0.2857142857142857</v>
      </c>
      <c r="AQ45" s="3">
        <f t="shared" si="20"/>
        <v>0.48899781042144852</v>
      </c>
      <c r="AR45" s="3">
        <v>0.32142857142857145</v>
      </c>
      <c r="AS45" s="3">
        <f t="shared" si="21"/>
        <v>0.48706349206349209</v>
      </c>
      <c r="AT45" s="3">
        <v>0.46794871794871795</v>
      </c>
      <c r="AU45" s="4">
        <f t="shared" si="22"/>
        <v>0.54262216626249182</v>
      </c>
      <c r="AV45" s="3">
        <v>0.40579710144927539</v>
      </c>
      <c r="AW45" s="4">
        <f t="shared" si="23"/>
        <v>0.4754904627665561</v>
      </c>
      <c r="AX45" s="3">
        <v>0.38686131386861317</v>
      </c>
      <c r="AY45" s="3">
        <f t="shared" si="24"/>
        <v>0.50421079150921944</v>
      </c>
      <c r="AZ45" s="3">
        <v>0.42499999999999999</v>
      </c>
      <c r="BA45" s="4">
        <f t="shared" si="25"/>
        <v>0.5449630945495606</v>
      </c>
      <c r="BB45" s="3">
        <v>0.52777777777777779</v>
      </c>
      <c r="BC45" s="3">
        <f t="shared" si="26"/>
        <v>0.58166211119586397</v>
      </c>
      <c r="BD45" s="3">
        <v>0.38775510204081631</v>
      </c>
      <c r="BE45" s="3">
        <f t="shared" si="27"/>
        <v>0.49735498825777358</v>
      </c>
      <c r="BF45" s="3">
        <v>0.35714285714285715</v>
      </c>
      <c r="BG45" s="3">
        <f t="shared" si="28"/>
        <v>0.50040293040293049</v>
      </c>
      <c r="BH45" s="3">
        <v>0.47619047619047616</v>
      </c>
      <c r="BI45" s="3">
        <f t="shared" si="29"/>
        <v>0.48626180090300408</v>
      </c>
      <c r="BJ45" s="3">
        <v>0.42105263157894735</v>
      </c>
      <c r="BK45" s="3">
        <f t="shared" si="30"/>
        <v>0.45885858550349978</v>
      </c>
      <c r="BL45" s="3">
        <v>0.49655172413793103</v>
      </c>
      <c r="BM45" s="3">
        <f t="shared" si="31"/>
        <v>0.56717194682447314</v>
      </c>
      <c r="BN45" s="3">
        <v>0.40579710144927539</v>
      </c>
      <c r="BO45" s="3">
        <f t="shared" si="32"/>
        <v>0.61852345815514609</v>
      </c>
      <c r="BP45" s="3">
        <v>0.45911949685534592</v>
      </c>
      <c r="BQ45" s="3">
        <f t="shared" si="33"/>
        <v>0.60182482624325206</v>
      </c>
      <c r="BR45" s="3">
        <v>0.32051282051282054</v>
      </c>
      <c r="BS45" s="3">
        <f t="shared" si="34"/>
        <v>0.46543306988088951</v>
      </c>
      <c r="BT45" s="3">
        <v>0.42424242424242425</v>
      </c>
      <c r="BU45" s="3">
        <f t="shared" si="35"/>
        <v>0.52032381052040866</v>
      </c>
      <c r="BV45" s="3">
        <v>0.45945945945945948</v>
      </c>
      <c r="BW45" s="3">
        <f t="shared" si="36"/>
        <v>0.51258533746233981</v>
      </c>
      <c r="BX45" s="3">
        <v>0.41708542713567837</v>
      </c>
      <c r="BY45" s="3">
        <f t="shared" si="37"/>
        <v>0.44269576981110603</v>
      </c>
      <c r="BZ45" s="3">
        <v>0.42492917847025496</v>
      </c>
      <c r="CA45" s="4">
        <f t="shared" si="38"/>
        <v>0.46644922197344824</v>
      </c>
      <c r="CB45" s="3">
        <v>0.48148148148148145</v>
      </c>
      <c r="CC45" s="3">
        <f t="shared" si="39"/>
        <v>0.47680464032710501</v>
      </c>
      <c r="CD45" s="3">
        <v>0.39473684210526316</v>
      </c>
      <c r="CE45" s="3">
        <f t="shared" si="40"/>
        <v>0.51789063796285317</v>
      </c>
      <c r="CF45" s="3">
        <v>0.25</v>
      </c>
      <c r="CG45" s="3">
        <f t="shared" si="41"/>
        <v>0.35923076923076924</v>
      </c>
      <c r="CH45" s="3">
        <v>0.41379310344827586</v>
      </c>
      <c r="CI45" s="3">
        <f t="shared" si="42"/>
        <v>0.53412749657408498</v>
      </c>
      <c r="CJ45" s="3">
        <v>0.41197604790419162</v>
      </c>
      <c r="CK45" s="3">
        <f t="shared" si="43"/>
        <v>0.51430174710346122</v>
      </c>
      <c r="CL45" s="3">
        <v>0.38235294117647056</v>
      </c>
      <c r="CM45" s="3">
        <f t="shared" si="44"/>
        <v>0.46368383475888547</v>
      </c>
      <c r="CN45" s="3">
        <v>0.31954887218045114</v>
      </c>
      <c r="CO45" s="3">
        <f t="shared" si="45"/>
        <v>0.48637633227835614</v>
      </c>
      <c r="CP45" s="3">
        <v>0.33333333333333331</v>
      </c>
      <c r="CQ45" s="3">
        <f t="shared" si="46"/>
        <v>0.32734981684981684</v>
      </c>
      <c r="CR45" s="3">
        <v>0.50991501416430596</v>
      </c>
      <c r="CS45" s="3">
        <f t="shared" si="47"/>
        <v>0.49538177939630434</v>
      </c>
      <c r="CT45" s="3">
        <v>0.26712328767123289</v>
      </c>
      <c r="CU45" s="3">
        <f t="shared" si="48"/>
        <v>0.3976949744506193</v>
      </c>
      <c r="CV45" s="3">
        <v>0.73684210526315785</v>
      </c>
      <c r="CW45" s="3">
        <f t="shared" si="49"/>
        <v>0.63683297469104116</v>
      </c>
      <c r="CX45" s="3">
        <v>0.34782608695652173</v>
      </c>
      <c r="CY45" s="3">
        <f t="shared" si="50"/>
        <v>0.42315522689782925</v>
      </c>
    </row>
  </sheetData>
  <pageMargins left="0.7" right="0.7" top="0.75" bottom="0.75" header="0.3" footer="0.3"/>
  <ignoredErrors>
    <ignoredError sqref="C6:C45 E6:E45 G6:G45 I6:I45 K6:K45 M6:M45 O6:O45 Q6:Q45 S6:S45 U6:U45 W6:W45 Y6:Y45 AA6:AA45 AC6:AC45 AE6:AE45 AG6:AG45 AI6:AI45 AK6:AK45 AM6:AM45 AO6:AO45 AQ6:AQ45 AS6:AS45 AU6:AU45 AW6:AW45 AY6:AY45 BA6:BA45 BC6:BC45 BE6:BE45 BG6:BG45 BI6:BI45 BK6:BK45 BM6:BM45 BO6:BO45 BQ6:BQ45 BS6:BS45 BU6:BU45 BW6:BW45 BY6:BY45 CA6:CA45 CC6:CC45 CE6:CE45 CG6:CG45 CI6:CI45 CK6:CK45 CM6:CM45 CO6:CO45 CQ6:CQ45 CS6:CS45 CU6:CU45 CW6:CW45 CY6:CY4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1CD9-3B93-4FC7-8E83-DFFE2B95403D}">
  <dimension ref="D4:O39"/>
  <sheetViews>
    <sheetView topLeftCell="A4" workbookViewId="0">
      <selection activeCell="F28" sqref="F28:F29"/>
    </sheetView>
  </sheetViews>
  <sheetFormatPr defaultColWidth="8.796875" defaultRowHeight="14.25" x14ac:dyDescent="0.45"/>
  <cols>
    <col min="4" max="4" width="15.6640625" bestFit="1" customWidth="1"/>
    <col min="5" max="5" width="11.6640625" bestFit="1" customWidth="1"/>
    <col min="6" max="6" width="12.6640625" bestFit="1" customWidth="1"/>
    <col min="8" max="8" width="17.46484375" bestFit="1" customWidth="1"/>
    <col min="9" max="10" width="11.6640625" bestFit="1" customWidth="1"/>
    <col min="12" max="12" width="15.1328125" bestFit="1" customWidth="1"/>
    <col min="13" max="13" width="10.46484375" customWidth="1"/>
    <col min="14" max="14" width="9.46484375" customWidth="1"/>
  </cols>
  <sheetData>
    <row r="4" spans="4:15" ht="14.65" thickBot="1" x14ac:dyDescent="0.5">
      <c r="D4" s="28">
        <v>43956</v>
      </c>
      <c r="H4" s="28">
        <v>43956</v>
      </c>
      <c r="I4" s="28">
        <v>43966</v>
      </c>
      <c r="M4" s="28">
        <v>43966</v>
      </c>
    </row>
    <row r="5" spans="4:15" ht="14.65" thickBot="1" x14ac:dyDescent="0.5">
      <c r="D5" s="5" t="s">
        <v>104</v>
      </c>
      <c r="E5" s="6" t="s">
        <v>55</v>
      </c>
      <c r="F5" s="6" t="s">
        <v>56</v>
      </c>
      <c r="G5" s="14" t="s">
        <v>121</v>
      </c>
      <c r="H5" s="5" t="s">
        <v>98</v>
      </c>
      <c r="I5" s="6" t="s">
        <v>55</v>
      </c>
      <c r="J5" s="6" t="s">
        <v>56</v>
      </c>
      <c r="K5" s="14" t="s">
        <v>121</v>
      </c>
      <c r="L5" s="14" t="s">
        <v>99</v>
      </c>
      <c r="M5" s="6" t="s">
        <v>55</v>
      </c>
      <c r="N5" s="6" t="s">
        <v>56</v>
      </c>
      <c r="O5" s="14" t="s">
        <v>121</v>
      </c>
    </row>
    <row r="6" spans="4:15" x14ac:dyDescent="0.45">
      <c r="D6" s="15" t="s">
        <v>105</v>
      </c>
      <c r="E6" s="16" t="s">
        <v>122</v>
      </c>
      <c r="F6" s="16" t="s">
        <v>123</v>
      </c>
      <c r="G6" s="17" t="s">
        <v>124</v>
      </c>
      <c r="H6" s="15" t="s">
        <v>79</v>
      </c>
      <c r="I6" s="16" t="s">
        <v>127</v>
      </c>
      <c r="J6" s="16" t="s">
        <v>122</v>
      </c>
      <c r="K6" s="17" t="s">
        <v>124</v>
      </c>
      <c r="L6" s="16" t="s">
        <v>69</v>
      </c>
      <c r="M6" s="12"/>
      <c r="N6" s="25" t="s">
        <v>128</v>
      </c>
      <c r="O6" s="17" t="s">
        <v>124</v>
      </c>
    </row>
    <row r="7" spans="4:15" x14ac:dyDescent="0.45">
      <c r="D7" s="15" t="s">
        <v>106</v>
      </c>
      <c r="E7" s="16" t="s">
        <v>122</v>
      </c>
      <c r="F7" s="16" t="s">
        <v>123</v>
      </c>
      <c r="G7" s="17" t="s">
        <v>124</v>
      </c>
      <c r="H7" s="15" t="s">
        <v>80</v>
      </c>
      <c r="I7" s="16" t="s">
        <v>131</v>
      </c>
      <c r="J7" s="16" t="s">
        <v>127</v>
      </c>
      <c r="K7" s="17" t="s">
        <v>124</v>
      </c>
      <c r="L7" s="16" t="s">
        <v>70</v>
      </c>
      <c r="M7" s="25" t="s">
        <v>122</v>
      </c>
      <c r="N7" s="12"/>
      <c r="O7" s="17" t="s">
        <v>124</v>
      </c>
    </row>
    <row r="8" spans="4:15" x14ac:dyDescent="0.45">
      <c r="D8" s="15" t="s">
        <v>107</v>
      </c>
      <c r="E8" s="16" t="s">
        <v>122</v>
      </c>
      <c r="F8" s="16" t="s">
        <v>123</v>
      </c>
      <c r="G8" s="17" t="s">
        <v>124</v>
      </c>
      <c r="H8" s="15" t="s">
        <v>81</v>
      </c>
      <c r="I8" s="16" t="s">
        <v>131</v>
      </c>
      <c r="J8" s="16"/>
      <c r="K8" s="17" t="s">
        <v>124</v>
      </c>
      <c r="L8" s="35" t="s">
        <v>71</v>
      </c>
      <c r="M8" s="25" t="s">
        <v>122</v>
      </c>
      <c r="N8" s="12"/>
      <c r="O8" s="17" t="s">
        <v>124</v>
      </c>
    </row>
    <row r="9" spans="4:15" x14ac:dyDescent="0.45">
      <c r="D9" s="15" t="s">
        <v>108</v>
      </c>
      <c r="E9" s="16" t="s">
        <v>122</v>
      </c>
      <c r="F9" s="16" t="s">
        <v>125</v>
      </c>
      <c r="G9" s="17" t="s">
        <v>124</v>
      </c>
      <c r="H9" s="15" t="s">
        <v>83</v>
      </c>
      <c r="I9" s="16"/>
      <c r="J9" s="16" t="s">
        <v>122</v>
      </c>
      <c r="K9" s="17" t="s">
        <v>124</v>
      </c>
      <c r="L9" s="35" t="s">
        <v>72</v>
      </c>
      <c r="M9" s="12"/>
      <c r="N9" s="12"/>
      <c r="O9" s="17"/>
    </row>
    <row r="10" spans="4:15" x14ac:dyDescent="0.45">
      <c r="D10" s="15" t="s">
        <v>109</v>
      </c>
      <c r="E10" s="16" t="s">
        <v>123</v>
      </c>
      <c r="F10" s="16" t="s">
        <v>125</v>
      </c>
      <c r="G10" s="17"/>
      <c r="H10" s="15" t="s">
        <v>103</v>
      </c>
      <c r="I10" s="16" t="s">
        <v>131</v>
      </c>
      <c r="J10" s="16"/>
      <c r="K10" s="17" t="s">
        <v>124</v>
      </c>
      <c r="L10" s="35" t="s">
        <v>73</v>
      </c>
      <c r="M10" s="25" t="s">
        <v>122</v>
      </c>
      <c r="N10" s="12"/>
      <c r="O10" s="17" t="s">
        <v>124</v>
      </c>
    </row>
    <row r="11" spans="4:15" x14ac:dyDescent="0.45">
      <c r="D11" s="15" t="s">
        <v>110</v>
      </c>
      <c r="E11" s="16" t="s">
        <v>127</v>
      </c>
      <c r="F11" s="16" t="s">
        <v>123</v>
      </c>
      <c r="G11" s="17" t="s">
        <v>124</v>
      </c>
      <c r="H11" s="15" t="s">
        <v>85</v>
      </c>
      <c r="I11" s="16" t="s">
        <v>127</v>
      </c>
      <c r="J11" s="16"/>
      <c r="K11" s="17" t="s">
        <v>124</v>
      </c>
      <c r="L11" s="35" t="s">
        <v>100</v>
      </c>
      <c r="M11" s="12"/>
      <c r="N11" s="25" t="s">
        <v>128</v>
      </c>
      <c r="O11" s="17" t="s">
        <v>124</v>
      </c>
    </row>
    <row r="12" spans="4:15" x14ac:dyDescent="0.45">
      <c r="D12" s="15" t="s">
        <v>111</v>
      </c>
      <c r="E12" s="16" t="s">
        <v>122</v>
      </c>
      <c r="F12" s="16" t="s">
        <v>132</v>
      </c>
      <c r="G12" s="17" t="s">
        <v>124</v>
      </c>
      <c r="H12" s="15" t="s">
        <v>88</v>
      </c>
      <c r="I12" s="16" t="s">
        <v>127</v>
      </c>
      <c r="J12" s="16"/>
      <c r="K12" s="17" t="s">
        <v>124</v>
      </c>
      <c r="L12" s="35" t="s">
        <v>75</v>
      </c>
      <c r="M12" s="12"/>
      <c r="N12" s="25" t="s">
        <v>128</v>
      </c>
      <c r="O12" s="17" t="s">
        <v>124</v>
      </c>
    </row>
    <row r="13" spans="4:15" x14ac:dyDescent="0.45">
      <c r="D13" s="15" t="s">
        <v>112</v>
      </c>
      <c r="E13" s="16"/>
      <c r="F13" s="16" t="s">
        <v>123</v>
      </c>
      <c r="G13" s="17" t="s">
        <v>124</v>
      </c>
      <c r="H13" s="15" t="s">
        <v>89</v>
      </c>
      <c r="I13" s="16" t="s">
        <v>131</v>
      </c>
      <c r="J13" s="16" t="s">
        <v>131</v>
      </c>
      <c r="K13" s="17" t="s">
        <v>124</v>
      </c>
      <c r="L13" s="35" t="s">
        <v>101</v>
      </c>
      <c r="M13" s="12"/>
      <c r="N13" s="25" t="s">
        <v>128</v>
      </c>
      <c r="O13" s="17" t="s">
        <v>124</v>
      </c>
    </row>
    <row r="14" spans="4:15" x14ac:dyDescent="0.45">
      <c r="D14" s="15" t="s">
        <v>113</v>
      </c>
      <c r="E14" s="16" t="s">
        <v>122</v>
      </c>
      <c r="G14" s="17" t="s">
        <v>124</v>
      </c>
      <c r="H14" s="15" t="s">
        <v>90</v>
      </c>
      <c r="I14" s="16" t="s">
        <v>131</v>
      </c>
      <c r="J14" s="16"/>
      <c r="K14" s="17" t="s">
        <v>124</v>
      </c>
      <c r="L14" s="35" t="s">
        <v>77</v>
      </c>
      <c r="M14" s="12"/>
      <c r="N14" s="25" t="s">
        <v>128</v>
      </c>
      <c r="O14" s="17" t="s">
        <v>124</v>
      </c>
    </row>
    <row r="15" spans="4:15" x14ac:dyDescent="0.45">
      <c r="D15" s="22" t="s">
        <v>114</v>
      </c>
      <c r="E15" s="23"/>
      <c r="F15" s="23" t="s">
        <v>127</v>
      </c>
      <c r="G15" s="24"/>
      <c r="H15" s="15" t="s">
        <v>91</v>
      </c>
      <c r="I15" s="16" t="s">
        <v>127</v>
      </c>
      <c r="K15" s="17" t="s">
        <v>124</v>
      </c>
      <c r="L15" s="35"/>
      <c r="M15" s="12"/>
      <c r="N15" s="16"/>
      <c r="O15" s="17"/>
    </row>
    <row r="16" spans="4:15" x14ac:dyDescent="0.45">
      <c r="D16" s="15"/>
      <c r="E16" s="16"/>
      <c r="F16" s="16"/>
      <c r="G16" s="17"/>
      <c r="H16" s="15" t="s">
        <v>97</v>
      </c>
      <c r="I16" s="16" t="s">
        <v>131</v>
      </c>
      <c r="K16" s="17" t="s">
        <v>124</v>
      </c>
      <c r="L16" s="35" t="s">
        <v>82</v>
      </c>
      <c r="M16" s="12"/>
      <c r="N16" s="25" t="s">
        <v>122</v>
      </c>
      <c r="O16" s="17" t="s">
        <v>124</v>
      </c>
    </row>
    <row r="17" spans="4:15" x14ac:dyDescent="0.45">
      <c r="D17" s="15" t="s">
        <v>93</v>
      </c>
      <c r="E17" s="16"/>
      <c r="F17" s="16" t="s">
        <v>123</v>
      </c>
      <c r="G17" s="17" t="s">
        <v>124</v>
      </c>
      <c r="H17" s="35" t="s">
        <v>113</v>
      </c>
      <c r="I17" s="16"/>
      <c r="J17" s="16" t="s">
        <v>127</v>
      </c>
      <c r="K17" s="17" t="s">
        <v>124</v>
      </c>
      <c r="L17" s="16" t="s">
        <v>84</v>
      </c>
      <c r="M17" s="12"/>
      <c r="N17" s="25" t="s">
        <v>122</v>
      </c>
      <c r="O17" s="17" t="s">
        <v>124</v>
      </c>
    </row>
    <row r="18" spans="4:15" x14ac:dyDescent="0.45">
      <c r="D18" s="15" t="s">
        <v>116</v>
      </c>
      <c r="E18" s="16" t="s">
        <v>127</v>
      </c>
      <c r="F18" s="16" t="s">
        <v>126</v>
      </c>
      <c r="G18" s="17"/>
      <c r="H18" s="35" t="s">
        <v>115</v>
      </c>
      <c r="I18" s="23"/>
      <c r="J18" s="23" t="s">
        <v>123</v>
      </c>
      <c r="K18" s="24"/>
      <c r="L18" s="16" t="s">
        <v>95</v>
      </c>
      <c r="M18" s="25" t="s">
        <v>122</v>
      </c>
      <c r="N18" s="16"/>
      <c r="O18" s="17" t="s">
        <v>124</v>
      </c>
    </row>
    <row r="19" spans="4:15" x14ac:dyDescent="0.45">
      <c r="D19" s="22" t="s">
        <v>117</v>
      </c>
      <c r="E19" s="23"/>
      <c r="F19" s="23" t="s">
        <v>122</v>
      </c>
      <c r="G19" s="24"/>
      <c r="H19" s="35" t="s">
        <v>87</v>
      </c>
      <c r="I19" s="16"/>
      <c r="J19" s="16" t="s">
        <v>122</v>
      </c>
      <c r="K19" s="17" t="s">
        <v>124</v>
      </c>
      <c r="L19" s="16" t="s">
        <v>102</v>
      </c>
      <c r="M19" s="12"/>
      <c r="N19" s="25" t="s">
        <v>122</v>
      </c>
      <c r="O19" s="17" t="s">
        <v>124</v>
      </c>
    </row>
    <row r="20" spans="4:15" x14ac:dyDescent="0.45">
      <c r="D20" s="15" t="s">
        <v>15</v>
      </c>
      <c r="E20" s="16" t="s">
        <v>123</v>
      </c>
      <c r="F20" s="16"/>
      <c r="G20" s="17"/>
      <c r="H20" s="35" t="s">
        <v>100</v>
      </c>
      <c r="I20" s="16" t="s">
        <v>127</v>
      </c>
      <c r="J20" s="16"/>
      <c r="K20" s="17" t="s">
        <v>124</v>
      </c>
      <c r="L20" s="16" t="s">
        <v>77</v>
      </c>
      <c r="M20" s="12"/>
      <c r="N20" s="25" t="s">
        <v>128</v>
      </c>
      <c r="O20" s="17" t="s">
        <v>124</v>
      </c>
    </row>
    <row r="21" spans="4:15" x14ac:dyDescent="0.45">
      <c r="D21" s="15" t="s">
        <v>118</v>
      </c>
      <c r="E21" s="16" t="s">
        <v>123</v>
      </c>
      <c r="G21" s="17"/>
      <c r="H21" s="35" t="s">
        <v>82</v>
      </c>
      <c r="I21" s="16" t="s">
        <v>137</v>
      </c>
      <c r="J21" s="16"/>
      <c r="K21" s="17" t="s">
        <v>124</v>
      </c>
      <c r="L21" s="35" t="s">
        <v>118</v>
      </c>
      <c r="M21" s="26"/>
      <c r="N21" s="23" t="s">
        <v>123</v>
      </c>
      <c r="O21" s="24"/>
    </row>
    <row r="22" spans="4:15" x14ac:dyDescent="0.45">
      <c r="D22" s="15" t="s">
        <v>119</v>
      </c>
      <c r="E22" s="16" t="s">
        <v>122</v>
      </c>
      <c r="G22" s="17" t="s">
        <v>124</v>
      </c>
      <c r="H22" s="15"/>
      <c r="I22" s="16"/>
      <c r="J22" s="16"/>
      <c r="K22" s="17"/>
      <c r="L22" s="35" t="s">
        <v>119</v>
      </c>
      <c r="M22" s="12"/>
      <c r="N22" s="23" t="s">
        <v>123</v>
      </c>
      <c r="O22" s="17"/>
    </row>
    <row r="23" spans="4:15" x14ac:dyDescent="0.45">
      <c r="D23" s="15" t="s">
        <v>36</v>
      </c>
      <c r="E23" s="16" t="s">
        <v>123</v>
      </c>
      <c r="G23" s="17"/>
      <c r="H23" s="15"/>
      <c r="I23" s="16"/>
      <c r="J23" s="16"/>
      <c r="K23" s="17"/>
      <c r="L23" s="35" t="s">
        <v>129</v>
      </c>
      <c r="M23" s="12"/>
      <c r="N23" s="23" t="s">
        <v>123</v>
      </c>
      <c r="O23" s="17"/>
    </row>
    <row r="24" spans="4:15" x14ac:dyDescent="0.45">
      <c r="D24" s="15" t="s">
        <v>96</v>
      </c>
      <c r="E24" s="12"/>
      <c r="F24" s="12"/>
      <c r="G24" s="12"/>
      <c r="H24" s="15"/>
      <c r="I24" s="16"/>
      <c r="J24" s="16"/>
      <c r="K24" s="17"/>
      <c r="L24" s="35" t="s">
        <v>130</v>
      </c>
      <c r="M24" s="12"/>
      <c r="N24" s="25" t="s">
        <v>128</v>
      </c>
      <c r="O24" s="17" t="s">
        <v>124</v>
      </c>
    </row>
    <row r="25" spans="4:15" x14ac:dyDescent="0.45">
      <c r="D25" s="15" t="s">
        <v>94</v>
      </c>
      <c r="E25" s="16" t="s">
        <v>123</v>
      </c>
      <c r="F25" s="16"/>
      <c r="G25" s="17"/>
      <c r="H25" s="15"/>
      <c r="I25" s="16"/>
      <c r="J25" s="16"/>
      <c r="K25" s="17"/>
      <c r="L25" s="35" t="s">
        <v>133</v>
      </c>
      <c r="M25" s="26"/>
      <c r="N25" s="27" t="s">
        <v>123</v>
      </c>
      <c r="O25" s="24"/>
    </row>
    <row r="26" spans="4:15" x14ac:dyDescent="0.45">
      <c r="D26" s="15" t="s">
        <v>120</v>
      </c>
      <c r="E26" s="16" t="s">
        <v>123</v>
      </c>
      <c r="G26" s="17"/>
      <c r="H26" s="15"/>
      <c r="I26" s="16"/>
      <c r="J26" s="16"/>
      <c r="K26" s="17"/>
      <c r="L26" s="35" t="s">
        <v>134</v>
      </c>
      <c r="M26" s="26"/>
      <c r="N26" s="27" t="s">
        <v>123</v>
      </c>
      <c r="O26" s="24"/>
    </row>
    <row r="27" spans="4:15" x14ac:dyDescent="0.45">
      <c r="D27" s="22" t="s">
        <v>92</v>
      </c>
      <c r="E27" s="23"/>
      <c r="F27" s="23" t="s">
        <v>122</v>
      </c>
      <c r="G27" s="24"/>
      <c r="H27" s="15"/>
      <c r="I27" s="16"/>
      <c r="J27" s="16"/>
      <c r="K27" s="17"/>
      <c r="L27" s="35" t="s">
        <v>135</v>
      </c>
      <c r="M27" s="12"/>
      <c r="N27" s="25" t="s">
        <v>128</v>
      </c>
      <c r="O27" s="17" t="s">
        <v>124</v>
      </c>
    </row>
    <row r="28" spans="4:15" x14ac:dyDescent="0.45">
      <c r="D28" s="15" t="s">
        <v>87</v>
      </c>
      <c r="E28" s="16" t="s">
        <v>123</v>
      </c>
      <c r="G28" s="17"/>
      <c r="H28" s="15"/>
      <c r="I28" s="16"/>
      <c r="J28" s="16"/>
      <c r="K28" s="17"/>
      <c r="L28" s="16"/>
      <c r="M28" s="12"/>
      <c r="N28" s="12"/>
      <c r="O28" s="17"/>
    </row>
    <row r="29" spans="4:15" x14ac:dyDescent="0.45">
      <c r="D29" s="15" t="s">
        <v>86</v>
      </c>
      <c r="E29" s="16" t="s">
        <v>123</v>
      </c>
      <c r="G29" s="17"/>
      <c r="H29" s="15"/>
      <c r="I29" s="16"/>
      <c r="J29" s="16"/>
      <c r="K29" s="17"/>
      <c r="L29" s="16"/>
      <c r="M29" s="12"/>
      <c r="N29" s="12"/>
      <c r="O29" s="17"/>
    </row>
    <row r="30" spans="4:15" x14ac:dyDescent="0.45">
      <c r="D30" s="18"/>
      <c r="E30" s="16"/>
      <c r="F30" s="16"/>
      <c r="G30" s="17"/>
      <c r="H30" s="15"/>
      <c r="I30" s="16"/>
      <c r="J30" s="16"/>
      <c r="K30" s="17"/>
      <c r="L30" s="16"/>
      <c r="M30" s="12"/>
      <c r="N30" s="12"/>
      <c r="O30" s="17"/>
    </row>
    <row r="31" spans="4:15" ht="14.65" thickBot="1" x14ac:dyDescent="0.5">
      <c r="D31" s="19"/>
      <c r="E31" s="20"/>
      <c r="F31" s="20"/>
      <c r="G31" s="21"/>
      <c r="H31" s="19"/>
      <c r="I31" s="20"/>
      <c r="J31" s="20"/>
      <c r="K31" s="21"/>
      <c r="L31" s="20"/>
      <c r="M31" s="13"/>
      <c r="N31" s="13"/>
      <c r="O31" s="21"/>
    </row>
    <row r="35" spans="8:8" x14ac:dyDescent="0.45">
      <c r="H35" t="s">
        <v>136</v>
      </c>
    </row>
    <row r="36" spans="8:8" x14ac:dyDescent="0.45">
      <c r="H36" t="s">
        <v>140</v>
      </c>
    </row>
    <row r="37" spans="8:8" x14ac:dyDescent="0.45">
      <c r="H37" t="s">
        <v>141</v>
      </c>
    </row>
    <row r="38" spans="8:8" x14ac:dyDescent="0.45">
      <c r="H38" t="s">
        <v>138</v>
      </c>
    </row>
    <row r="39" spans="8:8" x14ac:dyDescent="0.45">
      <c r="H39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64FD-55FB-4B98-B883-478850C0A778}">
  <dimension ref="A3:AS536"/>
  <sheetViews>
    <sheetView topLeftCell="A6" zoomScale="73" zoomScaleNormal="73" workbookViewId="0">
      <selection activeCell="P29" sqref="P29:R30"/>
    </sheetView>
  </sheetViews>
  <sheetFormatPr defaultColWidth="8.796875" defaultRowHeight="14.25" x14ac:dyDescent="0.45"/>
  <cols>
    <col min="1" max="2" width="9.33203125" bestFit="1" customWidth="1"/>
    <col min="16" max="17" width="9.33203125" bestFit="1" customWidth="1"/>
    <col min="31" max="32" width="9.33203125" bestFit="1" customWidth="1"/>
  </cols>
  <sheetData>
    <row r="3" spans="1:45" ht="14.65" thickBot="1" x14ac:dyDescent="0.5"/>
    <row r="4" spans="1:45" x14ac:dyDescent="0.45">
      <c r="D4" s="29" t="s">
        <v>52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1"/>
      <c r="S4" s="29" t="s">
        <v>53</v>
      </c>
      <c r="T4" s="30"/>
      <c r="U4" s="30"/>
      <c r="V4" s="30"/>
      <c r="W4" s="30"/>
      <c r="X4" s="30"/>
      <c r="Y4" s="30"/>
      <c r="Z4" s="30"/>
      <c r="AA4" s="30"/>
      <c r="AB4" s="30"/>
      <c r="AC4" s="30"/>
      <c r="AD4" s="31"/>
      <c r="AH4" s="29" t="s">
        <v>54</v>
      </c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/>
    </row>
    <row r="5" spans="1:45" ht="14.65" thickBot="1" x14ac:dyDescent="0.5"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S5" s="32"/>
      <c r="T5" s="33"/>
      <c r="U5" s="33"/>
      <c r="V5" s="33"/>
      <c r="W5" s="33"/>
      <c r="X5" s="33"/>
      <c r="Y5" s="33"/>
      <c r="Z5" s="33"/>
      <c r="AA5" s="33"/>
      <c r="AB5" s="33"/>
      <c r="AC5" s="33"/>
      <c r="AD5" s="34"/>
      <c r="AH5" s="32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</row>
    <row r="6" spans="1:45" x14ac:dyDescent="0.45">
      <c r="A6" t="s">
        <v>55</v>
      </c>
      <c r="B6" t="s">
        <v>56</v>
      </c>
      <c r="C6" t="s">
        <v>57</v>
      </c>
      <c r="P6" t="s">
        <v>55</v>
      </c>
      <c r="Q6" t="s">
        <v>56</v>
      </c>
      <c r="R6" t="s">
        <v>57</v>
      </c>
    </row>
    <row r="7" spans="1:45" x14ac:dyDescent="0.45">
      <c r="A7" s="8">
        <v>43945</v>
      </c>
      <c r="B7" s="8">
        <v>43952</v>
      </c>
      <c r="C7" t="s">
        <v>58</v>
      </c>
      <c r="P7" s="8"/>
      <c r="Q7" s="8">
        <v>43971</v>
      </c>
      <c r="R7" t="s">
        <v>69</v>
      </c>
      <c r="AE7" t="s">
        <v>55</v>
      </c>
      <c r="AF7" t="s">
        <v>56</v>
      </c>
      <c r="AG7" t="s">
        <v>57</v>
      </c>
    </row>
    <row r="8" spans="1:45" x14ac:dyDescent="0.45">
      <c r="AE8" s="8">
        <v>43957</v>
      </c>
      <c r="AF8" s="8">
        <v>43962</v>
      </c>
      <c r="AG8" t="s">
        <v>79</v>
      </c>
    </row>
    <row r="29" spans="1:33" x14ac:dyDescent="0.45">
      <c r="A29" t="s">
        <v>55</v>
      </c>
      <c r="B29" t="s">
        <v>56</v>
      </c>
      <c r="C29" t="s">
        <v>57</v>
      </c>
      <c r="P29" t="s">
        <v>55</v>
      </c>
      <c r="Q29" t="s">
        <v>56</v>
      </c>
      <c r="R29" t="s">
        <v>57</v>
      </c>
      <c r="AE29" t="s">
        <v>55</v>
      </c>
      <c r="AF29" t="s">
        <v>56</v>
      </c>
      <c r="AG29" t="s">
        <v>57</v>
      </c>
    </row>
    <row r="30" spans="1:33" x14ac:dyDescent="0.45">
      <c r="A30" s="8">
        <v>43945</v>
      </c>
      <c r="B30" s="8">
        <v>43952</v>
      </c>
      <c r="C30" t="s">
        <v>59</v>
      </c>
      <c r="P30" s="8">
        <v>43973</v>
      </c>
      <c r="Q30" s="8"/>
      <c r="R30" t="s">
        <v>70</v>
      </c>
      <c r="AE30" s="8">
        <v>43959</v>
      </c>
      <c r="AF30" s="8">
        <v>43963</v>
      </c>
      <c r="AG30" t="s">
        <v>80</v>
      </c>
    </row>
    <row r="50" spans="1:33" x14ac:dyDescent="0.45">
      <c r="AE50" t="s">
        <v>55</v>
      </c>
      <c r="AF50" t="s">
        <v>56</v>
      </c>
      <c r="AG50" t="s">
        <v>57</v>
      </c>
    </row>
    <row r="51" spans="1:33" x14ac:dyDescent="0.45">
      <c r="P51" t="s">
        <v>55</v>
      </c>
      <c r="Q51" t="s">
        <v>56</v>
      </c>
      <c r="R51" t="s">
        <v>57</v>
      </c>
      <c r="AE51" s="8">
        <v>43959</v>
      </c>
      <c r="AF51" s="8"/>
      <c r="AG51" t="s">
        <v>81</v>
      </c>
    </row>
    <row r="52" spans="1:33" x14ac:dyDescent="0.45">
      <c r="A52" t="s">
        <v>55</v>
      </c>
      <c r="B52" t="s">
        <v>56</v>
      </c>
      <c r="C52" t="s">
        <v>57</v>
      </c>
      <c r="P52" s="8">
        <v>43966</v>
      </c>
      <c r="Q52" s="8"/>
      <c r="R52" t="s">
        <v>71</v>
      </c>
    </row>
    <row r="53" spans="1:33" x14ac:dyDescent="0.45">
      <c r="A53" s="8">
        <v>43948</v>
      </c>
      <c r="B53" s="8">
        <v>43955</v>
      </c>
      <c r="C53" s="9" t="s">
        <v>60</v>
      </c>
    </row>
    <row r="54" spans="1:33" x14ac:dyDescent="0.45">
      <c r="C54" s="10"/>
    </row>
    <row r="73" spans="1:33" x14ac:dyDescent="0.45">
      <c r="P73" t="s">
        <v>55</v>
      </c>
      <c r="Q73" t="s">
        <v>56</v>
      </c>
      <c r="R73" t="s">
        <v>57</v>
      </c>
    </row>
    <row r="74" spans="1:33" x14ac:dyDescent="0.45">
      <c r="P74" s="8">
        <v>43980</v>
      </c>
      <c r="Q74" s="8"/>
      <c r="R74" t="s">
        <v>72</v>
      </c>
      <c r="AE74" t="s">
        <v>55</v>
      </c>
      <c r="AF74" t="s">
        <v>56</v>
      </c>
      <c r="AG74" t="s">
        <v>57</v>
      </c>
    </row>
    <row r="75" spans="1:33" x14ac:dyDescent="0.45">
      <c r="A75" t="s">
        <v>55</v>
      </c>
      <c r="B75" t="s">
        <v>56</v>
      </c>
      <c r="C75" t="s">
        <v>57</v>
      </c>
      <c r="AE75" s="8"/>
      <c r="AF75" s="8">
        <v>43958</v>
      </c>
      <c r="AG75" t="s">
        <v>83</v>
      </c>
    </row>
    <row r="76" spans="1:33" x14ac:dyDescent="0.45">
      <c r="A76" s="8">
        <v>43945</v>
      </c>
      <c r="B76" s="8">
        <v>43948</v>
      </c>
      <c r="C76" t="s">
        <v>61</v>
      </c>
    </row>
    <row r="96" spans="16:18" x14ac:dyDescent="0.45">
      <c r="P96" t="s">
        <v>55</v>
      </c>
      <c r="Q96" t="s">
        <v>56</v>
      </c>
      <c r="R96" t="s">
        <v>57</v>
      </c>
    </row>
    <row r="97" spans="1:33" x14ac:dyDescent="0.45">
      <c r="P97" s="8">
        <v>43967</v>
      </c>
      <c r="Q97" s="8">
        <v>43983</v>
      </c>
      <c r="R97" t="s">
        <v>73</v>
      </c>
      <c r="AE97" t="s">
        <v>55</v>
      </c>
      <c r="AF97" t="s">
        <v>56</v>
      </c>
      <c r="AG97" t="s">
        <v>57</v>
      </c>
    </row>
    <row r="98" spans="1:33" x14ac:dyDescent="0.45">
      <c r="AE98" s="8">
        <v>43956</v>
      </c>
      <c r="AF98" s="8">
        <v>43983</v>
      </c>
      <c r="AG98" t="s">
        <v>88</v>
      </c>
    </row>
    <row r="99" spans="1:33" x14ac:dyDescent="0.45">
      <c r="A99" t="s">
        <v>55</v>
      </c>
      <c r="B99" t="s">
        <v>56</v>
      </c>
      <c r="C99" t="s">
        <v>57</v>
      </c>
      <c r="AE99" s="8"/>
      <c r="AF99" s="8"/>
    </row>
    <row r="100" spans="1:33" x14ac:dyDescent="0.45">
      <c r="A100" s="8">
        <v>43945</v>
      </c>
      <c r="B100" s="8"/>
      <c r="C100" t="s">
        <v>62</v>
      </c>
    </row>
    <row r="119" spans="1:33" x14ac:dyDescent="0.45">
      <c r="P119" t="s">
        <v>55</v>
      </c>
      <c r="Q119" t="s">
        <v>56</v>
      </c>
      <c r="R119" t="s">
        <v>57</v>
      </c>
    </row>
    <row r="120" spans="1:33" x14ac:dyDescent="0.45">
      <c r="P120" s="8">
        <v>43962</v>
      </c>
      <c r="Q120" s="8">
        <v>43969</v>
      </c>
      <c r="R120" t="s">
        <v>74</v>
      </c>
      <c r="AE120" t="s">
        <v>55</v>
      </c>
      <c r="AF120" t="s">
        <v>56</v>
      </c>
      <c r="AG120" t="s">
        <v>57</v>
      </c>
    </row>
    <row r="121" spans="1:33" x14ac:dyDescent="0.45">
      <c r="AE121" s="8">
        <v>43959</v>
      </c>
      <c r="AF121" s="8"/>
      <c r="AG121" t="s">
        <v>9</v>
      </c>
    </row>
    <row r="122" spans="1:33" x14ac:dyDescent="0.45">
      <c r="A122" t="s">
        <v>55</v>
      </c>
      <c r="B122" t="s">
        <v>56</v>
      </c>
      <c r="C122" t="s">
        <v>57</v>
      </c>
    </row>
    <row r="123" spans="1:33" x14ac:dyDescent="0.45">
      <c r="A123" s="8">
        <v>43953</v>
      </c>
      <c r="B123" s="8"/>
      <c r="C123" s="9" t="s">
        <v>63</v>
      </c>
    </row>
    <row r="142" spans="1:33" x14ac:dyDescent="0.45">
      <c r="P142" t="s">
        <v>55</v>
      </c>
      <c r="Q142" t="s">
        <v>56</v>
      </c>
      <c r="R142" t="s">
        <v>57</v>
      </c>
      <c r="AE142" t="s">
        <v>55</v>
      </c>
      <c r="AF142" t="s">
        <v>56</v>
      </c>
      <c r="AG142" t="s">
        <v>57</v>
      </c>
    </row>
    <row r="143" spans="1:33" x14ac:dyDescent="0.45">
      <c r="P143" s="8"/>
      <c r="Q143" s="8">
        <v>43966</v>
      </c>
      <c r="R143" t="s">
        <v>75</v>
      </c>
      <c r="AE143" s="8">
        <v>43959</v>
      </c>
      <c r="AF143" s="8"/>
      <c r="AG143" t="s">
        <v>85</v>
      </c>
    </row>
    <row r="144" spans="1:33" x14ac:dyDescent="0.45">
      <c r="A144" t="s">
        <v>55</v>
      </c>
      <c r="B144" t="s">
        <v>56</v>
      </c>
      <c r="C144" t="s">
        <v>57</v>
      </c>
    </row>
    <row r="145" spans="1:3" x14ac:dyDescent="0.45">
      <c r="A145" s="8">
        <v>43948</v>
      </c>
      <c r="B145" s="8">
        <v>43955</v>
      </c>
      <c r="C145" s="10" t="s">
        <v>64</v>
      </c>
    </row>
    <row r="164" spans="1:33" x14ac:dyDescent="0.45">
      <c r="P164" t="s">
        <v>55</v>
      </c>
      <c r="Q164" t="s">
        <v>56</v>
      </c>
      <c r="R164" t="s">
        <v>57</v>
      </c>
    </row>
    <row r="165" spans="1:33" x14ac:dyDescent="0.45">
      <c r="A165" t="s">
        <v>55</v>
      </c>
      <c r="B165" t="s">
        <v>56</v>
      </c>
      <c r="C165" t="s">
        <v>57</v>
      </c>
      <c r="P165" s="8"/>
      <c r="Q165" s="8">
        <v>43966</v>
      </c>
      <c r="R165" t="s">
        <v>76</v>
      </c>
    </row>
    <row r="166" spans="1:33" x14ac:dyDescent="0.45">
      <c r="A166" s="8">
        <v>43948</v>
      </c>
      <c r="B166" s="8">
        <v>43950</v>
      </c>
      <c r="C166" s="10" t="s">
        <v>65</v>
      </c>
    </row>
    <row r="168" spans="1:33" x14ac:dyDescent="0.45">
      <c r="AE168" t="s">
        <v>55</v>
      </c>
      <c r="AF168" t="s">
        <v>56</v>
      </c>
      <c r="AG168" t="s">
        <v>57</v>
      </c>
    </row>
    <row r="169" spans="1:33" x14ac:dyDescent="0.45">
      <c r="AE169" s="8">
        <v>43962</v>
      </c>
      <c r="AF169" s="8">
        <v>43969</v>
      </c>
      <c r="AG169" t="s">
        <v>89</v>
      </c>
    </row>
    <row r="187" spans="1:33" x14ac:dyDescent="0.45">
      <c r="A187" t="s">
        <v>55</v>
      </c>
      <c r="B187" t="s">
        <v>56</v>
      </c>
      <c r="C187" t="s">
        <v>57</v>
      </c>
    </row>
    <row r="188" spans="1:33" x14ac:dyDescent="0.45">
      <c r="A188" s="8"/>
      <c r="B188" s="8">
        <v>43952</v>
      </c>
      <c r="C188" s="10" t="s">
        <v>66</v>
      </c>
      <c r="P188" t="s">
        <v>55</v>
      </c>
      <c r="Q188" t="s">
        <v>56</v>
      </c>
      <c r="R188" t="s">
        <v>57</v>
      </c>
    </row>
    <row r="189" spans="1:33" x14ac:dyDescent="0.45">
      <c r="P189" s="8"/>
      <c r="Q189" s="8">
        <v>43966</v>
      </c>
      <c r="R189" t="s">
        <v>77</v>
      </c>
    </row>
    <row r="191" spans="1:33" x14ac:dyDescent="0.45">
      <c r="AE191" t="s">
        <v>55</v>
      </c>
      <c r="AF191" t="s">
        <v>56</v>
      </c>
      <c r="AG191" t="s">
        <v>57</v>
      </c>
    </row>
    <row r="192" spans="1:33" x14ac:dyDescent="0.45">
      <c r="AE192" s="8">
        <v>43960</v>
      </c>
      <c r="AF192" s="8"/>
      <c r="AG192" t="s">
        <v>90</v>
      </c>
    </row>
    <row r="209" spans="1:33" x14ac:dyDescent="0.45">
      <c r="A209" t="s">
        <v>55</v>
      </c>
      <c r="B209" t="s">
        <v>56</v>
      </c>
      <c r="C209" t="s">
        <v>57</v>
      </c>
      <c r="P209" t="s">
        <v>55</v>
      </c>
      <c r="Q209" t="s">
        <v>56</v>
      </c>
      <c r="R209" t="s">
        <v>57</v>
      </c>
    </row>
    <row r="210" spans="1:33" x14ac:dyDescent="0.45">
      <c r="A210" s="8">
        <v>43941</v>
      </c>
      <c r="B210" s="8">
        <v>43962</v>
      </c>
      <c r="C210" s="10" t="s">
        <v>67</v>
      </c>
      <c r="P210" s="8"/>
      <c r="Q210" s="8">
        <v>43966</v>
      </c>
      <c r="R210" t="s">
        <v>78</v>
      </c>
    </row>
    <row r="214" spans="1:33" x14ac:dyDescent="0.45">
      <c r="AE214" t="s">
        <v>55</v>
      </c>
      <c r="AF214" t="s">
        <v>56</v>
      </c>
      <c r="AG214" t="s">
        <v>57</v>
      </c>
    </row>
    <row r="215" spans="1:33" x14ac:dyDescent="0.45">
      <c r="AE215" s="8">
        <v>43959</v>
      </c>
      <c r="AF215" s="8">
        <v>43973</v>
      </c>
      <c r="AG215" t="s">
        <v>91</v>
      </c>
    </row>
    <row r="231" spans="1:33" x14ac:dyDescent="0.45">
      <c r="P231" t="s">
        <v>55</v>
      </c>
      <c r="Q231" t="s">
        <v>56</v>
      </c>
      <c r="R231" t="s">
        <v>57</v>
      </c>
    </row>
    <row r="232" spans="1:33" x14ac:dyDescent="0.45">
      <c r="A232" t="s">
        <v>55</v>
      </c>
      <c r="B232" t="s">
        <v>56</v>
      </c>
      <c r="C232" t="s">
        <v>57</v>
      </c>
      <c r="P232" s="8">
        <v>43955</v>
      </c>
      <c r="Q232" s="8">
        <v>43969</v>
      </c>
      <c r="R232" t="s">
        <v>82</v>
      </c>
    </row>
    <row r="233" spans="1:33" x14ac:dyDescent="0.45">
      <c r="A233" s="8"/>
      <c r="B233" s="8">
        <v>43952</v>
      </c>
      <c r="C233" s="10" t="s">
        <v>68</v>
      </c>
      <c r="AE233" t="s">
        <v>55</v>
      </c>
      <c r="AF233" t="s">
        <v>56</v>
      </c>
      <c r="AG233" t="s">
        <v>57</v>
      </c>
    </row>
    <row r="234" spans="1:33" x14ac:dyDescent="0.45">
      <c r="AE234" s="8">
        <v>43962</v>
      </c>
      <c r="AF234" s="8">
        <v>43973</v>
      </c>
      <c r="AG234" t="s">
        <v>97</v>
      </c>
    </row>
    <row r="254" spans="1:18" x14ac:dyDescent="0.45">
      <c r="A254" t="s">
        <v>55</v>
      </c>
      <c r="B254" t="s">
        <v>56</v>
      </c>
      <c r="C254" t="s">
        <v>57</v>
      </c>
      <c r="P254" t="s">
        <v>55</v>
      </c>
      <c r="Q254" t="s">
        <v>56</v>
      </c>
      <c r="R254" t="s">
        <v>57</v>
      </c>
    </row>
    <row r="255" spans="1:18" x14ac:dyDescent="0.45">
      <c r="A255" s="8"/>
      <c r="B255" s="8">
        <v>43945</v>
      </c>
      <c r="C255" s="9" t="s">
        <v>1</v>
      </c>
      <c r="P255" s="8">
        <v>43967</v>
      </c>
      <c r="Q255" s="8">
        <v>43981</v>
      </c>
      <c r="R255" t="s">
        <v>84</v>
      </c>
    </row>
    <row r="277" spans="1:18" x14ac:dyDescent="0.45">
      <c r="A277" t="s">
        <v>55</v>
      </c>
      <c r="B277" t="s">
        <v>56</v>
      </c>
      <c r="C277" t="s">
        <v>57</v>
      </c>
    </row>
    <row r="278" spans="1:18" x14ac:dyDescent="0.45">
      <c r="A278" s="8">
        <v>43952</v>
      </c>
      <c r="B278" s="8">
        <v>43980</v>
      </c>
      <c r="C278" s="9" t="s">
        <v>15</v>
      </c>
      <c r="P278" t="s">
        <v>55</v>
      </c>
      <c r="Q278" t="s">
        <v>56</v>
      </c>
      <c r="R278" t="s">
        <v>57</v>
      </c>
    </row>
    <row r="279" spans="1:18" x14ac:dyDescent="0.45">
      <c r="P279" s="8">
        <v>43969</v>
      </c>
      <c r="Q279" s="8"/>
      <c r="R279" t="s">
        <v>95</v>
      </c>
    </row>
    <row r="299" spans="1:18" x14ac:dyDescent="0.45">
      <c r="A299" t="s">
        <v>55</v>
      </c>
      <c r="B299" t="s">
        <v>56</v>
      </c>
      <c r="C299" t="s">
        <v>57</v>
      </c>
    </row>
    <row r="300" spans="1:18" x14ac:dyDescent="0.45">
      <c r="A300" s="8">
        <v>43955</v>
      </c>
      <c r="B300" s="8">
        <v>43975</v>
      </c>
      <c r="C300" s="9" t="s">
        <v>16</v>
      </c>
      <c r="P300" t="s">
        <v>55</v>
      </c>
      <c r="Q300" t="s">
        <v>56</v>
      </c>
      <c r="R300" t="s">
        <v>57</v>
      </c>
    </row>
    <row r="301" spans="1:18" x14ac:dyDescent="0.45">
      <c r="P301" s="8">
        <v>43966</v>
      </c>
      <c r="Q301" s="8"/>
      <c r="R301" t="s">
        <v>78</v>
      </c>
    </row>
    <row r="322" spans="1:18" x14ac:dyDescent="0.45">
      <c r="A322" t="s">
        <v>55</v>
      </c>
      <c r="B322" t="s">
        <v>56</v>
      </c>
      <c r="C322" t="s">
        <v>57</v>
      </c>
    </row>
    <row r="323" spans="1:18" x14ac:dyDescent="0.45">
      <c r="A323" s="8">
        <v>43955</v>
      </c>
      <c r="B323" s="8">
        <v>43972</v>
      </c>
      <c r="C323" s="9" t="s">
        <v>50</v>
      </c>
    </row>
    <row r="325" spans="1:18" x14ac:dyDescent="0.45">
      <c r="P325" t="s">
        <v>55</v>
      </c>
      <c r="Q325" t="s">
        <v>56</v>
      </c>
      <c r="R325" t="s">
        <v>57</v>
      </c>
    </row>
    <row r="326" spans="1:18" x14ac:dyDescent="0.45">
      <c r="P326" s="8"/>
      <c r="Q326" s="8">
        <v>43966</v>
      </c>
      <c r="R326" t="s">
        <v>77</v>
      </c>
    </row>
    <row r="347" spans="1:3" x14ac:dyDescent="0.45">
      <c r="A347" t="s">
        <v>55</v>
      </c>
      <c r="B347" t="s">
        <v>56</v>
      </c>
      <c r="C347" t="s">
        <v>57</v>
      </c>
    </row>
    <row r="348" spans="1:3" x14ac:dyDescent="0.45">
      <c r="A348" s="8">
        <v>43955</v>
      </c>
      <c r="B348" s="8">
        <v>43972</v>
      </c>
      <c r="C348" s="9" t="s">
        <v>36</v>
      </c>
    </row>
    <row r="368" spans="1:3" x14ac:dyDescent="0.45">
      <c r="A368" s="8"/>
      <c r="B368" s="8"/>
      <c r="C368" s="11"/>
    </row>
    <row r="391" spans="1:3" x14ac:dyDescent="0.45">
      <c r="A391" t="s">
        <v>55</v>
      </c>
      <c r="B391" t="s">
        <v>56</v>
      </c>
      <c r="C391" t="s">
        <v>57</v>
      </c>
    </row>
    <row r="392" spans="1:3" x14ac:dyDescent="0.45">
      <c r="A392" s="8">
        <v>43952</v>
      </c>
      <c r="B392" s="8">
        <v>43966</v>
      </c>
      <c r="C392" s="11" t="s">
        <v>86</v>
      </c>
    </row>
    <row r="417" spans="1:3" x14ac:dyDescent="0.45">
      <c r="A417" t="s">
        <v>55</v>
      </c>
      <c r="B417" t="s">
        <v>56</v>
      </c>
      <c r="C417" t="s">
        <v>57</v>
      </c>
    </row>
    <row r="418" spans="1:3" x14ac:dyDescent="0.45">
      <c r="A418" s="8">
        <v>43952</v>
      </c>
      <c r="B418" s="8">
        <v>43962</v>
      </c>
      <c r="C418" s="11" t="s">
        <v>87</v>
      </c>
    </row>
    <row r="441" spans="1:3" x14ac:dyDescent="0.45">
      <c r="A441" t="s">
        <v>55</v>
      </c>
      <c r="B441" t="s">
        <v>56</v>
      </c>
      <c r="C441" t="s">
        <v>57</v>
      </c>
    </row>
    <row r="442" spans="1:3" x14ac:dyDescent="0.45">
      <c r="B442" s="8">
        <v>43955</v>
      </c>
      <c r="C442" s="11" t="s">
        <v>92</v>
      </c>
    </row>
    <row r="465" spans="1:3" x14ac:dyDescent="0.45">
      <c r="A465" t="s">
        <v>55</v>
      </c>
      <c r="B465" t="s">
        <v>56</v>
      </c>
      <c r="C465" t="s">
        <v>57</v>
      </c>
    </row>
    <row r="466" spans="1:3" x14ac:dyDescent="0.45">
      <c r="B466" s="8">
        <v>43955</v>
      </c>
      <c r="C466" s="11" t="s">
        <v>93</v>
      </c>
    </row>
    <row r="489" spans="1:3" x14ac:dyDescent="0.45">
      <c r="A489" t="s">
        <v>55</v>
      </c>
      <c r="B489" t="s">
        <v>56</v>
      </c>
      <c r="C489" t="s">
        <v>57</v>
      </c>
    </row>
    <row r="490" spans="1:3" x14ac:dyDescent="0.45">
      <c r="B490" s="8">
        <v>43955</v>
      </c>
      <c r="C490" s="11" t="s">
        <v>94</v>
      </c>
    </row>
    <row r="512" spans="1:3" x14ac:dyDescent="0.45">
      <c r="A512" t="s">
        <v>55</v>
      </c>
      <c r="B512" t="s">
        <v>56</v>
      </c>
      <c r="C512" t="s">
        <v>57</v>
      </c>
    </row>
    <row r="513" spans="1:3" x14ac:dyDescent="0.45">
      <c r="A513" s="8">
        <v>43955</v>
      </c>
      <c r="B513" s="8">
        <v>43969</v>
      </c>
      <c r="C513" s="11" t="s">
        <v>96</v>
      </c>
    </row>
    <row r="535" spans="1:3" x14ac:dyDescent="0.45">
      <c r="A535" t="s">
        <v>55</v>
      </c>
      <c r="B535" t="s">
        <v>56</v>
      </c>
      <c r="C535" t="s">
        <v>57</v>
      </c>
    </row>
    <row r="536" spans="1:3" x14ac:dyDescent="0.45">
      <c r="A536" s="8">
        <v>43955</v>
      </c>
      <c r="B536" s="8">
        <v>43969</v>
      </c>
      <c r="C536" s="11" t="s">
        <v>135</v>
      </c>
    </row>
  </sheetData>
  <mergeCells count="3">
    <mergeCell ref="D4:O5"/>
    <mergeCell ref="S4:AD5"/>
    <mergeCell ref="AH4:AS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59CA-A26F-4E51-AE46-B4553AB58535}">
  <dimension ref="D14:AJ121"/>
  <sheetViews>
    <sheetView topLeftCell="Z86" workbookViewId="0">
      <selection activeCell="T36" sqref="T36"/>
    </sheetView>
  </sheetViews>
  <sheetFormatPr defaultColWidth="8.796875" defaultRowHeight="14.25" x14ac:dyDescent="0.45"/>
  <sheetData>
    <row r="14" spans="7:9" x14ac:dyDescent="0.45">
      <c r="G14" t="s">
        <v>142</v>
      </c>
      <c r="H14" t="s">
        <v>143</v>
      </c>
      <c r="I14" t="s">
        <v>149</v>
      </c>
    </row>
    <row r="15" spans="7:9" x14ac:dyDescent="0.45">
      <c r="G15" t="s">
        <v>58</v>
      </c>
      <c r="H15" t="s">
        <v>144</v>
      </c>
      <c r="I15" t="s">
        <v>69</v>
      </c>
    </row>
    <row r="16" spans="7:9" x14ac:dyDescent="0.45">
      <c r="G16" t="s">
        <v>59</v>
      </c>
      <c r="H16" t="s">
        <v>145</v>
      </c>
      <c r="I16" t="s">
        <v>71</v>
      </c>
    </row>
    <row r="17" spans="4:36" x14ac:dyDescent="0.45">
      <c r="G17" t="s">
        <v>61</v>
      </c>
      <c r="H17" t="s">
        <v>146</v>
      </c>
      <c r="I17" t="s">
        <v>101</v>
      </c>
    </row>
    <row r="18" spans="4:36" x14ac:dyDescent="0.45">
      <c r="G18" t="s">
        <v>62</v>
      </c>
      <c r="H18" t="s">
        <v>147</v>
      </c>
      <c r="I18" t="s">
        <v>150</v>
      </c>
    </row>
    <row r="19" spans="4:36" x14ac:dyDescent="0.45">
      <c r="G19" t="s">
        <v>112</v>
      </c>
      <c r="H19" t="s">
        <v>148</v>
      </c>
      <c r="I19" t="s">
        <v>70</v>
      </c>
    </row>
    <row r="23" spans="4:36" x14ac:dyDescent="0.45">
      <c r="D23" t="s">
        <v>55</v>
      </c>
      <c r="E23" t="s">
        <v>56</v>
      </c>
      <c r="F23" t="s">
        <v>57</v>
      </c>
      <c r="S23" t="s">
        <v>55</v>
      </c>
      <c r="T23" t="s">
        <v>56</v>
      </c>
      <c r="U23" t="s">
        <v>57</v>
      </c>
      <c r="AH23" t="s">
        <v>55</v>
      </c>
      <c r="AI23" t="s">
        <v>56</v>
      </c>
      <c r="AJ23" t="s">
        <v>57</v>
      </c>
    </row>
    <row r="24" spans="4:36" x14ac:dyDescent="0.45">
      <c r="D24" s="8">
        <v>43945</v>
      </c>
      <c r="E24" s="8">
        <v>43952</v>
      </c>
      <c r="F24" t="s">
        <v>58</v>
      </c>
      <c r="S24" s="8">
        <v>43959</v>
      </c>
      <c r="T24" s="8"/>
      <c r="U24" t="s">
        <v>81</v>
      </c>
      <c r="AH24" s="8"/>
      <c r="AI24" s="8">
        <v>43971</v>
      </c>
      <c r="AJ24" t="s">
        <v>69</v>
      </c>
    </row>
    <row r="46" spans="4:36" x14ac:dyDescent="0.45">
      <c r="AH46" t="s">
        <v>55</v>
      </c>
      <c r="AI46" t="s">
        <v>56</v>
      </c>
      <c r="AJ46" t="s">
        <v>57</v>
      </c>
    </row>
    <row r="47" spans="4:36" x14ac:dyDescent="0.45">
      <c r="S47" t="s">
        <v>55</v>
      </c>
      <c r="T47" t="s">
        <v>56</v>
      </c>
      <c r="U47" t="s">
        <v>57</v>
      </c>
      <c r="AH47" s="8">
        <v>43966</v>
      </c>
      <c r="AI47" s="8"/>
      <c r="AJ47" t="s">
        <v>71</v>
      </c>
    </row>
    <row r="48" spans="4:36" x14ac:dyDescent="0.45">
      <c r="D48" t="s">
        <v>55</v>
      </c>
      <c r="E48" t="s">
        <v>56</v>
      </c>
      <c r="F48" t="s">
        <v>57</v>
      </c>
      <c r="S48" s="8"/>
      <c r="T48" s="8">
        <v>43958</v>
      </c>
      <c r="U48" t="s">
        <v>83</v>
      </c>
    </row>
    <row r="49" spans="4:6" x14ac:dyDescent="0.45">
      <c r="D49" s="8">
        <v>43945</v>
      </c>
      <c r="E49" s="8">
        <v>43952</v>
      </c>
      <c r="F49" t="s">
        <v>59</v>
      </c>
    </row>
    <row r="70" spans="4:36" x14ac:dyDescent="0.45">
      <c r="AH70" t="s">
        <v>55</v>
      </c>
      <c r="AI70" t="s">
        <v>56</v>
      </c>
      <c r="AJ70" t="s">
        <v>57</v>
      </c>
    </row>
    <row r="71" spans="4:36" x14ac:dyDescent="0.45">
      <c r="S71" t="s">
        <v>55</v>
      </c>
      <c r="T71" t="s">
        <v>56</v>
      </c>
      <c r="U71" t="s">
        <v>57</v>
      </c>
      <c r="AH71" s="8"/>
      <c r="AI71" s="8">
        <v>43966</v>
      </c>
      <c r="AJ71" t="s">
        <v>76</v>
      </c>
    </row>
    <row r="72" spans="4:36" x14ac:dyDescent="0.45">
      <c r="D72" t="s">
        <v>55</v>
      </c>
      <c r="E72" t="s">
        <v>56</v>
      </c>
      <c r="F72" t="s">
        <v>57</v>
      </c>
      <c r="S72" s="8">
        <v>43956</v>
      </c>
      <c r="T72" s="8">
        <v>43983</v>
      </c>
      <c r="U72" t="s">
        <v>88</v>
      </c>
    </row>
    <row r="73" spans="4:36" x14ac:dyDescent="0.45">
      <c r="D73" s="8">
        <v>43945</v>
      </c>
      <c r="E73" s="8">
        <v>43948</v>
      </c>
      <c r="F73" t="s">
        <v>61</v>
      </c>
    </row>
    <row r="95" spans="4:36" x14ac:dyDescent="0.45">
      <c r="S95" t="s">
        <v>55</v>
      </c>
      <c r="T95" t="s">
        <v>56</v>
      </c>
      <c r="U95" t="s">
        <v>57</v>
      </c>
    </row>
    <row r="96" spans="4:36" x14ac:dyDescent="0.45">
      <c r="D96" t="s">
        <v>55</v>
      </c>
      <c r="E96" t="s">
        <v>56</v>
      </c>
      <c r="F96" t="s">
        <v>57</v>
      </c>
      <c r="S96" s="8">
        <v>43959</v>
      </c>
      <c r="T96" s="8"/>
      <c r="U96" t="s">
        <v>9</v>
      </c>
      <c r="AH96" t="s">
        <v>55</v>
      </c>
      <c r="AI96" t="s">
        <v>56</v>
      </c>
      <c r="AJ96" t="s">
        <v>57</v>
      </c>
    </row>
    <row r="97" spans="4:36" x14ac:dyDescent="0.45">
      <c r="D97" s="8">
        <v>43945</v>
      </c>
      <c r="E97" s="8"/>
      <c r="F97" t="s">
        <v>62</v>
      </c>
      <c r="AH97" s="8"/>
      <c r="AI97" s="8">
        <v>43966</v>
      </c>
      <c r="AJ97" t="s">
        <v>75</v>
      </c>
    </row>
    <row r="118" spans="4:36" x14ac:dyDescent="0.45">
      <c r="S118" t="s">
        <v>55</v>
      </c>
      <c r="T118" t="s">
        <v>56</v>
      </c>
      <c r="U118" t="s">
        <v>57</v>
      </c>
    </row>
    <row r="119" spans="4:36" x14ac:dyDescent="0.45">
      <c r="S119" s="8">
        <v>43959</v>
      </c>
      <c r="T119" s="8"/>
      <c r="U119" t="s">
        <v>85</v>
      </c>
    </row>
    <row r="120" spans="4:36" x14ac:dyDescent="0.45">
      <c r="D120" t="s">
        <v>55</v>
      </c>
      <c r="E120" t="s">
        <v>56</v>
      </c>
      <c r="F120" t="s">
        <v>57</v>
      </c>
      <c r="AH120" t="s">
        <v>55</v>
      </c>
      <c r="AI120" t="s">
        <v>56</v>
      </c>
      <c r="AJ120" t="s">
        <v>57</v>
      </c>
    </row>
    <row r="121" spans="4:36" x14ac:dyDescent="0.45">
      <c r="D121" s="8"/>
      <c r="E121" s="8">
        <v>43952</v>
      </c>
      <c r="F121" s="10" t="s">
        <v>66</v>
      </c>
      <c r="AH121" s="8">
        <v>43973</v>
      </c>
      <c r="AI121" s="8"/>
      <c r="AJ121" t="s">
        <v>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5F32-888F-6944-8148-A968FCEF3A73}">
  <dimension ref="A1:R45"/>
  <sheetViews>
    <sheetView topLeftCell="Q1" zoomScale="48" zoomScaleNormal="48" workbookViewId="0">
      <selection activeCell="BA20" sqref="BA20"/>
    </sheetView>
  </sheetViews>
  <sheetFormatPr defaultColWidth="10.6640625" defaultRowHeight="14.25" x14ac:dyDescent="0.45"/>
  <cols>
    <col min="1" max="1" width="10.6640625" bestFit="1" customWidth="1"/>
    <col min="2" max="18" width="10.796875" style="3"/>
  </cols>
  <sheetData>
    <row r="1" spans="1:18" ht="15" x14ac:dyDescent="0.45">
      <c r="A1" s="7" t="s">
        <v>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N1" s="3" t="s">
        <v>161</v>
      </c>
      <c r="O1" s="3" t="s">
        <v>162</v>
      </c>
      <c r="P1" s="3" t="s">
        <v>163</v>
      </c>
      <c r="Q1" s="3" t="s">
        <v>164</v>
      </c>
      <c r="R1" s="3" t="s">
        <v>165</v>
      </c>
    </row>
    <row r="2" spans="1:18" x14ac:dyDescent="0.45">
      <c r="A2" s="1">
        <v>43938</v>
      </c>
    </row>
    <row r="3" spans="1:18" x14ac:dyDescent="0.45">
      <c r="A3" s="1">
        <v>43939</v>
      </c>
    </row>
    <row r="4" spans="1:18" x14ac:dyDescent="0.45">
      <c r="A4" s="1">
        <v>43940</v>
      </c>
    </row>
    <row r="5" spans="1:18" x14ac:dyDescent="0.45">
      <c r="A5" s="1">
        <v>43941</v>
      </c>
    </row>
    <row r="6" spans="1:18" x14ac:dyDescent="0.45">
      <c r="A6" s="1">
        <v>43942</v>
      </c>
      <c r="B6" s="3">
        <v>0.40152184336304347</v>
      </c>
      <c r="C6" s="3">
        <v>0.46487783833718987</v>
      </c>
      <c r="D6" s="3">
        <v>0.47429278829175942</v>
      </c>
      <c r="E6" s="3">
        <v>0.30816100161573667</v>
      </c>
      <c r="F6" s="3">
        <v>0.36087491460492699</v>
      </c>
      <c r="H6" s="3">
        <v>0.30750963089871175</v>
      </c>
      <c r="I6" s="3">
        <v>0.2991422042792633</v>
      </c>
      <c r="J6" s="3">
        <v>0.27448324824337716</v>
      </c>
      <c r="K6" s="3">
        <v>0.3760928774393778</v>
      </c>
      <c r="L6" s="3">
        <v>0.29224776709613759</v>
      </c>
      <c r="N6" s="3">
        <v>0.3392219466279377</v>
      </c>
      <c r="O6" s="3">
        <v>0.29608248896169986</v>
      </c>
      <c r="P6" s="3">
        <v>0.38275531842981803</v>
      </c>
      <c r="Q6" s="3">
        <v>0.33972696692659704</v>
      </c>
      <c r="R6" s="3">
        <v>0.29077234135964747</v>
      </c>
    </row>
    <row r="7" spans="1:18" x14ac:dyDescent="0.45">
      <c r="A7" s="1">
        <v>43943</v>
      </c>
      <c r="B7" s="3">
        <v>0.39636960624071887</v>
      </c>
      <c r="C7" s="3">
        <v>0.48555678133528496</v>
      </c>
      <c r="D7" s="3">
        <v>0.46860296961880898</v>
      </c>
      <c r="E7" s="3">
        <v>0.27815552860270154</v>
      </c>
      <c r="F7" s="3">
        <v>0.36734446305422797</v>
      </c>
      <c r="H7" s="3">
        <v>0.31012831377564792</v>
      </c>
      <c r="I7" s="3">
        <v>0.30478643663075256</v>
      </c>
      <c r="J7" s="3">
        <v>0.26593074483406492</v>
      </c>
      <c r="K7" s="3">
        <v>0.37412008635881977</v>
      </c>
      <c r="L7" s="3">
        <v>0.29594801304887242</v>
      </c>
      <c r="N7" s="3">
        <v>0.32871209897038683</v>
      </c>
      <c r="O7" s="3">
        <v>0.29762635598780035</v>
      </c>
      <c r="P7" s="3">
        <v>0.38641805274570629</v>
      </c>
      <c r="Q7" s="3">
        <v>0.34794942032346621</v>
      </c>
      <c r="R7" s="3">
        <v>0.29768310301178841</v>
      </c>
    </row>
    <row r="8" spans="1:18" x14ac:dyDescent="0.45">
      <c r="A8" s="1">
        <v>43944</v>
      </c>
      <c r="B8" s="3">
        <v>0.43995758168539378</v>
      </c>
      <c r="C8" s="3">
        <v>0.50500043256937066</v>
      </c>
      <c r="D8" s="3">
        <v>0.46443780481445163</v>
      </c>
      <c r="E8" s="3">
        <v>0.28308275152258056</v>
      </c>
      <c r="F8" s="3">
        <v>0.39540890783893001</v>
      </c>
      <c r="H8" s="3">
        <v>0.3421373274959259</v>
      </c>
      <c r="I8" s="3">
        <v>0.33848167472599056</v>
      </c>
      <c r="J8" s="3">
        <v>0.3000974115007316</v>
      </c>
      <c r="K8" s="3">
        <v>0.42093806840633408</v>
      </c>
      <c r="L8" s="3">
        <v>0.31925219025181839</v>
      </c>
      <c r="N8" s="3">
        <v>0.34276498174472436</v>
      </c>
      <c r="O8" s="3">
        <v>0.32558240188992482</v>
      </c>
      <c r="P8" s="3">
        <v>0.40436836330471249</v>
      </c>
      <c r="Q8" s="3">
        <v>0.37775965194744038</v>
      </c>
      <c r="R8" s="3">
        <v>0.3301536634233021</v>
      </c>
    </row>
    <row r="9" spans="1:18" x14ac:dyDescent="0.45">
      <c r="A9" s="1">
        <v>43945</v>
      </c>
      <c r="B9" s="3">
        <v>0.48221114219055466</v>
      </c>
      <c r="C9" s="3">
        <v>0.5055519031576059</v>
      </c>
      <c r="D9" s="3">
        <v>0.45615868003621385</v>
      </c>
      <c r="E9" s="3">
        <v>0.29502145979808486</v>
      </c>
      <c r="F9" s="3">
        <v>0.40675219142101959</v>
      </c>
      <c r="H9" s="3">
        <v>0.37005980541551103</v>
      </c>
      <c r="I9" s="3">
        <v>0.37257258381689967</v>
      </c>
      <c r="J9" s="3">
        <v>0.35553156906254874</v>
      </c>
      <c r="K9" s="3">
        <v>0.4540889280699093</v>
      </c>
      <c r="L9" s="3">
        <v>0.33911567029890222</v>
      </c>
      <c r="N9" s="3">
        <v>0.36150851068497353</v>
      </c>
      <c r="O9" s="3">
        <v>0.35280981147132173</v>
      </c>
      <c r="P9" s="3">
        <v>0.4377239629862732</v>
      </c>
      <c r="Q9" s="3">
        <v>0.42998732079275631</v>
      </c>
      <c r="R9" s="3">
        <v>0.36032162832269715</v>
      </c>
    </row>
    <row r="10" spans="1:18" x14ac:dyDescent="0.45">
      <c r="A10" s="1">
        <v>43946</v>
      </c>
      <c r="B10" s="3">
        <v>0.5338431627001754</v>
      </c>
      <c r="C10" s="3">
        <v>0.52178102860985065</v>
      </c>
      <c r="D10" s="3">
        <v>0.52279847736463392</v>
      </c>
      <c r="E10" s="3">
        <v>0.33952216546820974</v>
      </c>
      <c r="F10" s="3">
        <v>0.4419342642501512</v>
      </c>
      <c r="H10" s="3">
        <v>0.43478513230586457</v>
      </c>
      <c r="I10" s="3">
        <v>0.42944904069335654</v>
      </c>
      <c r="J10" s="3">
        <v>0.43728617808988501</v>
      </c>
      <c r="K10" s="3">
        <v>0.49123857832543649</v>
      </c>
      <c r="L10" s="3">
        <v>0.38443772034665596</v>
      </c>
      <c r="N10" s="3">
        <v>0.41679453941265054</v>
      </c>
      <c r="O10" s="3">
        <v>0.41347914217671439</v>
      </c>
      <c r="P10" s="3">
        <v>0.48312483634871867</v>
      </c>
      <c r="Q10" s="3">
        <v>0.49644131253744561</v>
      </c>
      <c r="R10" s="3">
        <v>0.41174272742521972</v>
      </c>
    </row>
    <row r="11" spans="1:18" x14ac:dyDescent="0.45">
      <c r="A11" s="1">
        <v>43947</v>
      </c>
      <c r="B11" s="3">
        <v>0.56048805367458099</v>
      </c>
      <c r="C11" s="3">
        <v>0.53671692604574806</v>
      </c>
      <c r="D11" s="3">
        <v>0.57432035434624462</v>
      </c>
      <c r="E11" s="3">
        <v>0.40656282090709006</v>
      </c>
      <c r="F11" s="3">
        <v>0.46074648144472141</v>
      </c>
      <c r="H11" s="3">
        <v>0.46449191824604713</v>
      </c>
      <c r="I11" s="3">
        <v>0.45115635776652729</v>
      </c>
      <c r="J11" s="3">
        <v>0.4806824045049794</v>
      </c>
      <c r="K11" s="3">
        <v>0.52832604334464917</v>
      </c>
      <c r="L11" s="3">
        <v>0.40720955483886467</v>
      </c>
      <c r="N11" s="3">
        <v>0.43811176208810759</v>
      </c>
      <c r="O11" s="3">
        <v>0.45036668401754437</v>
      </c>
      <c r="P11" s="3">
        <v>0.52078253880200831</v>
      </c>
      <c r="Q11" s="3">
        <v>0.50892750038274959</v>
      </c>
      <c r="R11" s="3">
        <v>0.44998627400209956</v>
      </c>
    </row>
    <row r="12" spans="1:18" x14ac:dyDescent="0.45">
      <c r="A12" s="1">
        <v>43948</v>
      </c>
      <c r="B12" s="3">
        <v>0.58412398376157237</v>
      </c>
      <c r="C12" s="3">
        <v>0.53677751721908795</v>
      </c>
      <c r="D12" s="3">
        <v>0.6044551858069187</v>
      </c>
      <c r="E12" s="3">
        <v>0.46264861519364331</v>
      </c>
      <c r="F12" s="3">
        <v>0.47180820356816555</v>
      </c>
      <c r="H12" s="3">
        <v>0.48111474128830756</v>
      </c>
      <c r="I12" s="3">
        <v>0.49285915634752842</v>
      </c>
      <c r="J12" s="3">
        <v>0.51320863533629502</v>
      </c>
      <c r="K12" s="3">
        <v>0.56209914954254692</v>
      </c>
      <c r="L12" s="3">
        <v>0.46040770886400101</v>
      </c>
      <c r="N12" s="3">
        <v>0.46357795817831804</v>
      </c>
      <c r="O12" s="3">
        <v>0.47836004273976568</v>
      </c>
      <c r="P12" s="3">
        <v>0.54258133292649624</v>
      </c>
      <c r="Q12" s="3">
        <v>0.54627931129421436</v>
      </c>
      <c r="R12" s="3">
        <v>0.46213462565045127</v>
      </c>
    </row>
    <row r="13" spans="1:18" x14ac:dyDescent="0.45">
      <c r="A13" s="1">
        <v>43949</v>
      </c>
      <c r="B13" s="3">
        <v>0.59126924506535739</v>
      </c>
      <c r="C13" s="3">
        <v>0.55125724933780429</v>
      </c>
      <c r="D13" s="3">
        <v>0.66295328558081601</v>
      </c>
      <c r="E13" s="3">
        <v>0.50497074031090983</v>
      </c>
      <c r="F13" s="3">
        <v>0.4947663321100505</v>
      </c>
      <c r="H13" s="3">
        <v>0.49586872365910251</v>
      </c>
      <c r="I13" s="3">
        <v>0.54448994564955067</v>
      </c>
      <c r="J13" s="3">
        <v>0.57765307978073932</v>
      </c>
      <c r="K13" s="3">
        <v>0.56804684950044637</v>
      </c>
      <c r="L13" s="3">
        <v>0.50238237840224376</v>
      </c>
      <c r="N13" s="3">
        <v>0.49186727186089019</v>
      </c>
      <c r="O13" s="3">
        <v>0.50594442861856626</v>
      </c>
      <c r="P13" s="3">
        <v>0.58265034603898747</v>
      </c>
      <c r="Q13" s="3">
        <v>0.57378784406497607</v>
      </c>
      <c r="R13" s="3">
        <v>0.47963847393565534</v>
      </c>
    </row>
    <row r="14" spans="1:18" x14ac:dyDescent="0.45">
      <c r="A14" s="1">
        <v>43950</v>
      </c>
      <c r="B14" s="3">
        <v>0.54602054012960577</v>
      </c>
      <c r="C14" s="3">
        <v>0.55445577874956897</v>
      </c>
      <c r="D14" s="3">
        <v>0.68714866611849101</v>
      </c>
      <c r="E14" s="3">
        <v>0.50840941804182216</v>
      </c>
      <c r="F14" s="3">
        <v>0.48939319778169227</v>
      </c>
      <c r="H14" s="3">
        <v>0.48080231222022196</v>
      </c>
      <c r="I14" s="3">
        <v>0.52300800293473126</v>
      </c>
      <c r="J14" s="3">
        <v>0.54809279609279615</v>
      </c>
      <c r="K14" s="3">
        <v>0.54684940231350132</v>
      </c>
      <c r="L14" s="3">
        <v>0.48983042880328131</v>
      </c>
      <c r="N14" s="3">
        <v>0.47892478907163866</v>
      </c>
      <c r="O14" s="3">
        <v>0.49645958638242138</v>
      </c>
      <c r="P14" s="3">
        <v>0.56512779560175008</v>
      </c>
      <c r="Q14" s="3">
        <v>0.53609983880082868</v>
      </c>
      <c r="R14" s="3">
        <v>0.44715604835951989</v>
      </c>
    </row>
    <row r="15" spans="1:18" x14ac:dyDescent="0.45">
      <c r="A15" s="1">
        <v>43951</v>
      </c>
      <c r="B15" s="3">
        <v>0.50515619374142495</v>
      </c>
      <c r="C15" s="3">
        <v>0.52953594366024237</v>
      </c>
      <c r="D15" s="3">
        <v>0.62205046644582329</v>
      </c>
      <c r="E15" s="3">
        <v>0.47869870140802873</v>
      </c>
      <c r="F15" s="3">
        <v>0.46103140145025651</v>
      </c>
      <c r="H15" s="3">
        <v>0.43176720133028584</v>
      </c>
      <c r="I15" s="3">
        <v>0.48509397897419565</v>
      </c>
      <c r="J15" s="3">
        <v>0.46815312791783381</v>
      </c>
      <c r="K15" s="3">
        <v>0.51138330408652721</v>
      </c>
      <c r="L15" s="3">
        <v>0.46026470992119661</v>
      </c>
      <c r="N15" s="3">
        <v>0.43790546194207519</v>
      </c>
      <c r="O15" s="3">
        <v>0.44556406154860834</v>
      </c>
      <c r="P15" s="3">
        <v>0.52369756444113957</v>
      </c>
      <c r="Q15" s="3">
        <v>0.48530996011171046</v>
      </c>
      <c r="R15" s="3">
        <v>0.39363670116288924</v>
      </c>
    </row>
    <row r="16" spans="1:18" x14ac:dyDescent="0.45">
      <c r="A16" s="1">
        <v>43952</v>
      </c>
      <c r="B16" s="3">
        <v>0.4424901431937675</v>
      </c>
      <c r="C16" s="3">
        <v>0.49315267780329231</v>
      </c>
      <c r="D16" s="3">
        <v>0.55542446435450221</v>
      </c>
      <c r="E16" s="3">
        <v>0.43458727882550974</v>
      </c>
      <c r="F16" s="3">
        <v>0.40276217068102566</v>
      </c>
      <c r="H16" s="3">
        <v>0.39689381379124106</v>
      </c>
      <c r="I16" s="3">
        <v>0.46398286786308451</v>
      </c>
      <c r="J16" s="3">
        <v>0.40263588653852345</v>
      </c>
      <c r="K16" s="3">
        <v>0.49722469056433549</v>
      </c>
      <c r="L16" s="3">
        <v>0.43307015360957324</v>
      </c>
      <c r="N16" s="3">
        <v>0.38116706422364122</v>
      </c>
      <c r="O16" s="3">
        <v>0.39249513781309686</v>
      </c>
      <c r="P16" s="3">
        <v>0.47747180776762166</v>
      </c>
      <c r="Q16" s="3">
        <v>0.4499441064531739</v>
      </c>
      <c r="R16" s="3">
        <v>0.33703280866049423</v>
      </c>
    </row>
    <row r="17" spans="1:18" x14ac:dyDescent="0.45">
      <c r="A17" s="1">
        <v>43953</v>
      </c>
      <c r="B17" s="3">
        <v>0.39152035067238278</v>
      </c>
      <c r="C17" s="3">
        <v>0.44774204978396864</v>
      </c>
      <c r="D17" s="3">
        <v>0.50106082799086582</v>
      </c>
      <c r="E17" s="3">
        <v>0.37980996056432054</v>
      </c>
      <c r="F17" s="3">
        <v>0.34876831507426692</v>
      </c>
      <c r="H17" s="3">
        <v>0.36201561028959173</v>
      </c>
      <c r="I17" s="3">
        <v>0.40672019153826555</v>
      </c>
      <c r="J17" s="3">
        <v>0.34073112463376154</v>
      </c>
      <c r="K17" s="3">
        <v>0.46499725289996585</v>
      </c>
      <c r="L17" s="3">
        <v>0.36829830343931225</v>
      </c>
      <c r="N17" s="3">
        <v>0.33509391032440033</v>
      </c>
      <c r="O17" s="3">
        <v>0.34463628614821246</v>
      </c>
      <c r="P17" s="3">
        <v>0.42827219792196214</v>
      </c>
      <c r="Q17" s="3">
        <v>0.39703646333318837</v>
      </c>
      <c r="R17" s="3">
        <v>0.33271747765004123</v>
      </c>
    </row>
    <row r="18" spans="1:18" x14ac:dyDescent="0.45">
      <c r="A18" s="1">
        <v>43954</v>
      </c>
      <c r="B18" s="3">
        <v>0.37249335955612173</v>
      </c>
      <c r="C18" s="3">
        <v>0.38099903266874308</v>
      </c>
      <c r="D18" s="3">
        <v>0.41659337236956412</v>
      </c>
      <c r="E18" s="3">
        <v>0.31278908650239207</v>
      </c>
      <c r="F18" s="3">
        <v>0.30515410187629738</v>
      </c>
      <c r="H18" s="3">
        <v>0.33341956864044142</v>
      </c>
      <c r="I18" s="3">
        <v>0.31699416414100529</v>
      </c>
      <c r="J18" s="3">
        <v>0.22732116294793778</v>
      </c>
      <c r="K18" s="3">
        <v>0.41964646131462641</v>
      </c>
      <c r="L18" s="3">
        <v>0.30292930569519361</v>
      </c>
      <c r="N18" s="3">
        <v>0.28484621987052433</v>
      </c>
      <c r="O18" s="3">
        <v>0.28569922755498356</v>
      </c>
      <c r="P18" s="3">
        <v>0.3559905791684973</v>
      </c>
      <c r="Q18" s="3">
        <v>0.33026757459471112</v>
      </c>
      <c r="R18" s="3">
        <v>0.30455327341450161</v>
      </c>
    </row>
    <row r="19" spans="1:18" x14ac:dyDescent="0.45">
      <c r="A19" s="1">
        <v>43955</v>
      </c>
      <c r="B19" s="3">
        <v>0.40117936890931016</v>
      </c>
      <c r="C19" s="3">
        <v>0.39803955778289835</v>
      </c>
      <c r="D19" s="3">
        <v>0.41201521671227181</v>
      </c>
      <c r="E19" s="3">
        <v>0.32603127529758213</v>
      </c>
      <c r="F19" s="3">
        <v>0.30807825661281885</v>
      </c>
      <c r="H19" s="3">
        <v>0.35541801769313008</v>
      </c>
      <c r="I19" s="3">
        <v>0.34968822806794597</v>
      </c>
      <c r="J19" s="3">
        <v>0.24339628031882982</v>
      </c>
      <c r="K19" s="3">
        <v>0.43329801626114539</v>
      </c>
      <c r="L19" s="3">
        <v>0.32204574661474483</v>
      </c>
      <c r="N19" s="3">
        <v>0.29482482491973272</v>
      </c>
      <c r="O19" s="3">
        <v>0.27597730868769355</v>
      </c>
      <c r="P19" s="3">
        <v>0.36985312409105559</v>
      </c>
      <c r="Q19" s="3">
        <v>0.34029963443975519</v>
      </c>
      <c r="R19" s="3">
        <v>0.32609939870234406</v>
      </c>
    </row>
    <row r="20" spans="1:18" x14ac:dyDescent="0.45">
      <c r="A20" s="1">
        <v>43956</v>
      </c>
      <c r="B20" s="3">
        <v>0.39346188545653493</v>
      </c>
      <c r="C20" s="3">
        <v>0.39576228050562101</v>
      </c>
      <c r="D20" s="3">
        <v>0.40903649330801645</v>
      </c>
      <c r="E20" s="3">
        <v>0.33130405107455962</v>
      </c>
      <c r="F20" s="3">
        <v>0.30640083725798017</v>
      </c>
      <c r="H20" s="3">
        <v>0.35693073184817348</v>
      </c>
      <c r="I20" s="3">
        <v>0.34803348745971696</v>
      </c>
      <c r="J20" s="3">
        <v>0.27254818204337505</v>
      </c>
      <c r="K20" s="3">
        <v>0.41541683358274567</v>
      </c>
      <c r="L20" s="3">
        <v>0.30471320246953421</v>
      </c>
      <c r="N20" s="3">
        <v>0.2619444421446131</v>
      </c>
      <c r="O20" s="3">
        <v>0.2546395222447585</v>
      </c>
      <c r="P20" s="3">
        <v>0.35568549696459761</v>
      </c>
      <c r="Q20" s="3">
        <v>0.32855834883069346</v>
      </c>
      <c r="R20" s="3">
        <v>0.32413166697187901</v>
      </c>
    </row>
    <row r="21" spans="1:18" x14ac:dyDescent="0.45">
      <c r="A21" s="1">
        <v>43957</v>
      </c>
      <c r="B21" s="3">
        <v>0.40572294054924463</v>
      </c>
      <c r="C21" s="3">
        <v>0.38578309525435733</v>
      </c>
      <c r="D21" s="3">
        <v>0.40670163170163171</v>
      </c>
      <c r="E21" s="3">
        <v>0.32779608072223959</v>
      </c>
      <c r="F21" s="3">
        <v>0.31057320938846739</v>
      </c>
      <c r="H21" s="3">
        <v>0.36095757587003413</v>
      </c>
      <c r="I21" s="3">
        <v>0.34914459857082808</v>
      </c>
      <c r="J21" s="3">
        <v>0.31557738514517347</v>
      </c>
      <c r="K21" s="3">
        <v>0.38502963331921752</v>
      </c>
      <c r="L21" s="3">
        <v>0.30486214508078707</v>
      </c>
      <c r="N21" s="3">
        <v>0.27342720076530275</v>
      </c>
      <c r="O21" s="3">
        <v>0.25152739561123594</v>
      </c>
      <c r="P21" s="3">
        <v>0.35024171452401009</v>
      </c>
      <c r="Q21" s="3">
        <v>0.31458131121085486</v>
      </c>
      <c r="R21" s="3">
        <v>0.3302159336861919</v>
      </c>
    </row>
    <row r="22" spans="1:18" x14ac:dyDescent="0.45">
      <c r="A22" s="1">
        <v>43958</v>
      </c>
      <c r="B22" s="3">
        <v>0.40779874972109331</v>
      </c>
      <c r="C22" s="3">
        <v>0.39555121119638631</v>
      </c>
      <c r="D22" s="3">
        <v>0.38176092023918112</v>
      </c>
      <c r="E22" s="3">
        <v>0.33399271665721036</v>
      </c>
      <c r="F22" s="3">
        <v>0.31803612898253464</v>
      </c>
      <c r="H22" s="3">
        <v>0.36905678476964421</v>
      </c>
      <c r="I22" s="3">
        <v>0.34383190883190889</v>
      </c>
      <c r="J22" s="3">
        <v>0.34850172052349648</v>
      </c>
      <c r="K22" s="3">
        <v>0.36860781933349884</v>
      </c>
      <c r="L22" s="3">
        <v>0.29352233925554438</v>
      </c>
      <c r="N22" s="3">
        <v>0.27512032245842449</v>
      </c>
      <c r="O22" s="3">
        <v>0.25340242623693304</v>
      </c>
      <c r="P22" s="3">
        <v>0.3467731347805158</v>
      </c>
      <c r="Q22" s="3">
        <v>0.32022141140747729</v>
      </c>
      <c r="R22" s="3">
        <v>0.32284206310594432</v>
      </c>
    </row>
    <row r="23" spans="1:18" x14ac:dyDescent="0.45">
      <c r="A23" s="1">
        <v>43959</v>
      </c>
      <c r="B23" s="3">
        <v>0.41696960882762257</v>
      </c>
      <c r="C23" s="3">
        <v>0.43488447408734154</v>
      </c>
      <c r="D23" s="3">
        <v>0.42156735563385184</v>
      </c>
      <c r="E23" s="3">
        <v>0.36101319510257035</v>
      </c>
      <c r="F23" s="3">
        <v>0.3188248613769008</v>
      </c>
      <c r="H23" s="3">
        <v>0.38651609341688287</v>
      </c>
      <c r="I23" s="3">
        <v>0.37133190883190881</v>
      </c>
      <c r="J23" s="3">
        <v>0.41039653069416876</v>
      </c>
      <c r="K23" s="3">
        <v>0.39776943569916756</v>
      </c>
      <c r="L23" s="3">
        <v>0.31350995024047101</v>
      </c>
      <c r="N23" s="3">
        <v>0.29392861897290656</v>
      </c>
      <c r="O23" s="3">
        <v>0.27983718240746647</v>
      </c>
      <c r="P23" s="3">
        <v>0.37346607715442487</v>
      </c>
      <c r="Q23" s="3">
        <v>0.36235116204786622</v>
      </c>
      <c r="R23" s="3">
        <v>0.33482883304324429</v>
      </c>
    </row>
    <row r="24" spans="1:18" x14ac:dyDescent="0.45">
      <c r="A24" s="1">
        <v>43960</v>
      </c>
      <c r="B24" s="3">
        <v>0.43056253763794261</v>
      </c>
      <c r="C24" s="3">
        <v>0.44511074001796241</v>
      </c>
      <c r="D24" s="3">
        <v>0.44482938771941327</v>
      </c>
      <c r="E24" s="3">
        <v>0.3655787773123978</v>
      </c>
      <c r="F24" s="3">
        <v>0.33841669811159464</v>
      </c>
      <c r="H24" s="3">
        <v>0.39198882968860838</v>
      </c>
      <c r="I24" s="3">
        <v>0.35682210491034017</v>
      </c>
      <c r="J24" s="3">
        <v>0.40710128753711317</v>
      </c>
      <c r="K24" s="3">
        <v>0.4197893278840244</v>
      </c>
      <c r="L24" s="3">
        <v>0.3117199848270048</v>
      </c>
      <c r="N24" s="3">
        <v>0.32042529303055617</v>
      </c>
      <c r="O24" s="3">
        <v>0.3114005731431565</v>
      </c>
      <c r="P24" s="3">
        <v>0.38088012797654747</v>
      </c>
      <c r="Q24" s="3">
        <v>0.38106461234026384</v>
      </c>
      <c r="R24" s="3">
        <v>0.34388394815515755</v>
      </c>
    </row>
    <row r="25" spans="1:18" x14ac:dyDescent="0.45">
      <c r="A25" s="1">
        <v>43961</v>
      </c>
      <c r="B25" s="3">
        <v>0.44257837537414313</v>
      </c>
      <c r="C25" s="3">
        <v>0.46801306712382934</v>
      </c>
      <c r="D25" s="3">
        <v>0.48482938771941331</v>
      </c>
      <c r="E25" s="3">
        <v>0.38260856330592208</v>
      </c>
      <c r="F25" s="3">
        <v>0.341469329690542</v>
      </c>
      <c r="H25" s="3">
        <v>0.38952467439036537</v>
      </c>
      <c r="I25" s="3">
        <v>0.37237291212781404</v>
      </c>
      <c r="J25" s="3">
        <v>0.42052641662489287</v>
      </c>
      <c r="K25" s="3">
        <v>0.44586723522893523</v>
      </c>
      <c r="L25" s="3">
        <v>0.31437817725615297</v>
      </c>
      <c r="N25" s="3">
        <v>0.36339425389425395</v>
      </c>
      <c r="O25" s="3">
        <v>0.33938861729147785</v>
      </c>
      <c r="P25" s="3">
        <v>0.39269322028372089</v>
      </c>
      <c r="Q25" s="3">
        <v>0.39807083964414758</v>
      </c>
      <c r="R25" s="3">
        <v>0.35343191056750872</v>
      </c>
    </row>
    <row r="26" spans="1:18" x14ac:dyDescent="0.45">
      <c r="A26" s="1">
        <v>43962</v>
      </c>
      <c r="B26" s="3">
        <v>0.45230804268294145</v>
      </c>
      <c r="C26" s="3">
        <v>0.50040628746281235</v>
      </c>
      <c r="D26" s="3">
        <v>0.47288799577802132</v>
      </c>
      <c r="E26" s="3">
        <v>0.40269269058492208</v>
      </c>
      <c r="F26" s="3">
        <v>0.37206618832928545</v>
      </c>
      <c r="H26" s="3">
        <v>0.39001991071800707</v>
      </c>
      <c r="I26" s="3">
        <v>0.38332529308019503</v>
      </c>
      <c r="J26" s="3">
        <v>0.42722498121819436</v>
      </c>
      <c r="K26" s="3">
        <v>0.44009029328443477</v>
      </c>
      <c r="L26" s="3">
        <v>0.30835185827715145</v>
      </c>
      <c r="N26" s="3">
        <v>0.37340724090724092</v>
      </c>
      <c r="O26" s="3">
        <v>0.3738283505325094</v>
      </c>
      <c r="P26" s="3">
        <v>0.40766911548222762</v>
      </c>
      <c r="Q26" s="3">
        <v>0.42459756403855919</v>
      </c>
      <c r="R26" s="3">
        <v>0.36099157064188137</v>
      </c>
    </row>
    <row r="27" spans="1:18" x14ac:dyDescent="0.45">
      <c r="A27" s="1">
        <v>43963</v>
      </c>
      <c r="B27" s="3">
        <v>0.4491416790239432</v>
      </c>
      <c r="C27" s="3">
        <v>0.48721878746281239</v>
      </c>
      <c r="D27" s="3">
        <v>0.48662477603654064</v>
      </c>
      <c r="E27" s="3">
        <v>0.39955556118115593</v>
      </c>
      <c r="F27" s="3">
        <v>0.36716603929798886</v>
      </c>
      <c r="H27" s="3">
        <v>0.38771292021510384</v>
      </c>
      <c r="I27" s="3">
        <v>0.37637483612973804</v>
      </c>
      <c r="J27" s="3">
        <v>0.41215214662976063</v>
      </c>
      <c r="K27" s="3">
        <v>0.42242990040359435</v>
      </c>
      <c r="L27" s="3">
        <v>0.30513811750990455</v>
      </c>
      <c r="N27" s="3">
        <v>0.37988771776746455</v>
      </c>
      <c r="O27" s="3">
        <v>0.36922863622284857</v>
      </c>
      <c r="P27" s="3">
        <v>0.4101045542086818</v>
      </c>
      <c r="Q27" s="3">
        <v>0.41970732059687565</v>
      </c>
      <c r="R27" s="3">
        <v>0.34789323764688218</v>
      </c>
    </row>
    <row r="28" spans="1:18" x14ac:dyDescent="0.45">
      <c r="A28" s="1">
        <v>43964</v>
      </c>
      <c r="B28" s="3">
        <v>0.47826793856148181</v>
      </c>
      <c r="C28" s="3">
        <v>0.52902779367399244</v>
      </c>
      <c r="D28" s="3">
        <v>0.52965309847662789</v>
      </c>
      <c r="E28" s="3">
        <v>0.44285635976145771</v>
      </c>
      <c r="F28" s="3">
        <v>0.39346641581451375</v>
      </c>
      <c r="H28" s="3">
        <v>0.41338506306477985</v>
      </c>
      <c r="I28" s="3">
        <v>0.40565449714668728</v>
      </c>
      <c r="J28" s="3">
        <v>0.42636571084332486</v>
      </c>
      <c r="K28" s="3">
        <v>0.43111514552792185</v>
      </c>
      <c r="L28" s="3">
        <v>0.33529292213615297</v>
      </c>
      <c r="N28" s="3">
        <v>0.40862581300555983</v>
      </c>
      <c r="O28" s="3">
        <v>0.39463987307993492</v>
      </c>
      <c r="P28" s="3">
        <v>0.43517180076678208</v>
      </c>
      <c r="Q28" s="3">
        <v>0.44298795821897674</v>
      </c>
      <c r="R28" s="3">
        <v>0.37660968967160496</v>
      </c>
    </row>
    <row r="29" spans="1:18" x14ac:dyDescent="0.45">
      <c r="A29" s="1">
        <v>43965</v>
      </c>
      <c r="B29" s="3">
        <v>0.44310232289603207</v>
      </c>
      <c r="C29" s="3">
        <v>0.51485726699703238</v>
      </c>
      <c r="D29" s="3">
        <v>0.49635676107374227</v>
      </c>
      <c r="E29" s="3">
        <v>0.42034616760383114</v>
      </c>
      <c r="F29" s="3">
        <v>0.37495603730413529</v>
      </c>
      <c r="H29" s="3">
        <v>0.39501689477039093</v>
      </c>
      <c r="I29" s="3">
        <v>0.39868281958677443</v>
      </c>
      <c r="J29" s="3">
        <v>0.39583871019270678</v>
      </c>
      <c r="K29" s="3">
        <v>0.39899855566016046</v>
      </c>
      <c r="L29" s="3">
        <v>0.29991721200593802</v>
      </c>
      <c r="N29" s="3">
        <v>0.37045203987603448</v>
      </c>
      <c r="O29" s="3">
        <v>0.37486891859479138</v>
      </c>
      <c r="P29" s="3">
        <v>0.40806408236135383</v>
      </c>
      <c r="Q29" s="3">
        <v>0.41258919359212509</v>
      </c>
      <c r="R29" s="3">
        <v>0.36868229344898307</v>
      </c>
    </row>
    <row r="30" spans="1:18" x14ac:dyDescent="0.45">
      <c r="A30" s="1">
        <v>43966</v>
      </c>
      <c r="B30" s="3">
        <v>0.45293930865051379</v>
      </c>
      <c r="C30" s="3">
        <v>0.52204753248375813</v>
      </c>
      <c r="D30" s="3">
        <v>0.47845466317164431</v>
      </c>
      <c r="E30" s="3">
        <v>0.42511731320406654</v>
      </c>
      <c r="F30" s="3">
        <v>0.39264512757949255</v>
      </c>
      <c r="H30" s="3">
        <v>0.40781643429290176</v>
      </c>
      <c r="I30" s="3">
        <v>0.41440731601302527</v>
      </c>
      <c r="J30" s="3">
        <v>0.3834163499442596</v>
      </c>
      <c r="K30" s="3">
        <v>0.41844420842928171</v>
      </c>
      <c r="L30" s="3">
        <v>0.3164249937401199</v>
      </c>
      <c r="N30" s="3">
        <v>0.3843634617874564</v>
      </c>
      <c r="O30" s="3">
        <v>0.39406716052956325</v>
      </c>
      <c r="P30" s="3">
        <v>0.41872673392868409</v>
      </c>
      <c r="Q30" s="3">
        <v>0.41474400071629158</v>
      </c>
      <c r="R30" s="3">
        <v>0.39825299549745302</v>
      </c>
    </row>
    <row r="31" spans="1:18" x14ac:dyDescent="0.45">
      <c r="A31" s="1">
        <v>43967</v>
      </c>
      <c r="B31" s="3">
        <v>0.4944517204039417</v>
      </c>
      <c r="C31" s="3">
        <v>0.53422189145811705</v>
      </c>
      <c r="D31" s="3">
        <v>0.54664379798049745</v>
      </c>
      <c r="E31" s="3">
        <v>0.44778769813457453</v>
      </c>
      <c r="F31" s="3">
        <v>0.40359462252898748</v>
      </c>
      <c r="H31" s="3">
        <v>0.43782839308790023</v>
      </c>
      <c r="I31" s="3">
        <v>0.42325085342799112</v>
      </c>
      <c r="J31" s="3">
        <v>0.42209738989353041</v>
      </c>
      <c r="K31" s="3">
        <v>0.46328609276015653</v>
      </c>
      <c r="L31" s="3">
        <v>0.34094564496166974</v>
      </c>
      <c r="N31" s="3">
        <v>0.40368927258867704</v>
      </c>
      <c r="O31" s="3">
        <v>0.41005517291644844</v>
      </c>
      <c r="P31" s="3">
        <v>0.44398765085938618</v>
      </c>
      <c r="Q31" s="3">
        <v>0.44182557044385701</v>
      </c>
      <c r="R31" s="3">
        <v>0.41692003191823324</v>
      </c>
    </row>
    <row r="32" spans="1:18" x14ac:dyDescent="0.45">
      <c r="A32" s="1">
        <v>43968</v>
      </c>
      <c r="B32" s="3">
        <v>0.57507031770477313</v>
      </c>
      <c r="C32" s="3">
        <v>0.61709566596792098</v>
      </c>
      <c r="D32" s="3">
        <v>0.63574982708652661</v>
      </c>
      <c r="E32" s="3">
        <v>0.52972230071290638</v>
      </c>
      <c r="F32" s="3">
        <v>0.46905906285057064</v>
      </c>
      <c r="H32" s="3">
        <v>0.50202701007194162</v>
      </c>
      <c r="I32" s="3">
        <v>0.50149760667474441</v>
      </c>
      <c r="J32" s="3">
        <v>0.49152324279320841</v>
      </c>
      <c r="K32" s="3">
        <v>0.54066273480969573</v>
      </c>
      <c r="L32" s="3">
        <v>0.39788828696927703</v>
      </c>
      <c r="N32" s="3">
        <v>0.46158846056439196</v>
      </c>
      <c r="O32" s="3">
        <v>0.48912408430354637</v>
      </c>
      <c r="P32" s="3">
        <v>0.513287519439797</v>
      </c>
      <c r="Q32" s="3">
        <v>0.50765301330492807</v>
      </c>
      <c r="R32" s="3">
        <v>0.48073246820773374</v>
      </c>
    </row>
    <row r="33" spans="1:18" x14ac:dyDescent="0.45">
      <c r="A33" s="1">
        <v>43969</v>
      </c>
      <c r="B33" s="3">
        <v>0.60451883510024518</v>
      </c>
      <c r="C33" s="3">
        <v>0.64302346745819094</v>
      </c>
      <c r="D33" s="3">
        <v>0.65051547769288509</v>
      </c>
      <c r="E33" s="3">
        <v>0.55570343523249599</v>
      </c>
      <c r="F33" s="3">
        <v>0.51463662060634618</v>
      </c>
      <c r="H33" s="3">
        <v>0.52868130532881608</v>
      </c>
      <c r="I33" s="3">
        <v>0.5331794841193338</v>
      </c>
      <c r="J33" s="3">
        <v>0.53805270203453204</v>
      </c>
      <c r="K33" s="3">
        <v>0.57454569289885793</v>
      </c>
      <c r="L33" s="3">
        <v>0.42229686441281133</v>
      </c>
      <c r="N33" s="3">
        <v>0.49337607118386095</v>
      </c>
      <c r="O33" s="3">
        <v>0.5274292802527587</v>
      </c>
      <c r="P33" s="3">
        <v>0.55008445195403555</v>
      </c>
      <c r="Q33" s="3">
        <v>0.54851356605352564</v>
      </c>
      <c r="R33" s="3">
        <v>0.50272750263220245</v>
      </c>
    </row>
    <row r="34" spans="1:18" x14ac:dyDescent="0.45">
      <c r="A34" s="1">
        <v>43970</v>
      </c>
      <c r="B34" s="3">
        <v>0.63442682232862579</v>
      </c>
      <c r="C34" s="3">
        <v>0.65591148452750048</v>
      </c>
      <c r="D34" s="3">
        <v>0.67526839772882397</v>
      </c>
      <c r="E34" s="3">
        <v>0.57278914781636758</v>
      </c>
      <c r="F34" s="3">
        <v>0.53555969752942323</v>
      </c>
      <c r="H34" s="3">
        <v>0.54734608495767056</v>
      </c>
      <c r="I34" s="3">
        <v>0.5162113531977145</v>
      </c>
      <c r="J34" s="3">
        <v>0.58475220942369455</v>
      </c>
      <c r="K34" s="3">
        <v>0.59532659545378463</v>
      </c>
      <c r="L34" s="3">
        <v>0.46196309760161486</v>
      </c>
      <c r="N34" s="3">
        <v>0.52346456675908226</v>
      </c>
      <c r="O34" s="3">
        <v>0.53888042847750595</v>
      </c>
      <c r="P34" s="3">
        <v>0.56602288589175009</v>
      </c>
      <c r="Q34" s="3">
        <v>0.57908200368919027</v>
      </c>
      <c r="R34" s="3">
        <v>0.51084943497613389</v>
      </c>
    </row>
    <row r="35" spans="1:18" x14ac:dyDescent="0.45">
      <c r="A35" s="1">
        <v>43971</v>
      </c>
      <c r="B35" s="3">
        <v>0.66848865850114214</v>
      </c>
      <c r="C35" s="3">
        <v>0.68656937926434258</v>
      </c>
      <c r="D35" s="3">
        <v>0.72710988957031586</v>
      </c>
      <c r="E35" s="3">
        <v>0.60497509080348566</v>
      </c>
      <c r="F35" s="3">
        <v>0.55810829825576369</v>
      </c>
      <c r="H35" s="3">
        <v>0.58583318763224912</v>
      </c>
      <c r="I35" s="3">
        <v>0.52360217066691939</v>
      </c>
      <c r="J35" s="3">
        <v>0.6484973209948931</v>
      </c>
      <c r="K35" s="3">
        <v>0.61515409474980653</v>
      </c>
      <c r="L35" s="3">
        <v>0.50143550270965254</v>
      </c>
      <c r="N35" s="3">
        <v>0.52667745513652764</v>
      </c>
      <c r="O35" s="3">
        <v>0.55947883556000033</v>
      </c>
      <c r="P35" s="3">
        <v>0.60839240280393836</v>
      </c>
      <c r="Q35" s="3">
        <v>0.61883854931542426</v>
      </c>
      <c r="R35" s="3">
        <v>0.53510448433760482</v>
      </c>
    </row>
    <row r="36" spans="1:18" x14ac:dyDescent="0.45">
      <c r="A36" s="1">
        <v>43972</v>
      </c>
      <c r="B36" s="3">
        <v>0.67297781750832641</v>
      </c>
      <c r="C36" s="3">
        <v>0.70042110724650541</v>
      </c>
      <c r="D36" s="3">
        <v>0.74234932619003413</v>
      </c>
      <c r="E36" s="3">
        <v>0.61901479628105238</v>
      </c>
      <c r="F36" s="3">
        <v>0.574969826928316</v>
      </c>
      <c r="H36" s="3">
        <v>0.59213341789197715</v>
      </c>
      <c r="I36" s="3">
        <v>0.56580625229957238</v>
      </c>
      <c r="J36" s="3">
        <v>0.63073395985803793</v>
      </c>
      <c r="K36" s="3">
        <v>0.61802068040870939</v>
      </c>
      <c r="L36" s="3">
        <v>0.51084211560840809</v>
      </c>
      <c r="N36" s="3">
        <v>0.54993865732231995</v>
      </c>
      <c r="O36" s="3">
        <v>0.55640482292169691</v>
      </c>
      <c r="P36" s="3">
        <v>0.61848592633520361</v>
      </c>
      <c r="Q36" s="3">
        <v>0.63300214949297051</v>
      </c>
      <c r="R36" s="3">
        <v>0.55175333759968448</v>
      </c>
    </row>
    <row r="37" spans="1:18" x14ac:dyDescent="0.45">
      <c r="A37" s="1">
        <v>43973</v>
      </c>
      <c r="B37" s="3">
        <v>0.657296339877673</v>
      </c>
      <c r="C37" s="3">
        <v>0.69795322354129918</v>
      </c>
      <c r="D37" s="3">
        <v>0.70870202111415759</v>
      </c>
      <c r="E37" s="3">
        <v>0.61212023468282828</v>
      </c>
      <c r="F37" s="3">
        <v>0.58519769429904045</v>
      </c>
      <c r="H37" s="3">
        <v>0.59173066046146994</v>
      </c>
      <c r="I37" s="3">
        <v>0.54713536622362313</v>
      </c>
      <c r="J37" s="3">
        <v>0.62823350905560971</v>
      </c>
      <c r="K37" s="3">
        <v>0.62112004457776571</v>
      </c>
      <c r="L37" s="3">
        <v>0.51532508285647582</v>
      </c>
      <c r="N37" s="3">
        <v>0.56180023372762256</v>
      </c>
      <c r="O37" s="3">
        <v>0.55293517971399808</v>
      </c>
      <c r="P37" s="3">
        <v>0.61741764411010747</v>
      </c>
      <c r="Q37" s="3">
        <v>0.62710386600896073</v>
      </c>
      <c r="R37" s="3">
        <v>0.54201907628997237</v>
      </c>
    </row>
    <row r="38" spans="1:18" x14ac:dyDescent="0.45">
      <c r="A38" s="1">
        <v>43974</v>
      </c>
      <c r="B38" s="3">
        <v>0.58068111962981728</v>
      </c>
      <c r="C38" s="3">
        <v>0.6260676780314729</v>
      </c>
      <c r="D38" s="3">
        <v>0.65478293135435983</v>
      </c>
      <c r="E38" s="3">
        <v>0.54180109163525447</v>
      </c>
      <c r="F38" s="3">
        <v>0.51519769429904039</v>
      </c>
      <c r="H38" s="3">
        <v>0.52508317754302325</v>
      </c>
      <c r="I38" s="3">
        <v>0.46785750123147241</v>
      </c>
      <c r="J38" s="3">
        <v>0.56747457849820049</v>
      </c>
      <c r="K38" s="3">
        <v>0.54275216862613918</v>
      </c>
      <c r="L38" s="3">
        <v>0.45588734907171302</v>
      </c>
      <c r="N38" s="3">
        <v>0.50334595644148694</v>
      </c>
      <c r="O38" s="3">
        <v>0.48717473413261947</v>
      </c>
      <c r="P38" s="3">
        <v>0.54275032490915065</v>
      </c>
      <c r="Q38" s="3">
        <v>0.54688323462179345</v>
      </c>
      <c r="R38" s="3">
        <v>0.47874452491178554</v>
      </c>
    </row>
    <row r="39" spans="1:18" x14ac:dyDescent="0.45">
      <c r="A39" s="1">
        <v>43975</v>
      </c>
      <c r="B39" s="3">
        <v>0.54836268135164068</v>
      </c>
      <c r="C39" s="3">
        <v>0.60570839659434705</v>
      </c>
      <c r="D39" s="3">
        <v>0.60370068027210888</v>
      </c>
      <c r="E39" s="3">
        <v>0.51909844500881941</v>
      </c>
      <c r="F39" s="3">
        <v>0.47686662853940331</v>
      </c>
      <c r="H39" s="3">
        <v>0.50436994328353346</v>
      </c>
      <c r="I39" s="3">
        <v>0.44525448205562573</v>
      </c>
      <c r="J39" s="3">
        <v>0.51916824565578534</v>
      </c>
      <c r="K39" s="3">
        <v>0.51532643265573941</v>
      </c>
      <c r="L39" s="3">
        <v>0.43530019660715408</v>
      </c>
      <c r="N39" s="3">
        <v>0.48294211747850541</v>
      </c>
      <c r="O39" s="3">
        <v>0.50574380113181294</v>
      </c>
      <c r="P39" s="3">
        <v>0.52144032320732958</v>
      </c>
      <c r="Q39" s="3">
        <v>0.52424071282434193</v>
      </c>
      <c r="R39" s="3">
        <v>0.44906704936964825</v>
      </c>
    </row>
    <row r="40" spans="1:18" x14ac:dyDescent="0.45">
      <c r="A40" s="1">
        <v>43976</v>
      </c>
      <c r="B40" s="3">
        <v>0.52777868085514701</v>
      </c>
      <c r="C40" s="3">
        <v>0.57311960754856184</v>
      </c>
      <c r="D40" s="3">
        <v>0.57183920841063707</v>
      </c>
      <c r="E40" s="3">
        <v>0.50378550153884749</v>
      </c>
      <c r="F40" s="3">
        <v>0.45648539686784906</v>
      </c>
      <c r="H40" s="3">
        <v>0.48501818776837469</v>
      </c>
      <c r="I40" s="3">
        <v>0.4742743634647642</v>
      </c>
      <c r="J40" s="3">
        <v>0.46897331388190605</v>
      </c>
      <c r="K40" s="3">
        <v>0.4944607767181049</v>
      </c>
      <c r="L40" s="3">
        <v>0.41960088543614482</v>
      </c>
      <c r="N40" s="3">
        <v>0.46525249323849743</v>
      </c>
      <c r="O40" s="3">
        <v>0.50181833466471937</v>
      </c>
      <c r="P40" s="3">
        <v>0.49104255239576577</v>
      </c>
      <c r="Q40" s="3">
        <v>0.50603195274589363</v>
      </c>
      <c r="R40" s="3">
        <v>0.42011464817967797</v>
      </c>
    </row>
    <row r="41" spans="1:18" x14ac:dyDescent="0.45">
      <c r="A41" s="1">
        <v>43977</v>
      </c>
      <c r="B41" s="3">
        <v>0.531353209093678</v>
      </c>
      <c r="C41" s="3">
        <v>0.56307547547925818</v>
      </c>
      <c r="D41" s="3">
        <v>0.56317254174397036</v>
      </c>
      <c r="E41" s="3">
        <v>0.49483522142680253</v>
      </c>
      <c r="F41" s="3">
        <v>0.43390514247657108</v>
      </c>
      <c r="H41" s="3">
        <v>0.49845834462962185</v>
      </c>
      <c r="I41" s="3">
        <v>0.4815600777504786</v>
      </c>
      <c r="J41" s="3">
        <v>0.49366967015720975</v>
      </c>
      <c r="K41" s="3">
        <v>0.4842920850509313</v>
      </c>
      <c r="L41" s="3">
        <v>0.41988804720394068</v>
      </c>
      <c r="N41" s="3">
        <v>0.46422392180992594</v>
      </c>
      <c r="O41" s="3">
        <v>0.50858095282163585</v>
      </c>
      <c r="P41" s="3">
        <v>0.48803155029167672</v>
      </c>
      <c r="Q41" s="3">
        <v>0.52377316249070305</v>
      </c>
      <c r="R41" s="3">
        <v>0.41176988848484974</v>
      </c>
    </row>
    <row r="42" spans="1:18" x14ac:dyDescent="0.45">
      <c r="A42" s="1">
        <v>43978</v>
      </c>
      <c r="B42" s="3">
        <v>0.4990544195622082</v>
      </c>
      <c r="C42" s="3">
        <v>0.50938089419846999</v>
      </c>
      <c r="D42" s="3">
        <v>0.53681984681984685</v>
      </c>
      <c r="E42" s="3">
        <v>0.44409911781104439</v>
      </c>
      <c r="F42" s="3">
        <v>0.38751819608962468</v>
      </c>
      <c r="H42" s="3">
        <v>0.49128479926665491</v>
      </c>
      <c r="I42" s="3">
        <v>0.47523096382642793</v>
      </c>
      <c r="J42" s="3">
        <v>0.50114082928557457</v>
      </c>
      <c r="K42" s="3">
        <v>0.43651654599293421</v>
      </c>
      <c r="L42" s="3">
        <v>0.39271490927193808</v>
      </c>
      <c r="N42" s="3">
        <v>0.4303711915286243</v>
      </c>
      <c r="O42" s="3">
        <v>0.48238754724686617</v>
      </c>
      <c r="P42" s="3">
        <v>0.45326100864861341</v>
      </c>
      <c r="Q42" s="3">
        <v>0.4915735370784079</v>
      </c>
      <c r="R42" s="3">
        <v>0.39379709287573389</v>
      </c>
    </row>
    <row r="43" spans="1:18" x14ac:dyDescent="0.45">
      <c r="A43" s="1">
        <v>43979</v>
      </c>
      <c r="B43" s="3">
        <v>0.49879568272220309</v>
      </c>
      <c r="C43" s="3">
        <v>0.48751255126150478</v>
      </c>
      <c r="D43" s="3">
        <v>0.51599277915067387</v>
      </c>
      <c r="E43" s="3">
        <v>0.44139129161169494</v>
      </c>
      <c r="F43" s="3">
        <v>0.41176062033204885</v>
      </c>
      <c r="H43" s="3">
        <v>0.49914281631626889</v>
      </c>
      <c r="I43" s="3">
        <v>0.50835498266473245</v>
      </c>
      <c r="J43" s="3">
        <v>0.52850716373852313</v>
      </c>
      <c r="K43" s="3">
        <v>0.43939375902950328</v>
      </c>
      <c r="L43" s="3">
        <v>0.41565198233170797</v>
      </c>
      <c r="N43" s="3">
        <v>0.42728785819529091</v>
      </c>
      <c r="O43" s="3">
        <v>0.49635343979252777</v>
      </c>
      <c r="P43" s="3">
        <v>0.46779639741289147</v>
      </c>
      <c r="Q43" s="3">
        <v>0.51443815899770462</v>
      </c>
      <c r="R43" s="3">
        <v>0.40164034058491216</v>
      </c>
    </row>
    <row r="44" spans="1:18" x14ac:dyDescent="0.45">
      <c r="A44" s="1">
        <v>43980</v>
      </c>
      <c r="B44" s="3">
        <v>0.55109352939254153</v>
      </c>
      <c r="C44" s="3">
        <v>0.53126255126150479</v>
      </c>
      <c r="D44" s="3">
        <v>0.58204101662748275</v>
      </c>
      <c r="E44" s="3">
        <v>0.47795140890067944</v>
      </c>
      <c r="F44" s="3">
        <v>0.47812233743268229</v>
      </c>
      <c r="H44" s="3">
        <v>0.54191869990966057</v>
      </c>
      <c r="I44" s="3">
        <v>0.59822481854475507</v>
      </c>
      <c r="J44" s="3">
        <v>0.57002778229522422</v>
      </c>
      <c r="K44" s="3">
        <v>0.48670610472599912</v>
      </c>
      <c r="L44" s="3">
        <v>0.49117655434122087</v>
      </c>
      <c r="N44" s="3">
        <v>0.45665787675626923</v>
      </c>
      <c r="O44" s="3">
        <v>0.51071343054586538</v>
      </c>
      <c r="P44" s="3">
        <v>0.527517062892771</v>
      </c>
      <c r="Q44" s="3">
        <v>0.55518626882659439</v>
      </c>
      <c r="R44" s="3">
        <v>0.44966329976858577</v>
      </c>
    </row>
    <row r="45" spans="1:18" x14ac:dyDescent="0.45">
      <c r="A45" s="1">
        <v>43981</v>
      </c>
      <c r="B45" s="3">
        <v>0.51430174710346122</v>
      </c>
      <c r="C45" s="3">
        <v>0.51258533746233981</v>
      </c>
      <c r="D45" s="3">
        <v>0.5449630945495606</v>
      </c>
      <c r="E45" s="3">
        <v>0.44275255202999597</v>
      </c>
      <c r="F45" s="3">
        <v>0.46368383475888547</v>
      </c>
      <c r="H45" s="3">
        <v>0.51766413781198151</v>
      </c>
      <c r="I45" s="3">
        <v>0.54983589825080359</v>
      </c>
      <c r="J45" s="3">
        <v>0.58318567703206625</v>
      </c>
      <c r="K45" s="3">
        <v>0.46644922197344824</v>
      </c>
      <c r="L45" s="3">
        <v>0.49538177939630434</v>
      </c>
      <c r="N45" s="3">
        <v>0.43981114538838789</v>
      </c>
      <c r="O45" s="3">
        <v>0.46543306988088951</v>
      </c>
      <c r="P45" s="3">
        <v>0.48637633227835614</v>
      </c>
      <c r="Q45" s="3">
        <v>0.54262216626249182</v>
      </c>
      <c r="R45" s="3">
        <v>0.44269576981110603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states_perception</vt:lpstr>
      <vt:lpstr>Table 1</vt:lpstr>
      <vt:lpstr>Reopening policy reaction</vt:lpstr>
      <vt:lpstr>5 selected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Abdolmajid Erfani</dc:creator>
  <cp:lastModifiedBy>Abdolmajid Erfani</cp:lastModifiedBy>
  <dcterms:created xsi:type="dcterms:W3CDTF">2015-06-05T18:17:20Z</dcterms:created>
  <dcterms:modified xsi:type="dcterms:W3CDTF">2020-07-24T01:20:46Z</dcterms:modified>
</cp:coreProperties>
</file>