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元データ" sheetId="1" r:id="rId4"/>
    <sheet state="visible" name="新基準の重症患者数" sheetId="2" r:id="rId5"/>
    <sheet state="visible" name="推計のアイディア" sheetId="3" r:id="rId6"/>
    <sheet state="visible" name="中等症（愛知）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翌週も会議なしのため欠損
	-Output COVID19</t>
      </text>
    </comment>
  </commentList>
</comments>
</file>

<file path=xl/sharedStrings.xml><?xml version="1.0" encoding="utf-8"?>
<sst xmlns="http://schemas.openxmlformats.org/spreadsheetml/2006/main" count="74" uniqueCount="54">
  <si>
    <t>日付</t>
  </si>
  <si>
    <t>重症患者に準ずる患者</t>
  </si>
  <si>
    <t>ネーザルハイフロー</t>
  </si>
  <si>
    <t>離脱後の不安定な状態の患者</t>
  </si>
  <si>
    <t>重症患者数</t>
  </si>
  <si>
    <t>新基準の重症患者数</t>
  </si>
  <si>
    <t>特定集中治療室管理科</t>
  </si>
  <si>
    <t>救命救急入院科</t>
  </si>
  <si>
    <t>ハイケアユニット他</t>
  </si>
  <si>
    <t>重症患者</t>
  </si>
  <si>
    <t>30人</t>
  </si>
  <si>
    <t>ハイフローセラピー</t>
  </si>
  <si>
    <t>52人</t>
  </si>
  <si>
    <t>105人</t>
  </si>
  <si>
    <t>治療がまもなく必要</t>
  </si>
  <si>
    <t>53人</t>
  </si>
  <si>
    <t>離脱後不安定</t>
  </si>
  <si>
    <t>17人</t>
  </si>
  <si>
    <t>治療はしないが生命の危機にある</t>
  </si>
  <si>
    <t>0人</t>
  </si>
  <si>
    <t>113人</t>
  </si>
  <si>
    <t>31人</t>
  </si>
  <si>
    <t>39人</t>
  </si>
  <si>
    <t>Assumption 1</t>
  </si>
  <si>
    <t>「治療はしないが生命の危機にある」は十分に少ないと考えられるため，0人とする．</t>
  </si>
  <si>
    <t>Assumption 2</t>
  </si>
  <si>
    <r>
      <rPr>
        <rFont val="Arial"/>
        <b/>
        <color rgb="FFFFF2CC"/>
        <sz val="18.0"/>
      </rPr>
      <t xml:space="preserve">■ </t>
    </r>
    <r>
      <rPr>
        <rFont val="Arial"/>
        <b/>
        <color rgb="FF000000"/>
      </rPr>
      <t>÷</t>
    </r>
    <r>
      <rPr>
        <rFont val="Arial"/>
        <b/>
        <color rgb="FF000000"/>
        <sz val="18.0"/>
      </rPr>
      <t xml:space="preserve"> </t>
    </r>
    <r>
      <rPr>
        <rFont val="Arial"/>
        <b/>
        <color rgb="FFD9EAD3"/>
        <sz val="18.0"/>
      </rPr>
      <t xml:space="preserve">■ </t>
    </r>
    <r>
      <rPr>
        <rFont val="Arial"/>
        <b/>
        <color rgb="FF000000"/>
      </rPr>
      <t>がすべての週において一定とする．</t>
    </r>
  </si>
  <si>
    <t>更新日時</t>
  </si>
  <si>
    <t>検査実施人数</t>
  </si>
  <si>
    <t>陽性患者数</t>
  </si>
  <si>
    <t>新規陽性者数</t>
  </si>
  <si>
    <t>入院</t>
  </si>
  <si>
    <t>軽症無症状</t>
  </si>
  <si>
    <t>中等症</t>
  </si>
  <si>
    <t>重症</t>
  </si>
  <si>
    <t>入院調整</t>
  </si>
  <si>
    <t>施設入所</t>
  </si>
  <si>
    <t>自宅療養</t>
  </si>
  <si>
    <t>調整</t>
  </si>
  <si>
    <t>退院</t>
  </si>
  <si>
    <t>死亡</t>
  </si>
  <si>
    <t>時点陽性者数</t>
  </si>
  <si>
    <t>酸素投与割合</t>
  </si>
  <si>
    <t>M(11入)1(26和人)</t>
  </si>
  <si>
    <t>N(12和)</t>
  </si>
  <si>
    <t>4W(11和)</t>
  </si>
  <si>
    <t>4V(30和)W(11人)</t>
  </si>
  <si>
    <t>X(15人)E(21人)</t>
  </si>
  <si>
    <t/>
  </si>
  <si>
    <t>4[(26人)</t>
  </si>
  <si>
    <t>4N(12和)</t>
  </si>
  <si>
    <t>4V(30和人)W(11人)</t>
  </si>
  <si>
    <t>4X(15人)</t>
  </si>
  <si>
    <t>51(31人)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</si>
</sst>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"/>
  </numFmts>
  <fonts count="8">
    <font>
      <sz val="10.0"/>
      <color rgb="FF000000"/>
      <name val="Arial"/>
    </font>
    <font>
      <color theme="1"/>
      <name val="Arial"/>
    </font>
    <font>
      <color theme="5"/>
      <name val="Arial"/>
    </font>
    <font>
      <b/>
      <color theme="1"/>
      <name val="Arial"/>
    </font>
    <font/>
    <font>
      <b/>
      <color rgb="FFEA4335"/>
      <name val="Arial"/>
    </font>
    <font>
      <b/>
      <color rgb="FF4285F4"/>
      <name val="Arial"/>
    </font>
    <font>
      <color rgb="FFD9EAD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EA4335"/>
      </left>
      <top style="medium">
        <color rgb="FFEA4335"/>
      </top>
      <bottom style="thin">
        <color rgb="FF000000"/>
      </bottom>
    </border>
    <border>
      <top style="medium">
        <color rgb="FFEA4335"/>
      </top>
      <bottom style="thin">
        <color rgb="FF000000"/>
      </bottom>
    </border>
    <border>
      <right style="medium">
        <color rgb="FFEA4335"/>
      </right>
      <top style="medium">
        <color rgb="FFEA4335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EA4335"/>
      </left>
      <top style="thin">
        <color rgb="FF000000"/>
      </top>
      <bottom style="medium">
        <color rgb="FFEA4335"/>
      </bottom>
    </border>
    <border>
      <top style="thin">
        <color rgb="FF000000"/>
      </top>
      <bottom style="medium">
        <color rgb="FFEA4335"/>
      </bottom>
    </border>
    <border>
      <right style="medium">
        <color rgb="FFEA4335"/>
      </right>
      <top style="thin">
        <color rgb="FF000000"/>
      </top>
      <bottom style="medium">
        <color rgb="FFEA433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4285F4"/>
      </left>
      <top style="medium">
        <color rgb="FF4285F4"/>
      </top>
    </border>
    <border>
      <top style="medium">
        <color rgb="FF4285F4"/>
      </top>
    </border>
    <border>
      <right style="medium">
        <color rgb="FF4285F4"/>
      </right>
      <top style="medium">
        <color rgb="FF4285F4"/>
      </top>
    </border>
    <border>
      <left style="medium">
        <color rgb="FF4285F4"/>
      </left>
      <top style="thin">
        <color rgb="FF000000"/>
      </top>
    </border>
    <border>
      <right style="medium">
        <color rgb="FF4285F4"/>
      </right>
      <top style="thin">
        <color rgb="FF000000"/>
      </top>
    </border>
    <border>
      <right style="thin">
        <color rgb="FF000000"/>
      </right>
      <top style="medium">
        <color rgb="FF4285F4"/>
      </top>
    </border>
    <border>
      <left style="medium">
        <color rgb="FF4285F4"/>
      </left>
      <bottom style="thin">
        <color rgb="FF000000"/>
      </bottom>
    </border>
    <border>
      <right style="medium">
        <color rgb="FF4285F4"/>
      </right>
      <bottom style="thin">
        <color rgb="FF000000"/>
      </bottom>
    </border>
    <border>
      <left style="medium">
        <color rgb="FF4285F4"/>
      </left>
      <bottom style="medium">
        <color rgb="FF4285F4"/>
      </bottom>
    </border>
    <border>
      <right style="medium">
        <color rgb="FF4285F4"/>
      </right>
      <bottom style="medium">
        <color rgb="FF4285F4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2" numFmtId="0" xfId="0" applyAlignment="1" applyFont="1">
      <alignment readingOrder="0"/>
    </xf>
    <xf borderId="1" fillId="0" fontId="3" numFmtId="0" xfId="0" applyBorder="1" applyFont="1"/>
    <xf borderId="2" fillId="0" fontId="4" numFmtId="0" xfId="0" applyBorder="1" applyFont="1"/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5" fillId="0" fontId="4" numFmtId="0" xfId="0" applyBorder="1" applyFont="1"/>
    <xf borderId="6" fillId="0" fontId="4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vertical="bottom"/>
    </xf>
    <xf borderId="9" fillId="0" fontId="4" numFmtId="0" xfId="0" applyBorder="1" applyFont="1"/>
    <xf borderId="10" fillId="0" fontId="4" numFmtId="0" xfId="0" applyBorder="1" applyFont="1"/>
    <xf borderId="0" fillId="0" fontId="5" numFmtId="0" xfId="0" applyAlignment="1" applyFont="1">
      <alignment vertical="bottom"/>
    </xf>
    <xf borderId="11" fillId="0" fontId="4" numFmtId="0" xfId="0" applyBorder="1" applyFont="1"/>
    <xf borderId="12" fillId="2" fontId="1" numFmtId="0" xfId="0" applyAlignment="1" applyBorder="1" applyFill="1" applyFont="1">
      <alignment horizontal="center" vertical="bottom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2" fontId="1" numFmtId="0" xfId="0" applyAlignment="1" applyBorder="1" applyFont="1">
      <alignment horizontal="center" vertical="bottom"/>
    </xf>
    <xf borderId="17" fillId="0" fontId="4" numFmtId="0" xfId="0" applyBorder="1" applyFont="1"/>
    <xf borderId="18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vertical="bottom"/>
    </xf>
    <xf borderId="19" fillId="0" fontId="4" numFmtId="0" xfId="0" applyBorder="1" applyFont="1"/>
    <xf borderId="1" fillId="0" fontId="3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horizontal="center" vertical="bottom"/>
    </xf>
    <xf borderId="21" fillId="0" fontId="4" numFmtId="0" xfId="0" applyBorder="1" applyFont="1"/>
    <xf borderId="22" fillId="0" fontId="4" numFmtId="0" xfId="0" applyBorder="1" applyFont="1"/>
    <xf borderId="0" fillId="0" fontId="6" numFmtId="0" xfId="0" applyAlignment="1" applyFont="1">
      <alignment vertical="bottom"/>
    </xf>
    <xf borderId="23" fillId="0" fontId="1" numFmtId="0" xfId="0" applyAlignment="1" applyBorder="1" applyFont="1">
      <alignment horizontal="center" vertical="bottom"/>
    </xf>
    <xf borderId="24" fillId="0" fontId="4" numFmtId="0" xfId="0" applyBorder="1" applyFont="1"/>
    <xf borderId="23" fillId="3" fontId="1" numFmtId="0" xfId="0" applyAlignment="1" applyBorder="1" applyFill="1" applyFont="1">
      <alignment horizontal="center" vertical="bottom"/>
    </xf>
    <xf borderId="25" fillId="0" fontId="1" numFmtId="0" xfId="0" applyAlignment="1" applyBorder="1" applyFont="1">
      <alignment horizontal="center" vertical="bottom"/>
    </xf>
    <xf borderId="26" fillId="0" fontId="4" numFmtId="0" xfId="0" applyBorder="1" applyFont="1"/>
    <xf borderId="27" fillId="0" fontId="4" numFmtId="0" xfId="0" applyBorder="1" applyFont="1"/>
    <xf borderId="28" fillId="0" fontId="1" numFmtId="0" xfId="0" applyAlignment="1" applyBorder="1" applyFont="1">
      <alignment horizontal="center" vertical="bottom"/>
    </xf>
    <xf borderId="29" fillId="0" fontId="4" numFmtId="0" xfId="0" applyBorder="1" applyFont="1"/>
    <xf borderId="2" fillId="0" fontId="1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ネーザルハイフロー と 重症患者に準ずる患者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'新基準の重症患者数'!$D$1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'新基準の重症患者数'!$C$2:$C$61</c:f>
            </c:numRef>
          </c:xVal>
          <c:yVal>
            <c:numRef>
              <c:f>'新基準の重症患者数'!$D$2:$D$61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381"/>
        <c:axId val="1109407720"/>
      </c:scatterChart>
      <c:valAx>
        <c:axId val="757264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重症患者に準ずる患者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407720"/>
      </c:valAx>
      <c:valAx>
        <c:axId val="1109407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ネーザルハイフロー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264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重症患者数 と 新基準の重症患者数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'新基準の重症患者数'!$B$1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'新基準の重症患者数'!$A$2:$A$61</c:f>
            </c:strRef>
          </c:cat>
          <c:val>
            <c:numRef>
              <c:f>'新基準の重症患者数'!$B$2:$B$61</c:f>
              <c:numCache/>
            </c:numRef>
          </c:val>
        </c:ser>
        <c:ser>
          <c:idx val="1"/>
          <c:order val="1"/>
          <c:tx>
            <c:strRef>
              <c:f>'新基準の重症患者数'!$F$1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'新基準の重症患者数'!$A$2:$A$61</c:f>
            </c:strRef>
          </c:cat>
          <c:val>
            <c:numRef>
              <c:f>'新基準の重症患者数'!$F$2:$F$61</c:f>
              <c:numCache/>
            </c:numRef>
          </c:val>
        </c:ser>
        <c:axId val="1025056619"/>
        <c:axId val="1680546392"/>
      </c:areaChart>
      <c:catAx>
        <c:axId val="1025056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546392"/>
      </c:catAx>
      <c:valAx>
        <c:axId val="168054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056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酸素投与割合（中等症 + 重症 / 入院患者）【愛知県】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'中等症（愛知）'!$P$1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'中等症（愛知）'!$A$2:$A$871</c:f>
            </c:strRef>
          </c:cat>
          <c:val>
            <c:numRef>
              <c:f>'中等症（愛知）'!$P$2:$P$871</c:f>
              <c:numCache/>
            </c:numRef>
          </c:val>
          <c:smooth val="0"/>
        </c:ser>
        <c:axId val="588233910"/>
        <c:axId val="765655738"/>
      </c:lineChart>
      <c:catAx>
        <c:axId val="58823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更新日時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655738"/>
      </c:catAx>
      <c:valAx>
        <c:axId val="765655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酸素投与割合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33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1</xdr:row>
      <xdr:rowOff>66675</xdr:rowOff>
    </xdr:from>
    <xdr:ext cx="5800725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571500</xdr:colOff>
      <xdr:row>37</xdr:row>
      <xdr:rowOff>152400</xdr:rowOff>
    </xdr:from>
    <xdr:ext cx="5800725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541</xdr:row>
      <xdr:rowOff>180975</xdr:rowOff>
    </xdr:from>
    <xdr:ext cx="7943850" cy="3533775"/>
    <xdr:graphicFrame>
      <xdr:nvGraphicFramePr>
        <xdr:cNvPr id="3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44594.0</v>
      </c>
      <c r="B2" s="1">
        <v>105.0</v>
      </c>
      <c r="C2" s="1">
        <v>52.0</v>
      </c>
      <c r="D2" s="1">
        <v>17.0</v>
      </c>
    </row>
    <row r="3">
      <c r="A3" s="3">
        <f t="shared" ref="A3:A61" si="1">A2-7</f>
        <v>44587</v>
      </c>
      <c r="B3" s="1">
        <v>60.0</v>
      </c>
      <c r="C3" s="1">
        <v>21.0</v>
      </c>
      <c r="D3" s="1">
        <v>22.0</v>
      </c>
    </row>
    <row r="4">
      <c r="A4" s="3">
        <f t="shared" si="1"/>
        <v>44580</v>
      </c>
      <c r="B4" s="1">
        <v>32.0</v>
      </c>
      <c r="C4" s="1">
        <v>10.0</v>
      </c>
      <c r="D4" s="1">
        <v>7.0</v>
      </c>
    </row>
    <row r="5">
      <c r="A5" s="3">
        <f t="shared" si="1"/>
        <v>44573</v>
      </c>
      <c r="B5" s="1">
        <v>15.0</v>
      </c>
      <c r="C5" s="1">
        <v>5.0</v>
      </c>
      <c r="D5" s="1">
        <v>1.0</v>
      </c>
    </row>
    <row r="6">
      <c r="A6" s="3">
        <f t="shared" si="1"/>
        <v>44566</v>
      </c>
      <c r="B6" s="1">
        <v>9.0</v>
      </c>
      <c r="C6" s="1">
        <v>1.0</v>
      </c>
      <c r="D6" s="1">
        <v>4.0</v>
      </c>
    </row>
    <row r="7">
      <c r="A7" s="3">
        <f t="shared" si="1"/>
        <v>44559</v>
      </c>
      <c r="B7" s="1">
        <v>8.0</v>
      </c>
      <c r="D7" s="1">
        <v>1.0</v>
      </c>
    </row>
    <row r="8">
      <c r="A8" s="3">
        <f t="shared" si="1"/>
        <v>44552</v>
      </c>
      <c r="B8" s="1">
        <v>7.0</v>
      </c>
      <c r="D8" s="1">
        <v>0.0</v>
      </c>
    </row>
    <row r="9">
      <c r="A9" s="3">
        <f t="shared" si="1"/>
        <v>44545</v>
      </c>
      <c r="B9" s="1">
        <v>3.0</v>
      </c>
      <c r="D9" s="1">
        <v>1.0</v>
      </c>
    </row>
    <row r="10">
      <c r="A10" s="3">
        <f t="shared" si="1"/>
        <v>44538</v>
      </c>
      <c r="B10" s="1">
        <v>1.0</v>
      </c>
      <c r="D10" s="1">
        <v>2.0</v>
      </c>
    </row>
    <row r="11">
      <c r="A11" s="3">
        <f t="shared" si="1"/>
        <v>44531</v>
      </c>
      <c r="B11" s="1">
        <v>16.0</v>
      </c>
      <c r="D11" s="1">
        <v>3.0</v>
      </c>
    </row>
    <row r="12">
      <c r="A12" s="3">
        <f t="shared" si="1"/>
        <v>44524</v>
      </c>
      <c r="B12" s="1">
        <v>24.0</v>
      </c>
      <c r="C12" s="1">
        <v>11.0</v>
      </c>
      <c r="D12" s="1">
        <v>4.0</v>
      </c>
    </row>
    <row r="13">
      <c r="A13" s="3">
        <f t="shared" si="1"/>
        <v>44517</v>
      </c>
      <c r="B13" s="1">
        <v>26.0</v>
      </c>
      <c r="D13" s="1">
        <v>13.0</v>
      </c>
    </row>
    <row r="14">
      <c r="A14" s="3">
        <f t="shared" si="1"/>
        <v>44510</v>
      </c>
      <c r="B14" s="1">
        <v>28.0</v>
      </c>
      <c r="C14" s="1">
        <v>12.0</v>
      </c>
      <c r="D14" s="1">
        <v>15.0</v>
      </c>
    </row>
    <row r="15">
      <c r="A15" s="3">
        <f t="shared" si="1"/>
        <v>44503</v>
      </c>
      <c r="B15" s="1">
        <v>27.0</v>
      </c>
      <c r="D15" s="1">
        <v>18.0</v>
      </c>
    </row>
    <row r="16">
      <c r="A16" s="3">
        <f t="shared" si="1"/>
        <v>44496</v>
      </c>
    </row>
    <row r="17">
      <c r="A17" s="3">
        <f t="shared" si="1"/>
        <v>44489</v>
      </c>
      <c r="B17" s="1">
        <v>39.0</v>
      </c>
      <c r="C17" s="1">
        <v>15.0</v>
      </c>
      <c r="D17" s="1">
        <v>25.0</v>
      </c>
    </row>
    <row r="18">
      <c r="A18" s="3">
        <f t="shared" si="1"/>
        <v>44482</v>
      </c>
      <c r="B18" s="1">
        <v>85.0</v>
      </c>
      <c r="C18" s="1">
        <v>32.0</v>
      </c>
      <c r="D18" s="1">
        <v>50.0</v>
      </c>
    </row>
    <row r="19">
      <c r="A19" s="3">
        <f t="shared" si="1"/>
        <v>44475</v>
      </c>
      <c r="B19" s="1">
        <v>126.0</v>
      </c>
      <c r="C19" s="1">
        <v>55.0</v>
      </c>
      <c r="D19" s="1">
        <v>67.0</v>
      </c>
    </row>
    <row r="20">
      <c r="A20" s="3">
        <f t="shared" si="1"/>
        <v>44468</v>
      </c>
      <c r="B20" s="1">
        <v>226.0</v>
      </c>
      <c r="C20" s="1">
        <v>78.0</v>
      </c>
      <c r="D20" s="1">
        <v>81.0</v>
      </c>
    </row>
    <row r="21">
      <c r="A21" s="3">
        <f t="shared" si="1"/>
        <v>44461</v>
      </c>
      <c r="B21" s="1">
        <v>322.0</v>
      </c>
      <c r="C21" s="1">
        <v>121.0</v>
      </c>
      <c r="D21" s="1">
        <v>115.0</v>
      </c>
    </row>
    <row r="22">
      <c r="A22" s="3">
        <f t="shared" si="1"/>
        <v>44454</v>
      </c>
      <c r="B22" s="1">
        <v>394.0</v>
      </c>
      <c r="C22" s="1">
        <v>159.0</v>
      </c>
      <c r="D22" s="1">
        <v>133.0</v>
      </c>
    </row>
    <row r="23">
      <c r="A23" s="3">
        <f t="shared" si="1"/>
        <v>44447</v>
      </c>
      <c r="B23" s="1">
        <v>505.0</v>
      </c>
      <c r="C23" s="1">
        <v>253.0</v>
      </c>
      <c r="D23" s="1">
        <v>146.0</v>
      </c>
    </row>
    <row r="24">
      <c r="A24" s="3">
        <f t="shared" si="1"/>
        <v>44440</v>
      </c>
      <c r="B24" s="1">
        <v>524.0</v>
      </c>
      <c r="C24" s="1">
        <v>283.0</v>
      </c>
      <c r="D24" s="1">
        <v>115.0</v>
      </c>
    </row>
    <row r="25">
      <c r="A25" s="3">
        <f t="shared" si="1"/>
        <v>44433</v>
      </c>
      <c r="B25" s="1">
        <v>571.0</v>
      </c>
      <c r="C25" s="1">
        <v>307.0</v>
      </c>
      <c r="D25" s="1">
        <v>101.0</v>
      </c>
    </row>
    <row r="26">
      <c r="A26" s="3">
        <f t="shared" si="1"/>
        <v>44426</v>
      </c>
      <c r="B26" s="1">
        <v>569.0</v>
      </c>
      <c r="C26" s="1">
        <v>309.0</v>
      </c>
      <c r="D26" s="1">
        <v>97.0</v>
      </c>
    </row>
    <row r="27">
      <c r="A27" s="3">
        <f t="shared" si="1"/>
        <v>44419</v>
      </c>
      <c r="B27" s="1">
        <v>461.0</v>
      </c>
      <c r="C27" s="1">
        <v>236.0</v>
      </c>
      <c r="D27" s="1">
        <v>71.0</v>
      </c>
    </row>
    <row r="28">
      <c r="A28" s="3">
        <f t="shared" si="1"/>
        <v>44412</v>
      </c>
      <c r="B28" s="1">
        <v>318.0</v>
      </c>
      <c r="C28" s="1">
        <v>154.0</v>
      </c>
      <c r="D28" s="1">
        <v>69.0</v>
      </c>
    </row>
    <row r="29">
      <c r="A29" s="3">
        <f t="shared" si="1"/>
        <v>44405</v>
      </c>
      <c r="B29" s="1">
        <v>260.0</v>
      </c>
      <c r="C29" s="1">
        <v>111.0</v>
      </c>
      <c r="D29" s="1">
        <v>54.0</v>
      </c>
    </row>
    <row r="30">
      <c r="A30" s="3">
        <f t="shared" si="1"/>
        <v>44398</v>
      </c>
      <c r="B30" s="1">
        <v>203.0</v>
      </c>
      <c r="D30" s="1">
        <v>49.0</v>
      </c>
    </row>
    <row r="31">
      <c r="A31" s="3">
        <f t="shared" si="1"/>
        <v>44391</v>
      </c>
      <c r="B31" s="1">
        <v>183.0</v>
      </c>
      <c r="D31" s="1">
        <v>51.0</v>
      </c>
    </row>
    <row r="32">
      <c r="A32" s="3">
        <f t="shared" si="1"/>
        <v>44384</v>
      </c>
      <c r="B32" s="1">
        <v>183.0</v>
      </c>
      <c r="D32" s="1">
        <v>57.0</v>
      </c>
    </row>
    <row r="33">
      <c r="A33" s="3">
        <f t="shared" si="1"/>
        <v>44377</v>
      </c>
      <c r="B33" s="1">
        <v>178.0</v>
      </c>
      <c r="D33" s="1">
        <v>51.0</v>
      </c>
    </row>
    <row r="34">
      <c r="A34" s="3">
        <f t="shared" si="1"/>
        <v>44370</v>
      </c>
      <c r="B34" s="1">
        <v>205.0</v>
      </c>
      <c r="D34" s="1">
        <v>51.0</v>
      </c>
    </row>
    <row r="35">
      <c r="A35" s="3">
        <f t="shared" si="1"/>
        <v>44363</v>
      </c>
      <c r="B35" s="1">
        <v>215.0</v>
      </c>
      <c r="D35" s="1">
        <v>57.0</v>
      </c>
    </row>
    <row r="36">
      <c r="A36" s="3">
        <f t="shared" si="1"/>
        <v>44356</v>
      </c>
      <c r="B36" s="1">
        <v>259.0</v>
      </c>
      <c r="D36" s="1">
        <v>61.0</v>
      </c>
    </row>
    <row r="37">
      <c r="A37" s="3">
        <f t="shared" si="1"/>
        <v>44349</v>
      </c>
      <c r="B37" s="1">
        <v>287.0</v>
      </c>
      <c r="D37" s="1">
        <v>56.0</v>
      </c>
    </row>
    <row r="38">
      <c r="A38" s="3">
        <f t="shared" si="1"/>
        <v>44342</v>
      </c>
      <c r="B38" s="1">
        <v>283.0</v>
      </c>
      <c r="D38" s="1">
        <v>59.0</v>
      </c>
    </row>
    <row r="39">
      <c r="A39" s="3">
        <f t="shared" si="1"/>
        <v>44335</v>
      </c>
      <c r="B39" s="1">
        <v>278.0</v>
      </c>
      <c r="D39" s="1">
        <v>58.0</v>
      </c>
    </row>
    <row r="40">
      <c r="A40" s="3">
        <f t="shared" si="1"/>
        <v>44328</v>
      </c>
      <c r="B40" s="1">
        <v>274.0</v>
      </c>
      <c r="D40" s="1">
        <v>47.0</v>
      </c>
    </row>
    <row r="41">
      <c r="A41" s="3">
        <f t="shared" si="1"/>
        <v>44321</v>
      </c>
      <c r="B41" s="1">
        <v>220.0</v>
      </c>
      <c r="D41" s="1">
        <v>43.0</v>
      </c>
    </row>
    <row r="42">
      <c r="A42" s="3">
        <f t="shared" si="1"/>
        <v>44314</v>
      </c>
      <c r="B42" s="1">
        <v>201.0</v>
      </c>
      <c r="D42" s="1">
        <v>39.0</v>
      </c>
    </row>
    <row r="43">
      <c r="A43" s="3">
        <f t="shared" si="1"/>
        <v>44307</v>
      </c>
      <c r="B43" s="1">
        <v>192.0</v>
      </c>
      <c r="D43" s="1">
        <v>38.0</v>
      </c>
    </row>
    <row r="44">
      <c r="A44" s="3">
        <f t="shared" si="1"/>
        <v>44300</v>
      </c>
      <c r="B44" s="1">
        <v>168.0</v>
      </c>
      <c r="D44" s="1">
        <v>35.0</v>
      </c>
    </row>
    <row r="45">
      <c r="A45" s="3">
        <f t="shared" si="1"/>
        <v>44293</v>
      </c>
      <c r="B45" s="1">
        <v>164.0</v>
      </c>
      <c r="D45" s="1">
        <v>39.0</v>
      </c>
    </row>
    <row r="46">
      <c r="A46" s="3">
        <f t="shared" si="1"/>
        <v>44286</v>
      </c>
      <c r="B46" s="1">
        <v>154.0</v>
      </c>
      <c r="D46" s="1">
        <v>36.0</v>
      </c>
    </row>
    <row r="47">
      <c r="A47" s="3">
        <f t="shared" si="1"/>
        <v>44279</v>
      </c>
      <c r="B47" s="1">
        <v>148.0</v>
      </c>
      <c r="D47" s="1">
        <v>35.0</v>
      </c>
    </row>
    <row r="48">
      <c r="A48" s="3">
        <f t="shared" si="1"/>
        <v>44272</v>
      </c>
      <c r="B48" s="1">
        <v>152.0</v>
      </c>
      <c r="D48" s="1">
        <v>37.0</v>
      </c>
    </row>
    <row r="49">
      <c r="A49" s="3">
        <f t="shared" si="1"/>
        <v>44265</v>
      </c>
      <c r="B49" s="1">
        <v>140.0</v>
      </c>
      <c r="D49" s="1">
        <v>39.0</v>
      </c>
    </row>
    <row r="50">
      <c r="A50" s="3">
        <f t="shared" si="1"/>
        <v>44258</v>
      </c>
      <c r="B50" s="1">
        <v>143.0</v>
      </c>
      <c r="D50" s="1">
        <v>56.0</v>
      </c>
    </row>
    <row r="51">
      <c r="A51" s="3">
        <f t="shared" si="1"/>
        <v>44251</v>
      </c>
      <c r="B51" s="1">
        <v>162.0</v>
      </c>
      <c r="D51" s="1">
        <v>53.0</v>
      </c>
    </row>
    <row r="52">
      <c r="A52" s="3">
        <f t="shared" si="1"/>
        <v>44244</v>
      </c>
      <c r="B52" s="1">
        <v>167.0</v>
      </c>
      <c r="D52" s="1">
        <v>57.0</v>
      </c>
    </row>
    <row r="53">
      <c r="A53" s="3">
        <f t="shared" si="1"/>
        <v>44237</v>
      </c>
      <c r="B53" s="1">
        <v>182.0</v>
      </c>
      <c r="D53" s="1">
        <v>59.0</v>
      </c>
    </row>
    <row r="54">
      <c r="A54" s="3">
        <f t="shared" si="1"/>
        <v>44230</v>
      </c>
      <c r="B54" s="1">
        <v>186.0</v>
      </c>
      <c r="D54" s="1">
        <v>62.0</v>
      </c>
    </row>
    <row r="55">
      <c r="A55" s="3">
        <f t="shared" si="1"/>
        <v>44223</v>
      </c>
      <c r="B55" s="1">
        <v>279.0</v>
      </c>
      <c r="D55" s="1">
        <v>122.0</v>
      </c>
    </row>
    <row r="56">
      <c r="A56" s="3">
        <f t="shared" si="1"/>
        <v>44216</v>
      </c>
      <c r="B56" s="1">
        <v>269.0</v>
      </c>
      <c r="D56" s="1">
        <v>100.0</v>
      </c>
    </row>
    <row r="57">
      <c r="A57" s="3">
        <f t="shared" si="1"/>
        <v>44209</v>
      </c>
      <c r="B57" s="1">
        <v>175.0</v>
      </c>
      <c r="D57" s="1">
        <v>45.0</v>
      </c>
    </row>
    <row r="58">
      <c r="A58" s="3">
        <f t="shared" si="1"/>
        <v>44202</v>
      </c>
      <c r="B58" s="1">
        <v>139.0</v>
      </c>
      <c r="D58" s="1">
        <v>37.0</v>
      </c>
    </row>
    <row r="59">
      <c r="A59" s="3">
        <f t="shared" si="1"/>
        <v>44195</v>
      </c>
      <c r="B59" s="1">
        <v>98.0</v>
      </c>
      <c r="D59" s="1">
        <v>34.0</v>
      </c>
    </row>
    <row r="60">
      <c r="A60" s="3">
        <f t="shared" si="1"/>
        <v>44188</v>
      </c>
      <c r="B60" s="1">
        <v>99.0</v>
      </c>
      <c r="D60" s="1">
        <v>37.0</v>
      </c>
    </row>
    <row r="61">
      <c r="A61" s="3">
        <f t="shared" si="1"/>
        <v>44181</v>
      </c>
      <c r="B61" s="1">
        <v>80.0</v>
      </c>
      <c r="D61" s="1">
        <v>30.0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>
      <c r="A2" s="3">
        <f t="shared" ref="A2:A60" si="1">A3-7</f>
        <v>44181</v>
      </c>
      <c r="B2" s="4">
        <v>69.0</v>
      </c>
      <c r="C2" s="1">
        <v>80.0</v>
      </c>
      <c r="E2" s="1">
        <v>30.0</v>
      </c>
    </row>
    <row r="3">
      <c r="A3" s="3">
        <f t="shared" si="1"/>
        <v>44188</v>
      </c>
      <c r="B3" s="4">
        <v>69.0</v>
      </c>
      <c r="C3" s="1">
        <v>99.0</v>
      </c>
      <c r="E3" s="1">
        <v>37.0</v>
      </c>
    </row>
    <row r="4">
      <c r="A4" s="3">
        <f t="shared" si="1"/>
        <v>44195</v>
      </c>
      <c r="B4" s="4">
        <v>85.0</v>
      </c>
      <c r="C4" s="1">
        <v>98.0</v>
      </c>
      <c r="E4" s="1">
        <v>34.0</v>
      </c>
    </row>
    <row r="5">
      <c r="A5" s="3">
        <f t="shared" si="1"/>
        <v>44202</v>
      </c>
      <c r="B5" s="4">
        <v>113.0</v>
      </c>
      <c r="C5" s="1">
        <v>139.0</v>
      </c>
      <c r="E5" s="1">
        <v>37.0</v>
      </c>
    </row>
    <row r="6">
      <c r="A6" s="3">
        <f t="shared" si="1"/>
        <v>44209</v>
      </c>
      <c r="B6" s="4">
        <v>141.0</v>
      </c>
      <c r="C6" s="1">
        <v>175.0</v>
      </c>
      <c r="E6" s="1">
        <v>45.0</v>
      </c>
    </row>
    <row r="7">
      <c r="A7" s="3">
        <f t="shared" si="1"/>
        <v>44216</v>
      </c>
      <c r="B7" s="4">
        <v>160.0</v>
      </c>
      <c r="C7" s="1">
        <v>269.0</v>
      </c>
      <c r="E7" s="1">
        <v>100.0</v>
      </c>
    </row>
    <row r="8">
      <c r="A8" s="3">
        <f t="shared" si="1"/>
        <v>44223</v>
      </c>
      <c r="B8" s="4">
        <v>159.0</v>
      </c>
      <c r="C8" s="1">
        <v>279.0</v>
      </c>
      <c r="E8" s="1">
        <v>122.0</v>
      </c>
    </row>
    <row r="9">
      <c r="A9" s="3">
        <f t="shared" si="1"/>
        <v>44230</v>
      </c>
      <c r="B9" s="4">
        <v>125.0</v>
      </c>
      <c r="C9" s="1">
        <v>186.0</v>
      </c>
      <c r="E9" s="1">
        <v>62.0</v>
      </c>
    </row>
    <row r="10">
      <c r="A10" s="3">
        <f t="shared" si="1"/>
        <v>44237</v>
      </c>
      <c r="B10" s="4">
        <v>103.0</v>
      </c>
      <c r="C10" s="1">
        <v>182.0</v>
      </c>
      <c r="E10" s="1">
        <v>59.0</v>
      </c>
    </row>
    <row r="11">
      <c r="A11" s="3">
        <f t="shared" si="1"/>
        <v>44244</v>
      </c>
      <c r="B11" s="4">
        <v>87.0</v>
      </c>
      <c r="C11" s="1">
        <v>167.0</v>
      </c>
      <c r="E11" s="1">
        <v>57.0</v>
      </c>
    </row>
    <row r="12">
      <c r="A12" s="3">
        <f t="shared" si="1"/>
        <v>44251</v>
      </c>
      <c r="B12" s="4">
        <v>69.0</v>
      </c>
      <c r="C12" s="1">
        <v>162.0</v>
      </c>
      <c r="E12" s="1">
        <v>53.0</v>
      </c>
    </row>
    <row r="13">
      <c r="A13" s="3">
        <f t="shared" si="1"/>
        <v>44258</v>
      </c>
      <c r="B13" s="4">
        <v>52.0</v>
      </c>
      <c r="C13" s="1">
        <v>143.0</v>
      </c>
      <c r="E13" s="1">
        <v>56.0</v>
      </c>
    </row>
    <row r="14">
      <c r="A14" s="3">
        <f t="shared" si="1"/>
        <v>44265</v>
      </c>
      <c r="B14" s="4">
        <v>39.0</v>
      </c>
      <c r="C14" s="1">
        <v>140.0</v>
      </c>
      <c r="E14" s="1">
        <v>39.0</v>
      </c>
    </row>
    <row r="15">
      <c r="A15" s="3">
        <f t="shared" si="1"/>
        <v>44272</v>
      </c>
      <c r="B15" s="4">
        <v>41.0</v>
      </c>
      <c r="C15" s="1">
        <v>152.0</v>
      </c>
      <c r="E15" s="1">
        <v>37.0</v>
      </c>
    </row>
    <row r="16">
      <c r="A16" s="3">
        <f t="shared" si="1"/>
        <v>44279</v>
      </c>
      <c r="B16" s="4">
        <v>42.0</v>
      </c>
      <c r="C16" s="1">
        <v>148.0</v>
      </c>
      <c r="E16" s="1">
        <v>35.0</v>
      </c>
    </row>
    <row r="17">
      <c r="A17" s="3">
        <f t="shared" si="1"/>
        <v>44286</v>
      </c>
      <c r="B17" s="4">
        <v>45.0</v>
      </c>
      <c r="C17" s="1">
        <v>154.0</v>
      </c>
      <c r="E17" s="1">
        <v>36.0</v>
      </c>
    </row>
    <row r="18">
      <c r="A18" s="3">
        <f t="shared" si="1"/>
        <v>44293</v>
      </c>
      <c r="B18" s="4">
        <v>41.0</v>
      </c>
      <c r="C18" s="1">
        <v>164.0</v>
      </c>
      <c r="E18" s="1">
        <v>39.0</v>
      </c>
    </row>
    <row r="19">
      <c r="A19" s="3">
        <f t="shared" si="1"/>
        <v>44300</v>
      </c>
      <c r="B19" s="4">
        <v>41.0</v>
      </c>
      <c r="C19" s="1">
        <v>168.0</v>
      </c>
      <c r="E19" s="1">
        <v>35.0</v>
      </c>
    </row>
    <row r="20">
      <c r="A20" s="3">
        <f t="shared" si="1"/>
        <v>44307</v>
      </c>
      <c r="B20" s="4">
        <v>48.0</v>
      </c>
      <c r="C20" s="1">
        <v>192.0</v>
      </c>
      <c r="E20" s="1">
        <v>38.0</v>
      </c>
    </row>
    <row r="21">
      <c r="A21" s="3">
        <f t="shared" si="1"/>
        <v>44314</v>
      </c>
      <c r="B21" s="4">
        <v>53.0</v>
      </c>
      <c r="C21" s="1">
        <v>201.0</v>
      </c>
      <c r="E21" s="1">
        <v>39.0</v>
      </c>
    </row>
    <row r="22">
      <c r="A22" s="3">
        <f t="shared" si="1"/>
        <v>44321</v>
      </c>
      <c r="B22" s="4">
        <v>69.0</v>
      </c>
      <c r="C22" s="1">
        <v>220.0</v>
      </c>
      <c r="E22" s="1">
        <v>43.0</v>
      </c>
    </row>
    <row r="23">
      <c r="A23" s="3">
        <f t="shared" si="1"/>
        <v>44328</v>
      </c>
      <c r="B23" s="4">
        <v>86.0</v>
      </c>
      <c r="C23" s="1">
        <v>274.0</v>
      </c>
      <c r="E23" s="1">
        <v>47.0</v>
      </c>
    </row>
    <row r="24">
      <c r="A24" s="3">
        <f t="shared" si="1"/>
        <v>44335</v>
      </c>
      <c r="B24" s="4">
        <v>73.0</v>
      </c>
      <c r="C24" s="1">
        <v>278.0</v>
      </c>
      <c r="E24" s="1">
        <v>58.0</v>
      </c>
    </row>
    <row r="25">
      <c r="A25" s="3">
        <f t="shared" si="1"/>
        <v>44342</v>
      </c>
      <c r="B25" s="4">
        <v>70.0</v>
      </c>
      <c r="C25" s="1">
        <v>283.0</v>
      </c>
      <c r="E25" s="1">
        <v>59.0</v>
      </c>
    </row>
    <row r="26">
      <c r="A26" s="3">
        <f t="shared" si="1"/>
        <v>44349</v>
      </c>
      <c r="B26" s="4">
        <v>73.0</v>
      </c>
      <c r="C26" s="1">
        <v>287.0</v>
      </c>
      <c r="E26" s="1">
        <v>56.0</v>
      </c>
    </row>
    <row r="27">
      <c r="A27" s="3">
        <f t="shared" si="1"/>
        <v>44356</v>
      </c>
      <c r="B27" s="4">
        <v>57.0</v>
      </c>
      <c r="C27" s="1">
        <v>259.0</v>
      </c>
      <c r="E27" s="1">
        <v>61.0</v>
      </c>
    </row>
    <row r="28">
      <c r="A28" s="3">
        <f t="shared" si="1"/>
        <v>44363</v>
      </c>
      <c r="B28" s="4">
        <v>45.0</v>
      </c>
      <c r="C28" s="1">
        <v>215.0</v>
      </c>
      <c r="E28" s="1">
        <v>57.0</v>
      </c>
    </row>
    <row r="29">
      <c r="A29" s="3">
        <f t="shared" si="1"/>
        <v>44370</v>
      </c>
      <c r="B29" s="4">
        <v>44.0</v>
      </c>
      <c r="C29" s="1">
        <v>205.0</v>
      </c>
      <c r="E29" s="1">
        <v>51.0</v>
      </c>
    </row>
    <row r="30">
      <c r="A30" s="3">
        <f t="shared" si="1"/>
        <v>44377</v>
      </c>
      <c r="B30" s="4">
        <v>47.0</v>
      </c>
      <c r="C30" s="1">
        <v>178.0</v>
      </c>
      <c r="E30" s="1">
        <v>51.0</v>
      </c>
    </row>
    <row r="31">
      <c r="A31" s="3">
        <f t="shared" si="1"/>
        <v>44384</v>
      </c>
      <c r="B31" s="4">
        <v>62.0</v>
      </c>
      <c r="C31" s="1">
        <v>183.0</v>
      </c>
      <c r="E31" s="1">
        <v>57.0</v>
      </c>
    </row>
    <row r="32">
      <c r="A32" s="3">
        <f t="shared" si="1"/>
        <v>44391</v>
      </c>
      <c r="B32" s="4">
        <v>54.0</v>
      </c>
      <c r="C32" s="1">
        <v>183.0</v>
      </c>
      <c r="E32" s="1">
        <v>51.0</v>
      </c>
    </row>
    <row r="33">
      <c r="A33" s="3">
        <f t="shared" si="1"/>
        <v>44398</v>
      </c>
      <c r="B33" s="4">
        <v>64.0</v>
      </c>
      <c r="C33" s="1">
        <v>203.0</v>
      </c>
      <c r="E33" s="1">
        <v>49.0</v>
      </c>
    </row>
    <row r="34">
      <c r="A34" s="3">
        <f t="shared" si="1"/>
        <v>44405</v>
      </c>
      <c r="B34" s="4">
        <v>80.0</v>
      </c>
      <c r="C34" s="1">
        <v>260.0</v>
      </c>
      <c r="D34" s="1">
        <v>111.0</v>
      </c>
      <c r="E34" s="1">
        <v>54.0</v>
      </c>
      <c r="F34" s="5">
        <f t="shared" ref="F34:F60" si="2"> (F$61-D$61-B$61)/ (C$61-D$61+$E$61)*(C34-D34+E34)+D34+B34</f>
        <v>280.9</v>
      </c>
    </row>
    <row r="35">
      <c r="A35" s="3">
        <f t="shared" si="1"/>
        <v>44412</v>
      </c>
      <c r="B35" s="4">
        <v>115.0</v>
      </c>
      <c r="C35" s="1">
        <v>318.0</v>
      </c>
      <c r="D35" s="1">
        <v>154.0</v>
      </c>
      <c r="E35" s="1">
        <v>69.0</v>
      </c>
      <c r="F35" s="5">
        <f t="shared" si="2"/>
        <v>372.1857143</v>
      </c>
    </row>
    <row r="36">
      <c r="A36" s="3">
        <f t="shared" si="1"/>
        <v>44419</v>
      </c>
      <c r="B36" s="4">
        <v>197.0</v>
      </c>
      <c r="C36" s="1">
        <v>461.0</v>
      </c>
      <c r="D36" s="1">
        <v>236.0</v>
      </c>
      <c r="E36" s="1">
        <v>71.0</v>
      </c>
      <c r="F36" s="5">
        <f t="shared" si="2"/>
        <v>564.0857143</v>
      </c>
    </row>
    <row r="37">
      <c r="A37" s="3">
        <f t="shared" si="1"/>
        <v>44426</v>
      </c>
      <c r="B37" s="4">
        <v>275.0</v>
      </c>
      <c r="C37" s="1">
        <v>569.0</v>
      </c>
      <c r="D37" s="1">
        <v>309.0</v>
      </c>
      <c r="E37" s="1">
        <v>97.0</v>
      </c>
      <c r="F37" s="5">
        <f t="shared" si="2"/>
        <v>742.1</v>
      </c>
    </row>
    <row r="38">
      <c r="A38" s="3">
        <f t="shared" si="1"/>
        <v>44433</v>
      </c>
      <c r="B38" s="4">
        <v>277.0</v>
      </c>
      <c r="C38" s="1">
        <v>571.0</v>
      </c>
      <c r="D38" s="1">
        <v>307.0</v>
      </c>
      <c r="E38" s="1">
        <v>101.0</v>
      </c>
      <c r="F38" s="5">
        <f t="shared" si="2"/>
        <v>745.6428571</v>
      </c>
    </row>
    <row r="39">
      <c r="A39" s="3">
        <f t="shared" si="1"/>
        <v>44440</v>
      </c>
      <c r="B39" s="4">
        <v>286.0</v>
      </c>
      <c r="C39" s="1">
        <v>524.0</v>
      </c>
      <c r="D39" s="1">
        <v>283.0</v>
      </c>
      <c r="E39" s="1">
        <v>115.0</v>
      </c>
      <c r="F39" s="5">
        <f t="shared" si="2"/>
        <v>726.6571429</v>
      </c>
    </row>
    <row r="40">
      <c r="A40" s="3">
        <f t="shared" si="1"/>
        <v>44447</v>
      </c>
      <c r="B40" s="4">
        <v>252.0</v>
      </c>
      <c r="C40" s="1">
        <v>505.0</v>
      </c>
      <c r="D40" s="1">
        <v>253.0</v>
      </c>
      <c r="E40" s="1">
        <v>146.0</v>
      </c>
      <c r="F40" s="5">
        <f t="shared" si="2"/>
        <v>681.2571429</v>
      </c>
    </row>
    <row r="41">
      <c r="A41" s="3">
        <f t="shared" si="1"/>
        <v>44454</v>
      </c>
      <c r="B41" s="4">
        <v>198.0</v>
      </c>
      <c r="C41" s="1">
        <v>394.0</v>
      </c>
      <c r="D41" s="1">
        <v>159.0</v>
      </c>
      <c r="E41" s="1">
        <v>133.0</v>
      </c>
      <c r="F41" s="5">
        <f t="shared" si="2"/>
        <v>519.9714286</v>
      </c>
    </row>
    <row r="42">
      <c r="A42" s="3">
        <f t="shared" si="1"/>
        <v>44461</v>
      </c>
      <c r="B42" s="4">
        <v>146.0</v>
      </c>
      <c r="C42" s="1">
        <v>322.0</v>
      </c>
      <c r="D42" s="1">
        <v>121.0</v>
      </c>
      <c r="E42" s="1">
        <v>115.0</v>
      </c>
      <c r="F42" s="5">
        <f t="shared" si="2"/>
        <v>406.9428571</v>
      </c>
    </row>
    <row r="43">
      <c r="A43" s="3">
        <f t="shared" si="1"/>
        <v>44468</v>
      </c>
      <c r="B43" s="4">
        <v>107.0</v>
      </c>
      <c r="C43" s="1">
        <v>226.0</v>
      </c>
      <c r="D43" s="1">
        <v>78.0</v>
      </c>
      <c r="E43" s="1">
        <v>81.0</v>
      </c>
      <c r="F43" s="5">
        <f t="shared" si="2"/>
        <v>286.4142857</v>
      </c>
    </row>
    <row r="44">
      <c r="A44" s="3">
        <f t="shared" si="1"/>
        <v>44475</v>
      </c>
      <c r="B44" s="4">
        <v>77.0</v>
      </c>
      <c r="C44" s="1">
        <v>126.0</v>
      </c>
      <c r="D44" s="1">
        <v>55.0</v>
      </c>
      <c r="E44" s="1">
        <v>67.0</v>
      </c>
      <c r="F44" s="5">
        <f t="shared" si="2"/>
        <v>193.1142857</v>
      </c>
    </row>
    <row r="45">
      <c r="A45" s="3">
        <f t="shared" si="1"/>
        <v>44482</v>
      </c>
      <c r="B45" s="4">
        <v>43.0</v>
      </c>
      <c r="C45" s="1">
        <v>85.0</v>
      </c>
      <c r="D45" s="1">
        <v>32.0</v>
      </c>
      <c r="E45" s="1">
        <v>50.0</v>
      </c>
      <c r="F45" s="5">
        <f t="shared" si="2"/>
        <v>120.6142857</v>
      </c>
    </row>
    <row r="46">
      <c r="A46" s="3">
        <f t="shared" si="1"/>
        <v>44489</v>
      </c>
      <c r="B46" s="4">
        <v>27.0</v>
      </c>
      <c r="C46" s="1">
        <v>39.0</v>
      </c>
      <c r="D46" s="1">
        <v>15.0</v>
      </c>
      <c r="E46" s="1">
        <v>25.0</v>
      </c>
      <c r="F46" s="5">
        <f t="shared" si="2"/>
        <v>63.7</v>
      </c>
    </row>
    <row r="47">
      <c r="A47" s="3">
        <f t="shared" si="1"/>
        <v>44496</v>
      </c>
      <c r="B47" s="4">
        <v>16.0</v>
      </c>
      <c r="C47" s="6">
        <v>33.0</v>
      </c>
      <c r="D47" s="6">
        <v>14.0</v>
      </c>
      <c r="E47" s="6">
        <v>21.5</v>
      </c>
      <c r="F47" s="5">
        <f t="shared" si="2"/>
        <v>47.93571429</v>
      </c>
    </row>
    <row r="48">
      <c r="A48" s="3">
        <f t="shared" si="1"/>
        <v>44503</v>
      </c>
      <c r="B48" s="4">
        <v>14.0</v>
      </c>
      <c r="C48" s="1">
        <v>27.0</v>
      </c>
      <c r="D48" s="6">
        <v>13.0</v>
      </c>
      <c r="E48" s="1">
        <v>18.0</v>
      </c>
      <c r="F48" s="5">
        <f t="shared" si="2"/>
        <v>41.17142857</v>
      </c>
    </row>
    <row r="49">
      <c r="A49" s="3">
        <f t="shared" si="1"/>
        <v>44510</v>
      </c>
      <c r="B49" s="4">
        <v>10.0</v>
      </c>
      <c r="C49" s="1">
        <v>28.0</v>
      </c>
      <c r="D49" s="1">
        <v>12.0</v>
      </c>
      <c r="E49" s="1">
        <v>15.0</v>
      </c>
      <c r="F49" s="5">
        <f t="shared" si="2"/>
        <v>35.72857143</v>
      </c>
    </row>
    <row r="50">
      <c r="A50" s="3">
        <f t="shared" si="1"/>
        <v>44517</v>
      </c>
      <c r="B50" s="4">
        <v>10.0</v>
      </c>
      <c r="C50" s="1">
        <v>26.0</v>
      </c>
      <c r="D50" s="6">
        <v>11.5</v>
      </c>
      <c r="E50" s="1">
        <v>13.0</v>
      </c>
      <c r="F50" s="5">
        <f t="shared" si="2"/>
        <v>33.67857143</v>
      </c>
    </row>
    <row r="51">
      <c r="A51" s="3">
        <f t="shared" si="1"/>
        <v>44524</v>
      </c>
      <c r="B51" s="4">
        <v>8.0</v>
      </c>
      <c r="C51" s="1">
        <v>24.0</v>
      </c>
      <c r="D51" s="1">
        <v>11.0</v>
      </c>
      <c r="E51" s="1">
        <v>4.0</v>
      </c>
      <c r="F51" s="5">
        <f t="shared" si="2"/>
        <v>26.52857143</v>
      </c>
    </row>
    <row r="52">
      <c r="A52" s="3">
        <f t="shared" si="1"/>
        <v>44531</v>
      </c>
      <c r="B52" s="4">
        <v>4.0</v>
      </c>
      <c r="C52" s="1">
        <v>16.0</v>
      </c>
      <c r="D52" s="6">
        <v>5.5</v>
      </c>
      <c r="E52" s="1">
        <v>3.0</v>
      </c>
      <c r="F52" s="5">
        <f t="shared" si="2"/>
        <v>15.47857143</v>
      </c>
    </row>
    <row r="53">
      <c r="A53" s="3">
        <f t="shared" si="1"/>
        <v>44538</v>
      </c>
      <c r="B53" s="4">
        <v>3.0</v>
      </c>
      <c r="C53" s="1">
        <v>1.0</v>
      </c>
      <c r="D53" s="6">
        <v>0.0</v>
      </c>
      <c r="E53" s="1">
        <v>2.0</v>
      </c>
      <c r="F53" s="5">
        <f t="shared" si="2"/>
        <v>4.328571429</v>
      </c>
    </row>
    <row r="54">
      <c r="A54" s="3">
        <f t="shared" si="1"/>
        <v>44545</v>
      </c>
      <c r="B54" s="4">
        <v>3.0</v>
      </c>
      <c r="C54" s="1">
        <v>3.0</v>
      </c>
      <c r="D54" s="6">
        <v>0.0</v>
      </c>
      <c r="E54" s="1">
        <v>1.0</v>
      </c>
      <c r="F54" s="5">
        <f t="shared" si="2"/>
        <v>4.771428571</v>
      </c>
    </row>
    <row r="55">
      <c r="A55" s="3">
        <f t="shared" si="1"/>
        <v>44552</v>
      </c>
      <c r="B55" s="4">
        <v>3.0</v>
      </c>
      <c r="C55" s="1">
        <v>7.0</v>
      </c>
      <c r="D55" s="6">
        <v>0.0</v>
      </c>
      <c r="E55" s="1">
        <v>0.0</v>
      </c>
      <c r="F55" s="5">
        <f t="shared" si="2"/>
        <v>6.1</v>
      </c>
    </row>
    <row r="56">
      <c r="A56" s="3">
        <f t="shared" si="1"/>
        <v>44559</v>
      </c>
      <c r="B56" s="4">
        <v>1.0</v>
      </c>
      <c r="C56" s="1">
        <v>8.0</v>
      </c>
      <c r="D56" s="6">
        <v>0.0</v>
      </c>
      <c r="E56" s="1">
        <v>1.0</v>
      </c>
      <c r="F56" s="5">
        <f t="shared" si="2"/>
        <v>4.985714286</v>
      </c>
    </row>
    <row r="57">
      <c r="A57" s="3">
        <f t="shared" si="1"/>
        <v>44566</v>
      </c>
      <c r="B57" s="4">
        <v>3.0</v>
      </c>
      <c r="C57" s="1">
        <v>9.0</v>
      </c>
      <c r="D57" s="1">
        <v>1.0</v>
      </c>
      <c r="E57" s="1">
        <v>4.0</v>
      </c>
      <c r="F57" s="5">
        <f t="shared" si="2"/>
        <v>9.314285714</v>
      </c>
    </row>
    <row r="58">
      <c r="A58" s="3">
        <f t="shared" si="1"/>
        <v>44573</v>
      </c>
      <c r="B58" s="4">
        <v>4.0</v>
      </c>
      <c r="C58" s="1">
        <v>15.0</v>
      </c>
      <c r="D58" s="1">
        <v>5.0</v>
      </c>
      <c r="E58" s="1">
        <v>1.0</v>
      </c>
      <c r="F58" s="5">
        <f t="shared" si="2"/>
        <v>13.87142857</v>
      </c>
    </row>
    <row r="59">
      <c r="A59" s="3">
        <f t="shared" si="1"/>
        <v>44580</v>
      </c>
      <c r="B59" s="4">
        <v>10.0</v>
      </c>
      <c r="C59" s="1">
        <v>32.0</v>
      </c>
      <c r="D59" s="1">
        <v>10.0</v>
      </c>
      <c r="E59" s="1">
        <v>7.0</v>
      </c>
      <c r="F59" s="5">
        <f t="shared" si="2"/>
        <v>32.84285714</v>
      </c>
    </row>
    <row r="60">
      <c r="A60" s="3">
        <f t="shared" si="1"/>
        <v>44587</v>
      </c>
      <c r="B60" s="4">
        <v>18.0</v>
      </c>
      <c r="C60" s="1">
        <v>60.0</v>
      </c>
      <c r="D60" s="1">
        <v>21.0</v>
      </c>
      <c r="E60" s="1">
        <v>22.0</v>
      </c>
      <c r="F60" s="5">
        <f t="shared" si="2"/>
        <v>66.01428571</v>
      </c>
    </row>
    <row r="61">
      <c r="A61" s="2">
        <v>44594.0</v>
      </c>
      <c r="B61" s="4">
        <v>30.0</v>
      </c>
      <c r="C61" s="1">
        <v>105.0</v>
      </c>
      <c r="D61" s="1">
        <v>52.0</v>
      </c>
      <c r="E61" s="1">
        <v>17.0</v>
      </c>
      <c r="F61" s="4">
        <v>113.0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18.29"/>
    <col customWidth="1" min="3" max="3" width="20.14"/>
    <col customWidth="1" min="4" max="4" width="14.43"/>
    <col customWidth="1" min="5" max="5" width="18.29"/>
  </cols>
  <sheetData>
    <row r="1">
      <c r="A1" s="7" t="s">
        <v>1</v>
      </c>
      <c r="B1" s="8"/>
      <c r="C1" s="9" t="s">
        <v>6</v>
      </c>
      <c r="D1" s="9" t="s">
        <v>7</v>
      </c>
      <c r="E1" s="10" t="s">
        <v>8</v>
      </c>
      <c r="F1" s="11"/>
    </row>
    <row r="2">
      <c r="A2" s="12" t="s">
        <v>9</v>
      </c>
      <c r="B2" s="8"/>
      <c r="C2" s="13" t="s">
        <v>10</v>
      </c>
      <c r="D2" s="14"/>
      <c r="E2" s="15"/>
      <c r="F2" s="11"/>
    </row>
    <row r="3">
      <c r="A3" s="16" t="s">
        <v>1</v>
      </c>
      <c r="B3" s="12" t="s">
        <v>11</v>
      </c>
      <c r="C3" s="17" t="s">
        <v>12</v>
      </c>
      <c r="D3" s="18"/>
      <c r="E3" s="19"/>
      <c r="F3" s="20" t="s">
        <v>13</v>
      </c>
    </row>
    <row r="4">
      <c r="A4" s="21"/>
      <c r="B4" s="12" t="s">
        <v>14</v>
      </c>
      <c r="C4" s="22" t="s">
        <v>15</v>
      </c>
      <c r="D4" s="23"/>
      <c r="E4" s="24"/>
      <c r="F4" s="11"/>
    </row>
    <row r="5">
      <c r="A5" s="25"/>
      <c r="B5" s="9" t="s">
        <v>16</v>
      </c>
      <c r="C5" s="26" t="s">
        <v>17</v>
      </c>
      <c r="D5" s="27"/>
      <c r="E5" s="28"/>
      <c r="F5" s="11"/>
    </row>
    <row r="6">
      <c r="A6" s="29" t="s">
        <v>18</v>
      </c>
      <c r="B6" s="8"/>
      <c r="C6" s="30" t="s">
        <v>19</v>
      </c>
      <c r="D6" s="31"/>
      <c r="E6" s="8"/>
      <c r="F6" s="11"/>
    </row>
    <row r="7">
      <c r="A7" s="11"/>
      <c r="B7" s="11"/>
      <c r="C7" s="11"/>
      <c r="D7" s="11"/>
      <c r="E7" s="11"/>
      <c r="F7" s="11"/>
    </row>
    <row r="8">
      <c r="A8" s="32" t="s">
        <v>5</v>
      </c>
      <c r="B8" s="8"/>
      <c r="C8" s="33" t="s">
        <v>6</v>
      </c>
      <c r="D8" s="33" t="s">
        <v>7</v>
      </c>
      <c r="E8" s="34" t="s">
        <v>8</v>
      </c>
      <c r="F8" s="11"/>
    </row>
    <row r="9">
      <c r="A9" s="12" t="s">
        <v>9</v>
      </c>
      <c r="B9" s="8"/>
      <c r="C9" s="35" t="s">
        <v>10</v>
      </c>
      <c r="D9" s="36"/>
      <c r="E9" s="37"/>
      <c r="F9" s="38" t="s">
        <v>20</v>
      </c>
    </row>
    <row r="10">
      <c r="A10" s="16" t="s">
        <v>1</v>
      </c>
      <c r="B10" s="12" t="s">
        <v>11</v>
      </c>
      <c r="C10" s="39" t="s">
        <v>12</v>
      </c>
      <c r="D10" s="14"/>
      <c r="E10" s="40"/>
      <c r="F10" s="11"/>
    </row>
    <row r="11">
      <c r="A11" s="21"/>
      <c r="B11" s="12" t="s">
        <v>14</v>
      </c>
      <c r="C11" s="41" t="s">
        <v>21</v>
      </c>
      <c r="D11" s="40"/>
      <c r="E11" s="42" t="s">
        <v>22</v>
      </c>
      <c r="F11" s="11"/>
    </row>
    <row r="12">
      <c r="A12" s="25"/>
      <c r="B12" s="12" t="s">
        <v>16</v>
      </c>
      <c r="C12" s="43"/>
      <c r="D12" s="44"/>
      <c r="E12" s="28"/>
      <c r="F12" s="11"/>
    </row>
    <row r="13">
      <c r="A13" s="29" t="s">
        <v>18</v>
      </c>
      <c r="B13" s="8"/>
      <c r="C13" s="45" t="s">
        <v>19</v>
      </c>
      <c r="D13" s="46"/>
      <c r="E13" s="47" t="s">
        <v>19</v>
      </c>
      <c r="F13" s="11"/>
    </row>
    <row r="17">
      <c r="A17" s="1" t="s">
        <v>23</v>
      </c>
      <c r="B17" s="48" t="s">
        <v>24</v>
      </c>
    </row>
    <row r="18">
      <c r="A18" s="1" t="s">
        <v>25</v>
      </c>
      <c r="B18" s="49" t="s">
        <v>26</v>
      </c>
    </row>
  </sheetData>
  <mergeCells count="18">
    <mergeCell ref="A1:B1"/>
    <mergeCell ref="A2:B2"/>
    <mergeCell ref="C2:E2"/>
    <mergeCell ref="A3:A5"/>
    <mergeCell ref="C3:E3"/>
    <mergeCell ref="C4:E4"/>
    <mergeCell ref="C5:E5"/>
    <mergeCell ref="C11:D12"/>
    <mergeCell ref="E11:E12"/>
    <mergeCell ref="A13:B13"/>
    <mergeCell ref="C13:D13"/>
    <mergeCell ref="A6:B6"/>
    <mergeCell ref="C6:E6"/>
    <mergeCell ref="A8:B8"/>
    <mergeCell ref="A9:B9"/>
    <mergeCell ref="C9:E9"/>
    <mergeCell ref="A10:A12"/>
    <mergeCell ref="C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0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51" t="s">
        <v>42</v>
      </c>
      <c r="AU1" s="1"/>
      <c r="AV1" s="1"/>
      <c r="AW1" s="1"/>
      <c r="AX1" s="1"/>
      <c r="AY1" s="1"/>
    </row>
    <row r="2">
      <c r="A2" s="50">
        <v>44044.875</v>
      </c>
      <c r="B2" s="1">
        <v>22910.0</v>
      </c>
      <c r="C2" s="1">
        <v>1977.0</v>
      </c>
      <c r="D2" s="1">
        <f>C2-1796        </f>
        <v>181</v>
      </c>
      <c r="E2" s="1">
        <v>196.0</v>
      </c>
      <c r="F2" s="1">
        <v>1241.0</v>
      </c>
      <c r="G2" s="1">
        <v>60.0</v>
      </c>
      <c r="H2" s="1">
        <v>4.0</v>
      </c>
      <c r="I2" s="1">
        <v>44.0</v>
      </c>
      <c r="J2" s="1">
        <v>34.0</v>
      </c>
      <c r="K2" s="1">
        <v>884.0</v>
      </c>
      <c r="L2" s="1">
        <v>181.0</v>
      </c>
      <c r="M2" s="1">
        <v>603.0</v>
      </c>
      <c r="N2" s="1">
        <v>35.0</v>
      </c>
      <c r="O2" s="52">
        <f t="shared" ref="O2:O553" si="1">C2-M2-N2</f>
        <v>1339</v>
      </c>
      <c r="P2" s="53">
        <f t="shared" ref="P2:P553" si="2">(G2+H2)/E2</f>
        <v>0.3265306122</v>
      </c>
      <c r="AU2" s="1"/>
      <c r="AV2" s="1"/>
      <c r="AW2" s="1"/>
      <c r="AX2" s="1"/>
      <c r="AY2" s="1"/>
    </row>
    <row r="3">
      <c r="A3" s="50">
        <v>44045.875</v>
      </c>
      <c r="B3" s="1">
        <v>22910.0</v>
      </c>
      <c r="C3" s="1">
        <v>2137.0</v>
      </c>
      <c r="D3" s="1">
        <f t="shared" ref="D3:D553" si="3">C3-C2</f>
        <v>160</v>
      </c>
      <c r="E3" s="1">
        <v>243.0</v>
      </c>
      <c r="F3" s="1">
        <v>1370.0</v>
      </c>
      <c r="G3" s="1">
        <v>64.0</v>
      </c>
      <c r="H3" s="1">
        <v>5.0</v>
      </c>
      <c r="I3" s="1">
        <v>38.0</v>
      </c>
      <c r="J3" s="1">
        <v>43.0</v>
      </c>
      <c r="K3" s="1">
        <v>998.0</v>
      </c>
      <c r="L3" s="1">
        <v>160.0</v>
      </c>
      <c r="M3" s="1">
        <v>620.0</v>
      </c>
      <c r="N3" s="1">
        <v>35.0</v>
      </c>
      <c r="O3" s="52">
        <f t="shared" si="1"/>
        <v>1482</v>
      </c>
      <c r="P3" s="53">
        <f t="shared" si="2"/>
        <v>0.2839506173</v>
      </c>
      <c r="AU3" s="1"/>
      <c r="AV3" s="1"/>
      <c r="AW3" s="1"/>
      <c r="AX3" s="1"/>
      <c r="AY3" s="1"/>
    </row>
    <row r="4">
      <c r="A4" s="50">
        <v>44046.875</v>
      </c>
      <c r="B4" s="1">
        <v>25979.0</v>
      </c>
      <c r="C4" s="1">
        <v>2262.0</v>
      </c>
      <c r="D4" s="1">
        <f t="shared" si="3"/>
        <v>125</v>
      </c>
      <c r="E4" s="1">
        <v>246.0</v>
      </c>
      <c r="F4" s="1">
        <v>1441.0</v>
      </c>
      <c r="G4" s="1">
        <v>70.0</v>
      </c>
      <c r="H4" s="1">
        <v>5.0</v>
      </c>
      <c r="I4" s="1">
        <v>48.0</v>
      </c>
      <c r="J4" s="1">
        <v>44.0</v>
      </c>
      <c r="K4" s="1">
        <v>1097.0</v>
      </c>
      <c r="L4" s="1">
        <v>125.0</v>
      </c>
      <c r="M4" s="1">
        <v>667.0</v>
      </c>
      <c r="N4" s="1">
        <v>35.0</v>
      </c>
      <c r="O4" s="52">
        <f t="shared" si="1"/>
        <v>1560</v>
      </c>
      <c r="P4" s="53">
        <f t="shared" si="2"/>
        <v>0.3048780488</v>
      </c>
      <c r="AU4" s="1"/>
      <c r="AV4" s="1"/>
      <c r="AW4" s="1"/>
      <c r="AX4" s="1"/>
      <c r="AY4" s="1"/>
    </row>
    <row r="5">
      <c r="A5" s="50">
        <v>44047.875</v>
      </c>
      <c r="B5" s="1">
        <v>26790.0</v>
      </c>
      <c r="C5" s="1">
        <v>2382.0</v>
      </c>
      <c r="D5" s="1">
        <f t="shared" si="3"/>
        <v>120</v>
      </c>
      <c r="E5" s="1">
        <v>258.0</v>
      </c>
      <c r="F5" s="1">
        <v>1435.0</v>
      </c>
      <c r="G5" s="1">
        <v>75.0</v>
      </c>
      <c r="H5" s="1">
        <v>7.0</v>
      </c>
      <c r="I5" s="1">
        <v>49.0</v>
      </c>
      <c r="J5" s="1">
        <v>47.0</v>
      </c>
      <c r="K5" s="1">
        <v>1090.0</v>
      </c>
      <c r="L5" s="1">
        <v>120.0</v>
      </c>
      <c r="M5" s="1">
        <v>783.0</v>
      </c>
      <c r="N5" s="1">
        <v>35.0</v>
      </c>
      <c r="O5" s="52">
        <f t="shared" si="1"/>
        <v>1564</v>
      </c>
      <c r="P5" s="53">
        <f t="shared" si="2"/>
        <v>0.3178294574</v>
      </c>
      <c r="AU5" s="1"/>
      <c r="AV5" s="1"/>
      <c r="AW5" s="1"/>
      <c r="AX5" s="1"/>
      <c r="AY5" s="1"/>
    </row>
    <row r="6">
      <c r="A6" s="50">
        <v>44048.875</v>
      </c>
      <c r="B6" s="1">
        <v>27736.0</v>
      </c>
      <c r="C6" s="1">
        <v>2529.0</v>
      </c>
      <c r="D6" s="1">
        <f t="shared" si="3"/>
        <v>147</v>
      </c>
      <c r="E6" s="1">
        <v>237.0</v>
      </c>
      <c r="F6" s="1">
        <v>1428.0</v>
      </c>
      <c r="G6" s="1">
        <v>87.0</v>
      </c>
      <c r="H6" s="1">
        <v>7.0</v>
      </c>
      <c r="I6" s="1">
        <v>63.0</v>
      </c>
      <c r="J6" s="1">
        <v>53.0</v>
      </c>
      <c r="K6" s="1">
        <v>1075.0</v>
      </c>
      <c r="L6" s="1">
        <v>147.0</v>
      </c>
      <c r="M6" s="1">
        <v>917.0</v>
      </c>
      <c r="N6" s="1">
        <v>37.0</v>
      </c>
      <c r="O6" s="52">
        <f t="shared" si="1"/>
        <v>1575</v>
      </c>
      <c r="P6" s="53">
        <f t="shared" si="2"/>
        <v>0.3966244726</v>
      </c>
      <c r="AU6" s="1"/>
      <c r="AV6" s="1"/>
      <c r="AW6" s="1"/>
      <c r="AX6" s="1"/>
      <c r="AY6" s="1"/>
    </row>
    <row r="7">
      <c r="A7" s="50">
        <v>44049.875</v>
      </c>
      <c r="B7" s="1">
        <v>29046.0</v>
      </c>
      <c r="C7" s="1">
        <v>2669.0</v>
      </c>
      <c r="D7" s="1">
        <f t="shared" si="3"/>
        <v>140</v>
      </c>
      <c r="E7" s="1">
        <v>253.0</v>
      </c>
      <c r="F7" s="1">
        <v>1443.0</v>
      </c>
      <c r="G7" s="1">
        <v>95.0</v>
      </c>
      <c r="H7" s="1">
        <v>6.0</v>
      </c>
      <c r="I7" s="1">
        <v>64.0</v>
      </c>
      <c r="J7" s="1">
        <v>48.0</v>
      </c>
      <c r="K7" s="1">
        <v>1087.0</v>
      </c>
      <c r="L7" s="1">
        <v>140.0</v>
      </c>
      <c r="M7" s="1">
        <v>1040.0</v>
      </c>
      <c r="N7" s="1">
        <v>37.0</v>
      </c>
      <c r="O7" s="52">
        <f t="shared" si="1"/>
        <v>1592</v>
      </c>
      <c r="P7" s="53">
        <f t="shared" si="2"/>
        <v>0.3992094862</v>
      </c>
      <c r="AU7" s="1"/>
      <c r="AV7" s="1"/>
      <c r="AW7" s="1"/>
      <c r="AX7" s="1"/>
      <c r="AY7" s="1"/>
    </row>
    <row r="8">
      <c r="A8" s="50">
        <v>44050.875</v>
      </c>
      <c r="B8" s="1">
        <v>29908.0</v>
      </c>
      <c r="C8" s="1">
        <v>2827.0</v>
      </c>
      <c r="D8" s="1">
        <f t="shared" si="3"/>
        <v>158</v>
      </c>
      <c r="E8" s="1">
        <v>254.0</v>
      </c>
      <c r="F8" s="1">
        <v>1481.0</v>
      </c>
      <c r="G8" s="1">
        <v>99.0</v>
      </c>
      <c r="H8" s="1">
        <v>7.0</v>
      </c>
      <c r="I8" s="1">
        <v>79.0</v>
      </c>
      <c r="J8" s="1">
        <v>50.0</v>
      </c>
      <c r="K8" s="1">
        <v>1096.0</v>
      </c>
      <c r="L8" s="1">
        <v>158.0</v>
      </c>
      <c r="M8" s="1">
        <v>1153.0</v>
      </c>
      <c r="N8" s="1">
        <v>37.0</v>
      </c>
      <c r="O8" s="52">
        <f t="shared" si="1"/>
        <v>1637</v>
      </c>
      <c r="P8" s="53">
        <f t="shared" si="2"/>
        <v>0.4173228346</v>
      </c>
      <c r="AU8" s="1"/>
      <c r="AV8" s="1"/>
      <c r="AW8" s="1"/>
      <c r="AX8" s="1"/>
      <c r="AY8" s="1"/>
    </row>
    <row r="9">
      <c r="A9" s="50">
        <v>44051.875</v>
      </c>
      <c r="B9" s="1">
        <v>29908.0</v>
      </c>
      <c r="C9" s="1">
        <v>3004.0</v>
      </c>
      <c r="D9" s="1">
        <f t="shared" si="3"/>
        <v>177</v>
      </c>
      <c r="E9" s="1">
        <v>255.0</v>
      </c>
      <c r="F9" s="1">
        <v>1620.0</v>
      </c>
      <c r="G9" s="1">
        <v>111.0</v>
      </c>
      <c r="H9" s="1">
        <v>8.0</v>
      </c>
      <c r="I9" s="1">
        <v>86.0</v>
      </c>
      <c r="J9" s="1">
        <v>43.0</v>
      </c>
      <c r="K9" s="1">
        <v>1221.0</v>
      </c>
      <c r="L9" s="1">
        <v>177.0</v>
      </c>
      <c r="M9" s="1">
        <v>1185.0</v>
      </c>
      <c r="N9" s="1">
        <v>37.0</v>
      </c>
      <c r="O9" s="52">
        <f t="shared" si="1"/>
        <v>1782</v>
      </c>
      <c r="P9" s="53">
        <f t="shared" si="2"/>
        <v>0.4666666667</v>
      </c>
      <c r="AU9" s="1"/>
      <c r="AV9" s="1"/>
      <c r="AW9" s="1"/>
      <c r="AX9" s="1"/>
      <c r="AY9" s="1"/>
    </row>
    <row r="10">
      <c r="A10" s="50">
        <v>44052.875</v>
      </c>
      <c r="B10" s="1">
        <v>29908.0</v>
      </c>
      <c r="C10" s="1">
        <v>3133.0</v>
      </c>
      <c r="D10" s="1">
        <f t="shared" si="3"/>
        <v>129</v>
      </c>
      <c r="E10" s="1">
        <v>289.0</v>
      </c>
      <c r="F10" s="1">
        <v>1681.0</v>
      </c>
      <c r="G10" s="1">
        <v>119.0</v>
      </c>
      <c r="H10" s="1">
        <v>9.0</v>
      </c>
      <c r="I10" s="1">
        <v>110.0</v>
      </c>
      <c r="J10" s="1">
        <v>46.0</v>
      </c>
      <c r="K10" s="1">
        <v>1282.0</v>
      </c>
      <c r="L10" s="1">
        <v>128.0</v>
      </c>
      <c r="M10" s="1">
        <v>1241.0</v>
      </c>
      <c r="N10" s="1">
        <v>37.0</v>
      </c>
      <c r="O10" s="52">
        <f t="shared" si="1"/>
        <v>1855</v>
      </c>
      <c r="P10" s="53">
        <f t="shared" si="2"/>
        <v>0.4429065744</v>
      </c>
      <c r="AU10" s="1"/>
      <c r="AV10" s="1"/>
      <c r="AW10" s="1"/>
      <c r="AX10" s="1"/>
      <c r="AY10" s="1"/>
    </row>
    <row r="11">
      <c r="A11" s="50">
        <v>44053.875</v>
      </c>
      <c r="B11" s="1">
        <v>29908.0</v>
      </c>
      <c r="C11" s="1">
        <v>3234.0</v>
      </c>
      <c r="D11" s="1">
        <f t="shared" si="3"/>
        <v>101</v>
      </c>
      <c r="E11" s="1">
        <v>300.0</v>
      </c>
      <c r="F11" s="1">
        <v>1666.0</v>
      </c>
      <c r="G11" s="1">
        <v>127.0</v>
      </c>
      <c r="H11" s="1">
        <v>10.0</v>
      </c>
      <c r="I11" s="1">
        <v>92.0</v>
      </c>
      <c r="J11" s="1">
        <v>49.0</v>
      </c>
      <c r="K11" s="1">
        <v>1310.0</v>
      </c>
      <c r="L11" s="1">
        <v>101.0</v>
      </c>
      <c r="M11" s="1">
        <v>1345.0</v>
      </c>
      <c r="N11" s="1">
        <v>37.0</v>
      </c>
      <c r="O11" s="52">
        <f t="shared" si="1"/>
        <v>1852</v>
      </c>
      <c r="P11" s="53">
        <f t="shared" si="2"/>
        <v>0.4566666667</v>
      </c>
      <c r="AU11" s="1"/>
      <c r="AV11" s="1"/>
      <c r="AW11" s="1"/>
      <c r="AX11" s="1"/>
      <c r="AY11" s="1"/>
    </row>
    <row r="12">
      <c r="A12" s="50">
        <v>44054.833333333336</v>
      </c>
      <c r="B12" s="1">
        <v>34011.0</v>
      </c>
      <c r="C12" s="1">
        <v>3301.0</v>
      </c>
      <c r="D12" s="1">
        <f t="shared" si="3"/>
        <v>67</v>
      </c>
      <c r="E12" s="1">
        <v>318.0</v>
      </c>
      <c r="F12" s="1">
        <v>1555.0</v>
      </c>
      <c r="G12" s="1">
        <v>130.0</v>
      </c>
      <c r="H12" s="1">
        <v>14.0</v>
      </c>
      <c r="I12" s="1">
        <v>75.0</v>
      </c>
      <c r="J12" s="1">
        <v>47.0</v>
      </c>
      <c r="K12" s="1">
        <v>1239.0</v>
      </c>
      <c r="L12" s="1">
        <v>67.0</v>
      </c>
      <c r="M12" s="1">
        <v>1518.0</v>
      </c>
      <c r="N12" s="1">
        <v>37.0</v>
      </c>
      <c r="O12" s="52">
        <f t="shared" si="1"/>
        <v>1746</v>
      </c>
      <c r="P12" s="53">
        <f t="shared" si="2"/>
        <v>0.4528301887</v>
      </c>
      <c r="AU12" s="1"/>
      <c r="AV12" s="1"/>
      <c r="AW12" s="1"/>
      <c r="AX12" s="1"/>
      <c r="AY12" s="1"/>
    </row>
    <row r="13">
      <c r="A13" s="50">
        <v>44055.833333333336</v>
      </c>
      <c r="B13" s="1">
        <v>34291.0</v>
      </c>
      <c r="C13" s="1">
        <v>3387.0</v>
      </c>
      <c r="D13" s="1">
        <f t="shared" si="3"/>
        <v>86</v>
      </c>
      <c r="E13" s="1">
        <v>325.0</v>
      </c>
      <c r="F13" s="1">
        <v>254.0</v>
      </c>
      <c r="G13" s="1">
        <v>58.0</v>
      </c>
      <c r="H13" s="1">
        <v>13.0</v>
      </c>
      <c r="I13" s="1">
        <v>72.0</v>
      </c>
      <c r="J13" s="1">
        <v>54.0</v>
      </c>
      <c r="K13" s="1">
        <v>1117.0</v>
      </c>
      <c r="L13" s="1">
        <v>86.0</v>
      </c>
      <c r="M13" s="1">
        <v>1695.0</v>
      </c>
      <c r="N13" s="1">
        <v>38.0</v>
      </c>
      <c r="O13" s="52">
        <f t="shared" si="1"/>
        <v>1654</v>
      </c>
      <c r="P13" s="53">
        <f t="shared" si="2"/>
        <v>0.2184615385</v>
      </c>
      <c r="AU13" s="1"/>
      <c r="AV13" s="1"/>
      <c r="AW13" s="1"/>
      <c r="AX13" s="1"/>
      <c r="AY13" s="1"/>
    </row>
    <row r="14">
      <c r="A14" s="50">
        <v>44056.833333333336</v>
      </c>
      <c r="B14" s="1">
        <v>35728.0</v>
      </c>
      <c r="C14" s="1">
        <v>3496.0</v>
      </c>
      <c r="D14" s="1">
        <f t="shared" si="3"/>
        <v>109</v>
      </c>
      <c r="E14" s="1">
        <v>323.0</v>
      </c>
      <c r="F14" s="1">
        <v>247.0</v>
      </c>
      <c r="G14" s="1">
        <v>63.0</v>
      </c>
      <c r="H14" s="1">
        <v>13.0</v>
      </c>
      <c r="I14" s="1">
        <v>57.0</v>
      </c>
      <c r="J14" s="1">
        <v>57.0</v>
      </c>
      <c r="K14" s="1">
        <v>1107.0</v>
      </c>
      <c r="L14" s="1">
        <v>109.0</v>
      </c>
      <c r="M14" s="1">
        <v>1804.0</v>
      </c>
      <c r="N14" s="1">
        <v>39.0</v>
      </c>
      <c r="O14" s="52">
        <f t="shared" si="1"/>
        <v>1653</v>
      </c>
      <c r="P14" s="53">
        <f t="shared" si="2"/>
        <v>0.2352941176</v>
      </c>
      <c r="AU14" s="1"/>
      <c r="AV14" s="1"/>
      <c r="AW14" s="1"/>
      <c r="AX14" s="1"/>
      <c r="AY14" s="1"/>
    </row>
    <row r="15">
      <c r="A15" s="50">
        <v>44057.833333333336</v>
      </c>
      <c r="B15" s="1">
        <v>37041.0</v>
      </c>
      <c r="C15" s="1">
        <v>3584.0</v>
      </c>
      <c r="D15" s="1">
        <f t="shared" si="3"/>
        <v>88</v>
      </c>
      <c r="E15" s="1">
        <v>334.0</v>
      </c>
      <c r="F15" s="1">
        <v>253.0</v>
      </c>
      <c r="G15" s="1">
        <v>68.0</v>
      </c>
      <c r="H15" s="1">
        <v>13.0</v>
      </c>
      <c r="I15" s="1">
        <v>50.0</v>
      </c>
      <c r="J15" s="1">
        <v>60.0</v>
      </c>
      <c r="K15" s="1">
        <v>1100.0</v>
      </c>
      <c r="L15" s="1">
        <v>88.0</v>
      </c>
      <c r="M15" s="1">
        <v>1913.0</v>
      </c>
      <c r="N15" s="1">
        <v>39.0</v>
      </c>
      <c r="O15" s="52">
        <f t="shared" si="1"/>
        <v>1632</v>
      </c>
      <c r="P15" s="53">
        <f t="shared" si="2"/>
        <v>0.2425149701</v>
      </c>
      <c r="AU15" s="1"/>
      <c r="AV15" s="1"/>
      <c r="AW15" s="1"/>
      <c r="AX15" s="1"/>
      <c r="AY15" s="1"/>
    </row>
    <row r="16">
      <c r="A16" s="50">
        <v>44058.833333333336</v>
      </c>
      <c r="B16" s="1">
        <v>37041.0</v>
      </c>
      <c r="C16" s="1">
        <v>3656.0</v>
      </c>
      <c r="D16" s="1">
        <f t="shared" si="3"/>
        <v>72</v>
      </c>
      <c r="E16" s="1">
        <v>332.0</v>
      </c>
      <c r="F16" s="1">
        <v>243.0</v>
      </c>
      <c r="G16" s="1">
        <v>76.0</v>
      </c>
      <c r="H16" s="1">
        <v>13.0</v>
      </c>
      <c r="I16" s="1">
        <v>43.0</v>
      </c>
      <c r="J16" s="1">
        <v>63.0</v>
      </c>
      <c r="K16" s="1">
        <v>978.0</v>
      </c>
      <c r="L16" s="1">
        <v>72.0</v>
      </c>
      <c r="M16" s="1">
        <v>2125.0</v>
      </c>
      <c r="N16" s="1">
        <v>43.0</v>
      </c>
      <c r="O16" s="52">
        <f t="shared" si="1"/>
        <v>1488</v>
      </c>
      <c r="P16" s="53">
        <f t="shared" si="2"/>
        <v>0.2680722892</v>
      </c>
      <c r="AU16" s="1"/>
      <c r="AV16" s="1"/>
      <c r="AW16" s="1"/>
      <c r="AX16" s="1"/>
      <c r="AY16" s="1"/>
    </row>
    <row r="17">
      <c r="A17" s="50">
        <v>44059.833333333336</v>
      </c>
      <c r="B17" s="1">
        <v>37041.0</v>
      </c>
      <c r="C17" s="1">
        <v>3739.0</v>
      </c>
      <c r="D17" s="1">
        <f t="shared" si="3"/>
        <v>83</v>
      </c>
      <c r="E17" s="1">
        <v>336.0</v>
      </c>
      <c r="F17" s="1">
        <v>248.0</v>
      </c>
      <c r="G17" s="1">
        <v>75.0</v>
      </c>
      <c r="H17" s="1">
        <v>13.0</v>
      </c>
      <c r="I17" s="1">
        <v>37.0</v>
      </c>
      <c r="J17" s="1">
        <v>55.0</v>
      </c>
      <c r="K17" s="1">
        <v>936.0</v>
      </c>
      <c r="L17" s="1">
        <v>83.0</v>
      </c>
      <c r="M17" s="1">
        <v>2248.0</v>
      </c>
      <c r="N17" s="1">
        <v>44.0</v>
      </c>
      <c r="O17" s="52">
        <f t="shared" si="1"/>
        <v>1447</v>
      </c>
      <c r="P17" s="53">
        <f t="shared" si="2"/>
        <v>0.2619047619</v>
      </c>
      <c r="AU17" s="1"/>
      <c r="AV17" s="1"/>
      <c r="AW17" s="1"/>
      <c r="AX17" s="1"/>
      <c r="AY17" s="1"/>
    </row>
    <row r="18">
      <c r="A18" s="50">
        <v>44060.833333333336</v>
      </c>
      <c r="B18" s="1">
        <v>39879.0</v>
      </c>
      <c r="C18" s="1">
        <v>3782.0</v>
      </c>
      <c r="D18" s="1">
        <f t="shared" si="3"/>
        <v>43</v>
      </c>
      <c r="E18" s="1">
        <v>326.0</v>
      </c>
      <c r="F18" s="1">
        <v>231.0</v>
      </c>
      <c r="G18" s="1">
        <v>80.0</v>
      </c>
      <c r="H18" s="1">
        <v>15.0</v>
      </c>
      <c r="I18" s="1">
        <v>32.0</v>
      </c>
      <c r="J18" s="1">
        <v>48.0</v>
      </c>
      <c r="K18" s="1">
        <v>874.0</v>
      </c>
      <c r="L18" s="1">
        <v>43.0</v>
      </c>
      <c r="M18" s="1">
        <v>2414.0</v>
      </c>
      <c r="N18" s="1">
        <v>45.0</v>
      </c>
      <c r="O18" s="52">
        <f t="shared" si="1"/>
        <v>1323</v>
      </c>
      <c r="P18" s="53">
        <f t="shared" si="2"/>
        <v>0.2914110429</v>
      </c>
      <c r="AU18" s="1"/>
      <c r="AV18" s="1"/>
      <c r="AW18" s="1"/>
      <c r="AX18" s="1"/>
      <c r="AY18" s="1"/>
    </row>
    <row r="19">
      <c r="A19" s="50">
        <v>44061.833333333336</v>
      </c>
      <c r="B19" s="1">
        <v>40609.0</v>
      </c>
      <c r="C19" s="1">
        <v>3839.0</v>
      </c>
      <c r="D19" s="1">
        <f t="shared" si="3"/>
        <v>57</v>
      </c>
      <c r="E19" s="1">
        <v>352.0</v>
      </c>
      <c r="F19" s="1">
        <v>250.0</v>
      </c>
      <c r="G19" s="1">
        <v>87.0</v>
      </c>
      <c r="H19" s="1">
        <v>15.0</v>
      </c>
      <c r="I19" s="1">
        <v>34.0</v>
      </c>
      <c r="J19" s="1">
        <v>45.0</v>
      </c>
      <c r="K19" s="1">
        <v>748.0</v>
      </c>
      <c r="L19" s="1">
        <v>57.0</v>
      </c>
      <c r="M19" s="1">
        <v>2557.0</v>
      </c>
      <c r="N19" s="1">
        <v>46.0</v>
      </c>
      <c r="O19" s="52">
        <f t="shared" si="1"/>
        <v>1236</v>
      </c>
      <c r="P19" s="53">
        <f t="shared" si="2"/>
        <v>0.2897727273</v>
      </c>
      <c r="AU19" s="1"/>
      <c r="AV19" s="1"/>
      <c r="AW19" s="1"/>
      <c r="AX19" s="1"/>
      <c r="AY19" s="1"/>
    </row>
    <row r="20">
      <c r="A20" s="50">
        <v>44062.833333333336</v>
      </c>
      <c r="B20" s="1">
        <v>41111.0</v>
      </c>
      <c r="C20" s="1">
        <v>3896.0</v>
      </c>
      <c r="D20" s="1">
        <f t="shared" si="3"/>
        <v>57</v>
      </c>
      <c r="E20" s="1">
        <v>335.0</v>
      </c>
      <c r="F20" s="1">
        <v>240.0</v>
      </c>
      <c r="G20" s="1">
        <v>79.0</v>
      </c>
      <c r="H20" s="1">
        <v>16.0</v>
      </c>
      <c r="I20" s="1">
        <v>30.0</v>
      </c>
      <c r="J20" s="1">
        <v>53.0</v>
      </c>
      <c r="K20" s="1">
        <v>712.0</v>
      </c>
      <c r="L20" s="1">
        <v>57.0</v>
      </c>
      <c r="M20" s="1">
        <v>2661.0</v>
      </c>
      <c r="N20" s="1">
        <v>48.0</v>
      </c>
      <c r="O20" s="52">
        <f t="shared" si="1"/>
        <v>1187</v>
      </c>
      <c r="P20" s="53">
        <f t="shared" si="2"/>
        <v>0.2835820896</v>
      </c>
      <c r="AU20" s="1"/>
      <c r="AV20" s="1"/>
      <c r="AW20" s="1"/>
      <c r="AX20" s="1"/>
      <c r="AY20" s="1"/>
    </row>
    <row r="21">
      <c r="A21" s="50">
        <v>44063.833333333336</v>
      </c>
      <c r="B21" s="1">
        <v>42122.0</v>
      </c>
      <c r="C21" s="1">
        <v>3978.0</v>
      </c>
      <c r="D21" s="1">
        <f t="shared" si="3"/>
        <v>82</v>
      </c>
      <c r="E21" s="1">
        <v>349.0</v>
      </c>
      <c r="F21" s="1">
        <v>228.0</v>
      </c>
      <c r="G21" s="1">
        <v>99.0</v>
      </c>
      <c r="H21" s="1">
        <v>22.0</v>
      </c>
      <c r="I21" s="1">
        <v>24.0</v>
      </c>
      <c r="J21" s="1">
        <v>59.0</v>
      </c>
      <c r="K21" s="1">
        <v>678.0</v>
      </c>
      <c r="L21" s="1">
        <v>82.0</v>
      </c>
      <c r="M21" s="1">
        <v>2737.0</v>
      </c>
      <c r="N21" s="1">
        <v>49.0</v>
      </c>
      <c r="O21" s="52">
        <f t="shared" si="1"/>
        <v>1192</v>
      </c>
      <c r="P21" s="53">
        <f t="shared" si="2"/>
        <v>0.3467048711</v>
      </c>
      <c r="AU21" s="1"/>
      <c r="AV21" s="1"/>
      <c r="AW21" s="1"/>
      <c r="AX21" s="1"/>
      <c r="AY21" s="1"/>
    </row>
    <row r="22">
      <c r="A22" s="50">
        <v>44064.833333333336</v>
      </c>
      <c r="B22" s="1">
        <v>43307.0</v>
      </c>
      <c r="C22" s="1">
        <v>4068.0</v>
      </c>
      <c r="D22" s="1">
        <f t="shared" si="3"/>
        <v>90</v>
      </c>
      <c r="E22" s="1">
        <v>354.0</v>
      </c>
      <c r="F22" s="1">
        <v>221.0</v>
      </c>
      <c r="G22" s="1">
        <v>109.0</v>
      </c>
      <c r="H22" s="1">
        <v>24.0</v>
      </c>
      <c r="I22" s="1">
        <v>16.0</v>
      </c>
      <c r="J22" s="1">
        <v>55.0</v>
      </c>
      <c r="K22" s="1">
        <v>647.0</v>
      </c>
      <c r="L22" s="1">
        <v>90.0</v>
      </c>
      <c r="M22" s="1">
        <v>2854.0</v>
      </c>
      <c r="N22" s="1">
        <v>52.0</v>
      </c>
      <c r="O22" s="52">
        <f t="shared" si="1"/>
        <v>1162</v>
      </c>
      <c r="P22" s="53">
        <f t="shared" si="2"/>
        <v>0.3757062147</v>
      </c>
      <c r="AU22" s="1"/>
      <c r="AV22" s="1"/>
      <c r="AW22" s="1"/>
      <c r="AX22" s="1"/>
      <c r="AY22" s="1"/>
    </row>
    <row r="23">
      <c r="A23" s="50">
        <v>44065.0</v>
      </c>
      <c r="B23" s="1">
        <v>45669.0</v>
      </c>
      <c r="C23" s="1">
        <v>4137.0</v>
      </c>
      <c r="D23" s="1">
        <f t="shared" si="3"/>
        <v>69</v>
      </c>
      <c r="E23" s="1">
        <v>356.0</v>
      </c>
      <c r="F23" s="1">
        <v>212.0</v>
      </c>
      <c r="G23" s="1">
        <v>118.0</v>
      </c>
      <c r="H23" s="1">
        <v>26.0</v>
      </c>
      <c r="I23" s="1">
        <v>23.0</v>
      </c>
      <c r="J23" s="1">
        <v>59.0</v>
      </c>
      <c r="K23" s="1">
        <v>610.0</v>
      </c>
      <c r="L23" s="1">
        <v>69.0</v>
      </c>
      <c r="M23" s="1">
        <v>2966.0</v>
      </c>
      <c r="N23" s="1">
        <v>54.0</v>
      </c>
      <c r="O23" s="52">
        <f t="shared" si="1"/>
        <v>1117</v>
      </c>
      <c r="P23" s="53">
        <f t="shared" si="2"/>
        <v>0.404494382</v>
      </c>
      <c r="AU23" s="1"/>
      <c r="AV23" s="1"/>
      <c r="AW23" s="1"/>
      <c r="AX23" s="1"/>
      <c r="AY23" s="1"/>
    </row>
    <row r="24">
      <c r="A24" s="50">
        <v>44066.0</v>
      </c>
      <c r="B24" s="1">
        <v>46351.0</v>
      </c>
      <c r="C24" s="1">
        <v>4187.0</v>
      </c>
      <c r="D24" s="1">
        <f t="shared" si="3"/>
        <v>50</v>
      </c>
      <c r="E24" s="1">
        <v>362.0</v>
      </c>
      <c r="F24" s="1">
        <v>215.0</v>
      </c>
      <c r="G24" s="1">
        <v>121.0</v>
      </c>
      <c r="H24" s="1">
        <v>26.0</v>
      </c>
      <c r="I24" s="1">
        <v>28.0</v>
      </c>
      <c r="J24" s="1">
        <v>64.0</v>
      </c>
      <c r="K24" s="1">
        <v>605.0</v>
      </c>
      <c r="L24" s="1">
        <v>50.0</v>
      </c>
      <c r="M24" s="1">
        <v>3021.0</v>
      </c>
      <c r="N24" s="1">
        <v>57.0</v>
      </c>
      <c r="O24" s="52">
        <f t="shared" si="1"/>
        <v>1109</v>
      </c>
      <c r="P24" s="53">
        <f t="shared" si="2"/>
        <v>0.4060773481</v>
      </c>
      <c r="AU24" s="1"/>
      <c r="AV24" s="1"/>
      <c r="AW24" s="1"/>
      <c r="AX24" s="1"/>
      <c r="AY24" s="1"/>
    </row>
    <row r="25">
      <c r="A25" s="50">
        <v>44067.0</v>
      </c>
      <c r="B25" s="1">
        <v>47113.0</v>
      </c>
      <c r="C25" s="1">
        <v>4230.0</v>
      </c>
      <c r="D25" s="1">
        <f t="shared" si="3"/>
        <v>43</v>
      </c>
      <c r="E25" s="1">
        <v>361.0</v>
      </c>
      <c r="F25" s="1">
        <v>224.0</v>
      </c>
      <c r="G25" s="1">
        <v>115.0</v>
      </c>
      <c r="H25" s="1">
        <v>22.0</v>
      </c>
      <c r="I25" s="1">
        <v>24.0</v>
      </c>
      <c r="J25" s="1">
        <v>63.0</v>
      </c>
      <c r="K25" s="1">
        <v>532.0</v>
      </c>
      <c r="L25" s="1">
        <v>43.0</v>
      </c>
      <c r="M25" s="1">
        <v>3150.0</v>
      </c>
      <c r="N25" s="1">
        <v>57.0</v>
      </c>
      <c r="O25" s="52">
        <f t="shared" si="1"/>
        <v>1023</v>
      </c>
      <c r="P25" s="53">
        <f t="shared" si="2"/>
        <v>0.379501385</v>
      </c>
      <c r="AU25" s="1"/>
      <c r="AV25" s="1"/>
      <c r="AW25" s="1"/>
      <c r="AX25" s="1"/>
      <c r="AY25" s="1"/>
    </row>
    <row r="26">
      <c r="A26" s="50">
        <v>44068.75</v>
      </c>
      <c r="B26" s="1">
        <v>47890.0</v>
      </c>
      <c r="C26" s="1">
        <v>4273.0</v>
      </c>
      <c r="D26" s="1">
        <f t="shared" si="3"/>
        <v>43</v>
      </c>
      <c r="E26" s="1">
        <v>369.0</v>
      </c>
      <c r="F26" s="1">
        <v>232.0</v>
      </c>
      <c r="G26" s="1">
        <v>116.0</v>
      </c>
      <c r="H26" s="1">
        <v>21.0</v>
      </c>
      <c r="I26" s="1">
        <v>22.0</v>
      </c>
      <c r="J26" s="1">
        <v>57.0</v>
      </c>
      <c r="K26" s="1">
        <v>395.0</v>
      </c>
      <c r="L26" s="1">
        <v>43.0</v>
      </c>
      <c r="M26" s="1">
        <v>3329.0</v>
      </c>
      <c r="N26" s="1">
        <v>58.0</v>
      </c>
      <c r="O26" s="52">
        <f t="shared" si="1"/>
        <v>886</v>
      </c>
      <c r="P26" s="53">
        <f t="shared" si="2"/>
        <v>0.3712737127</v>
      </c>
      <c r="AU26" s="1"/>
      <c r="AV26" s="1"/>
      <c r="AW26" s="1"/>
      <c r="AX26" s="1"/>
      <c r="AY26" s="1"/>
    </row>
    <row r="27">
      <c r="A27" s="50">
        <v>44069.75</v>
      </c>
      <c r="B27" s="1">
        <v>48872.0</v>
      </c>
      <c r="C27" s="1">
        <v>4323.0</v>
      </c>
      <c r="D27" s="1">
        <f t="shared" si="3"/>
        <v>50</v>
      </c>
      <c r="E27" s="1">
        <v>351.0</v>
      </c>
      <c r="F27" s="1">
        <v>239.0</v>
      </c>
      <c r="G27" s="1">
        <v>96.0</v>
      </c>
      <c r="H27" s="1">
        <v>16.0</v>
      </c>
      <c r="I27" s="1">
        <v>19.0</v>
      </c>
      <c r="J27" s="1">
        <v>56.0</v>
      </c>
      <c r="K27" s="1">
        <v>357.0</v>
      </c>
      <c r="L27" s="1">
        <v>50.0</v>
      </c>
      <c r="M27" s="1">
        <v>3432.0</v>
      </c>
      <c r="N27" s="1">
        <v>58.0</v>
      </c>
      <c r="O27" s="52">
        <f t="shared" si="1"/>
        <v>833</v>
      </c>
      <c r="P27" s="53">
        <f t="shared" si="2"/>
        <v>0.3190883191</v>
      </c>
      <c r="AU27" s="1"/>
      <c r="AV27" s="1"/>
      <c r="AW27" s="1"/>
      <c r="AX27" s="1"/>
      <c r="AY27" s="1"/>
    </row>
    <row r="28">
      <c r="A28" s="50">
        <v>44070.75</v>
      </c>
      <c r="B28" s="1">
        <v>49574.0</v>
      </c>
      <c r="C28" s="1">
        <v>4362.0</v>
      </c>
      <c r="D28" s="1">
        <f t="shared" si="3"/>
        <v>39</v>
      </c>
      <c r="E28" s="1">
        <v>334.0</v>
      </c>
      <c r="F28" s="1">
        <v>201.0</v>
      </c>
      <c r="G28" s="1">
        <v>117.0</v>
      </c>
      <c r="H28" s="1">
        <v>16.0</v>
      </c>
      <c r="I28" s="1">
        <v>15.0</v>
      </c>
      <c r="J28" s="1">
        <v>53.0</v>
      </c>
      <c r="K28" s="1">
        <v>348.0</v>
      </c>
      <c r="L28" s="1">
        <v>39.0</v>
      </c>
      <c r="M28" s="1">
        <v>3513.0</v>
      </c>
      <c r="N28" s="1">
        <v>60.0</v>
      </c>
      <c r="O28" s="52">
        <f t="shared" si="1"/>
        <v>789</v>
      </c>
      <c r="P28" s="53">
        <f t="shared" si="2"/>
        <v>0.3982035928</v>
      </c>
      <c r="AU28" s="1"/>
      <c r="AV28" s="1"/>
      <c r="AW28" s="1"/>
      <c r="AX28" s="1"/>
      <c r="AY28" s="1"/>
    </row>
    <row r="29">
      <c r="A29" s="50">
        <v>44071.0</v>
      </c>
      <c r="B29" s="1">
        <v>50408.0</v>
      </c>
      <c r="C29" s="1">
        <v>4412.0</v>
      </c>
      <c r="D29" s="1">
        <f t="shared" si="3"/>
        <v>50</v>
      </c>
      <c r="E29" s="1">
        <v>322.0</v>
      </c>
      <c r="F29" s="1">
        <v>170.0</v>
      </c>
      <c r="G29" s="1">
        <v>133.0</v>
      </c>
      <c r="H29" s="1">
        <v>19.0</v>
      </c>
      <c r="I29" s="1">
        <v>18.0</v>
      </c>
      <c r="J29" s="1">
        <v>50.0</v>
      </c>
      <c r="K29" s="1">
        <v>338.0</v>
      </c>
      <c r="L29" s="1">
        <v>50.0</v>
      </c>
      <c r="M29" s="1">
        <v>3573.0</v>
      </c>
      <c r="N29" s="1">
        <v>61.0</v>
      </c>
      <c r="O29" s="52">
        <f t="shared" si="1"/>
        <v>778</v>
      </c>
      <c r="P29" s="53">
        <f t="shared" si="2"/>
        <v>0.4720496894</v>
      </c>
      <c r="AU29" s="1"/>
      <c r="AV29" s="1"/>
      <c r="AW29" s="1"/>
      <c r="AX29" s="1"/>
      <c r="AY29" s="1"/>
    </row>
    <row r="30">
      <c r="A30" s="50">
        <v>44072.0</v>
      </c>
      <c r="B30" s="1">
        <v>51517.0</v>
      </c>
      <c r="C30" s="1">
        <v>4457.0</v>
      </c>
      <c r="D30" s="1">
        <f t="shared" si="3"/>
        <v>45</v>
      </c>
      <c r="E30" s="1">
        <v>325.0</v>
      </c>
      <c r="F30" s="1">
        <v>184.0</v>
      </c>
      <c r="G30" s="1">
        <v>123.0</v>
      </c>
      <c r="H30" s="1">
        <v>18.0</v>
      </c>
      <c r="I30" s="1">
        <v>14.0</v>
      </c>
      <c r="J30" s="1">
        <v>52.0</v>
      </c>
      <c r="K30" s="1">
        <v>313.0</v>
      </c>
      <c r="L30" s="1">
        <v>45.0</v>
      </c>
      <c r="M30" s="1">
        <v>3644.0</v>
      </c>
      <c r="N30" s="1">
        <v>64.0</v>
      </c>
      <c r="O30" s="52">
        <f t="shared" si="1"/>
        <v>749</v>
      </c>
      <c r="P30" s="53">
        <f t="shared" si="2"/>
        <v>0.4338461538</v>
      </c>
      <c r="AU30" s="1"/>
      <c r="AV30" s="1"/>
      <c r="AW30" s="1"/>
      <c r="AX30" s="1"/>
      <c r="AY30" s="1"/>
    </row>
    <row r="31">
      <c r="A31" s="50">
        <v>44073.041666666664</v>
      </c>
      <c r="B31" s="1">
        <v>52636.0</v>
      </c>
      <c r="C31" s="1">
        <v>4493.0</v>
      </c>
      <c r="D31" s="1">
        <f t="shared" si="3"/>
        <v>36</v>
      </c>
      <c r="E31" s="1">
        <v>331.0</v>
      </c>
      <c r="F31" s="1">
        <v>212.0</v>
      </c>
      <c r="G31" s="1">
        <v>101.0</v>
      </c>
      <c r="H31" s="1">
        <v>18.0</v>
      </c>
      <c r="I31" s="1">
        <v>13.0</v>
      </c>
      <c r="J31" s="1">
        <v>56.0</v>
      </c>
      <c r="K31" s="1">
        <v>286.0</v>
      </c>
      <c r="L31" s="1">
        <v>36.0</v>
      </c>
      <c r="M31" s="1">
        <v>3706.0</v>
      </c>
      <c r="N31" s="1">
        <v>65.0</v>
      </c>
      <c r="O31" s="52">
        <f t="shared" si="1"/>
        <v>722</v>
      </c>
      <c r="P31" s="53">
        <f t="shared" si="2"/>
        <v>0.3595166163</v>
      </c>
      <c r="AU31" s="1"/>
      <c r="AV31" s="1"/>
      <c r="AW31" s="1"/>
      <c r="AX31" s="1"/>
      <c r="AY31" s="1"/>
    </row>
    <row r="32">
      <c r="A32" s="50">
        <v>44074.75</v>
      </c>
      <c r="B32" s="1">
        <v>53096.0</v>
      </c>
      <c r="C32" s="1">
        <v>4535.0</v>
      </c>
      <c r="D32" s="1">
        <f t="shared" si="3"/>
        <v>42</v>
      </c>
      <c r="E32" s="1">
        <v>323.0</v>
      </c>
      <c r="F32" s="1">
        <v>181.0</v>
      </c>
      <c r="G32" s="1">
        <v>125.0</v>
      </c>
      <c r="H32" s="1">
        <v>17.0</v>
      </c>
      <c r="I32" s="1">
        <v>16.0</v>
      </c>
      <c r="J32" s="1">
        <v>49.0</v>
      </c>
      <c r="K32" s="1">
        <v>293.0</v>
      </c>
      <c r="L32" s="1">
        <v>42.0</v>
      </c>
      <c r="M32" s="1">
        <v>3747.0</v>
      </c>
      <c r="N32" s="1">
        <v>65.0</v>
      </c>
      <c r="O32" s="52">
        <f t="shared" si="1"/>
        <v>723</v>
      </c>
      <c r="P32" s="53">
        <f t="shared" si="2"/>
        <v>0.439628483</v>
      </c>
      <c r="AU32" s="1"/>
      <c r="AV32" s="1"/>
      <c r="AW32" s="1"/>
      <c r="AX32" s="1"/>
      <c r="AY32" s="1"/>
    </row>
    <row r="33">
      <c r="A33" s="50">
        <v>44075.75</v>
      </c>
      <c r="B33" s="1">
        <v>54272.0</v>
      </c>
      <c r="C33" s="1">
        <v>4559.0</v>
      </c>
      <c r="D33" s="1">
        <f t="shared" si="3"/>
        <v>24</v>
      </c>
      <c r="E33" s="1">
        <v>289.0</v>
      </c>
      <c r="F33" s="1">
        <v>160.0</v>
      </c>
      <c r="G33" s="1">
        <v>113.0</v>
      </c>
      <c r="H33" s="1">
        <v>16.0</v>
      </c>
      <c r="I33" s="1">
        <v>18.0</v>
      </c>
      <c r="J33" s="1">
        <v>50.0</v>
      </c>
      <c r="K33" s="1">
        <v>303.0</v>
      </c>
      <c r="L33" s="1">
        <v>24.0</v>
      </c>
      <c r="M33" s="1">
        <v>3807.0</v>
      </c>
      <c r="N33" s="1">
        <v>68.0</v>
      </c>
      <c r="O33" s="52">
        <f t="shared" si="1"/>
        <v>684</v>
      </c>
      <c r="P33" s="53">
        <f t="shared" si="2"/>
        <v>0.446366782</v>
      </c>
      <c r="AU33" s="1"/>
      <c r="AV33" s="1"/>
      <c r="AW33" s="1"/>
      <c r="AX33" s="1"/>
      <c r="AY33" s="1"/>
    </row>
    <row r="34">
      <c r="A34" s="50">
        <v>44076.75</v>
      </c>
      <c r="B34" s="1">
        <v>55193.0</v>
      </c>
      <c r="C34" s="1">
        <v>4586.0</v>
      </c>
      <c r="D34" s="1">
        <f t="shared" si="3"/>
        <v>27</v>
      </c>
      <c r="E34" s="1">
        <v>307.0</v>
      </c>
      <c r="F34" s="1">
        <v>190.0</v>
      </c>
      <c r="G34" s="1">
        <v>99.0</v>
      </c>
      <c r="H34" s="1">
        <v>18.0</v>
      </c>
      <c r="I34" s="1">
        <v>16.0</v>
      </c>
      <c r="J34" s="1">
        <v>49.0</v>
      </c>
      <c r="K34" s="1">
        <v>250.0</v>
      </c>
      <c r="L34" s="1">
        <v>28.0</v>
      </c>
      <c r="M34" s="1">
        <v>3865.0</v>
      </c>
      <c r="N34" s="1">
        <v>71.0</v>
      </c>
      <c r="O34" s="52">
        <f t="shared" si="1"/>
        <v>650</v>
      </c>
      <c r="P34" s="53">
        <f t="shared" si="2"/>
        <v>0.3811074919</v>
      </c>
      <c r="AU34" s="1"/>
      <c r="AV34" s="1"/>
      <c r="AW34" s="1"/>
      <c r="AX34" s="1"/>
      <c r="AY34" s="1"/>
    </row>
    <row r="35">
      <c r="A35" s="50">
        <v>44077.75</v>
      </c>
      <c r="B35" s="1">
        <v>56018.0</v>
      </c>
      <c r="C35" s="1">
        <v>4604.0</v>
      </c>
      <c r="D35" s="1">
        <f t="shared" si="3"/>
        <v>18</v>
      </c>
      <c r="E35" s="1">
        <v>287.0</v>
      </c>
      <c r="F35" s="1">
        <v>177.0</v>
      </c>
      <c r="G35" s="1">
        <v>92.0</v>
      </c>
      <c r="H35" s="1">
        <v>18.0</v>
      </c>
      <c r="I35" s="1">
        <v>14.0</v>
      </c>
      <c r="J35" s="1">
        <v>47.0</v>
      </c>
      <c r="K35" s="1">
        <v>239.0</v>
      </c>
      <c r="L35" s="1">
        <v>18.0</v>
      </c>
      <c r="M35" s="1">
        <v>3927.0</v>
      </c>
      <c r="N35" s="1">
        <v>72.0</v>
      </c>
      <c r="O35" s="52">
        <f t="shared" si="1"/>
        <v>605</v>
      </c>
      <c r="P35" s="53">
        <f t="shared" si="2"/>
        <v>0.3832752613</v>
      </c>
      <c r="AU35" s="1"/>
      <c r="AV35" s="1"/>
      <c r="AW35" s="1"/>
      <c r="AX35" s="1"/>
      <c r="AY35" s="1"/>
    </row>
    <row r="36">
      <c r="A36" s="50">
        <v>44078.0</v>
      </c>
      <c r="B36" s="1">
        <v>56613.0</v>
      </c>
      <c r="C36" s="1">
        <v>4637.0</v>
      </c>
      <c r="D36" s="1">
        <f t="shared" si="3"/>
        <v>33</v>
      </c>
      <c r="E36" s="1">
        <v>287.0</v>
      </c>
      <c r="F36" s="1">
        <v>174.0</v>
      </c>
      <c r="G36" s="1">
        <v>94.0</v>
      </c>
      <c r="H36" s="1">
        <v>19.0</v>
      </c>
      <c r="I36" s="1">
        <v>9.0</v>
      </c>
      <c r="J36" s="1">
        <v>43.0</v>
      </c>
      <c r="K36" s="1">
        <v>215.0</v>
      </c>
      <c r="L36" s="1">
        <v>33.0</v>
      </c>
      <c r="M36" s="1">
        <v>3977.0</v>
      </c>
      <c r="N36" s="1">
        <v>73.0</v>
      </c>
      <c r="O36" s="52">
        <f t="shared" si="1"/>
        <v>587</v>
      </c>
      <c r="P36" s="53">
        <f t="shared" si="2"/>
        <v>0.393728223</v>
      </c>
      <c r="AU36" s="1"/>
      <c r="AV36" s="1"/>
      <c r="AW36" s="1"/>
      <c r="AX36" s="1"/>
      <c r="AY36" s="1"/>
    </row>
    <row r="37">
      <c r="A37" s="50">
        <v>44079.75</v>
      </c>
      <c r="B37" s="1">
        <v>57481.0</v>
      </c>
      <c r="C37" s="1">
        <v>4671.0</v>
      </c>
      <c r="D37" s="1">
        <f t="shared" si="3"/>
        <v>34</v>
      </c>
      <c r="E37" s="1">
        <v>276.0</v>
      </c>
      <c r="F37" s="1">
        <v>166.0</v>
      </c>
      <c r="G37" s="1">
        <v>92.0</v>
      </c>
      <c r="H37" s="1">
        <v>18.0</v>
      </c>
      <c r="I37" s="1">
        <v>12.0</v>
      </c>
      <c r="J37" s="1">
        <v>54.0</v>
      </c>
      <c r="K37" s="1">
        <v>189.0</v>
      </c>
      <c r="L37" s="1">
        <v>34.0</v>
      </c>
      <c r="M37" s="1">
        <v>4033.0</v>
      </c>
      <c r="N37" s="1">
        <v>73.0</v>
      </c>
      <c r="O37" s="52">
        <f t="shared" si="1"/>
        <v>565</v>
      </c>
      <c r="P37" s="53">
        <f t="shared" si="2"/>
        <v>0.3985507246</v>
      </c>
      <c r="AU37" s="1"/>
      <c r="AV37" s="1"/>
      <c r="AW37" s="1"/>
      <c r="AX37" s="1"/>
      <c r="AY37" s="1"/>
    </row>
    <row r="38">
      <c r="A38" s="50">
        <v>44080.75</v>
      </c>
      <c r="B38" s="1">
        <v>57949.0</v>
      </c>
      <c r="C38" s="1">
        <v>4698.0</v>
      </c>
      <c r="D38" s="1">
        <f t="shared" si="3"/>
        <v>27</v>
      </c>
      <c r="E38" s="1">
        <v>260.0</v>
      </c>
      <c r="F38" s="1">
        <v>155.0</v>
      </c>
      <c r="G38" s="1">
        <v>90.0</v>
      </c>
      <c r="H38" s="1">
        <v>15.0</v>
      </c>
      <c r="I38" s="1">
        <v>15.0</v>
      </c>
      <c r="J38" s="1">
        <v>49.0</v>
      </c>
      <c r="K38" s="1">
        <v>185.0</v>
      </c>
      <c r="L38" s="1">
        <v>27.0</v>
      </c>
      <c r="M38" s="1">
        <v>4088.0</v>
      </c>
      <c r="N38" s="1">
        <v>74.0</v>
      </c>
      <c r="O38" s="52">
        <f t="shared" si="1"/>
        <v>536</v>
      </c>
      <c r="P38" s="53">
        <f t="shared" si="2"/>
        <v>0.4038461538</v>
      </c>
      <c r="AU38" s="1"/>
      <c r="AV38" s="1"/>
      <c r="AW38" s="1"/>
      <c r="AX38" s="1"/>
      <c r="AY38" s="1"/>
    </row>
    <row r="39">
      <c r="A39" s="50">
        <v>44081.0</v>
      </c>
      <c r="B39" s="1">
        <v>58530.0</v>
      </c>
      <c r="C39" s="1">
        <v>4719.0</v>
      </c>
      <c r="D39" s="1">
        <f t="shared" si="3"/>
        <v>21</v>
      </c>
      <c r="E39" s="1">
        <v>240.0</v>
      </c>
      <c r="F39" s="1">
        <v>132.0</v>
      </c>
      <c r="G39" s="1">
        <v>93.0</v>
      </c>
      <c r="H39" s="1">
        <v>15.0</v>
      </c>
      <c r="I39" s="1">
        <v>14.0</v>
      </c>
      <c r="J39" s="1">
        <v>41.0</v>
      </c>
      <c r="K39" s="1">
        <v>173.0</v>
      </c>
      <c r="L39" s="1">
        <v>21.0</v>
      </c>
      <c r="M39" s="1">
        <v>4156.0</v>
      </c>
      <c r="N39" s="1">
        <v>74.0</v>
      </c>
      <c r="O39" s="52">
        <f t="shared" si="1"/>
        <v>489</v>
      </c>
      <c r="P39" s="53">
        <f t="shared" si="2"/>
        <v>0.45</v>
      </c>
      <c r="AU39" s="1"/>
      <c r="AV39" s="1"/>
      <c r="AW39" s="1"/>
      <c r="AX39" s="1"/>
      <c r="AY39" s="1"/>
    </row>
    <row r="40">
      <c r="A40" s="50">
        <v>44082.0</v>
      </c>
      <c r="B40" s="1">
        <v>59105.0</v>
      </c>
      <c r="C40" s="1">
        <v>4730.0</v>
      </c>
      <c r="D40" s="1">
        <f t="shared" si="3"/>
        <v>11</v>
      </c>
      <c r="E40" s="1">
        <v>219.0</v>
      </c>
      <c r="F40" s="1">
        <v>112.0</v>
      </c>
      <c r="G40" s="1">
        <v>90.0</v>
      </c>
      <c r="H40" s="1">
        <v>17.0</v>
      </c>
      <c r="I40" s="1">
        <v>9.0</v>
      </c>
      <c r="J40" s="1">
        <v>34.0</v>
      </c>
      <c r="K40" s="1">
        <v>171.0</v>
      </c>
      <c r="L40" s="1">
        <v>11.0</v>
      </c>
      <c r="M40" s="1">
        <v>4212.0</v>
      </c>
      <c r="N40" s="1">
        <v>74.0</v>
      </c>
      <c r="O40" s="52">
        <f t="shared" si="1"/>
        <v>444</v>
      </c>
      <c r="P40" s="53">
        <f t="shared" si="2"/>
        <v>0.4885844749</v>
      </c>
      <c r="AU40" s="1"/>
      <c r="AV40" s="1"/>
      <c r="AW40" s="1"/>
      <c r="AX40" s="1"/>
      <c r="AY40" s="1"/>
    </row>
    <row r="41">
      <c r="A41" s="50">
        <v>44083.75</v>
      </c>
      <c r="B41" s="1">
        <v>60130.0</v>
      </c>
      <c r="C41" s="1">
        <v>4751.0</v>
      </c>
      <c r="D41" s="1">
        <f t="shared" si="3"/>
        <v>21</v>
      </c>
      <c r="E41" s="1">
        <v>209.0</v>
      </c>
      <c r="F41" s="1">
        <v>108.0</v>
      </c>
      <c r="G41" s="1">
        <v>84.0</v>
      </c>
      <c r="H41" s="1">
        <v>17.0</v>
      </c>
      <c r="I41" s="1">
        <v>6.0</v>
      </c>
      <c r="J41" s="1">
        <v>30.0</v>
      </c>
      <c r="K41" s="1">
        <v>155.0</v>
      </c>
      <c r="L41" s="1">
        <v>21.0</v>
      </c>
      <c r="M41" s="1">
        <v>4256.0</v>
      </c>
      <c r="N41" s="1">
        <v>74.0</v>
      </c>
      <c r="O41" s="52">
        <f t="shared" si="1"/>
        <v>421</v>
      </c>
      <c r="P41" s="53">
        <f t="shared" si="2"/>
        <v>0.4832535885</v>
      </c>
      <c r="AU41" s="1"/>
      <c r="AV41" s="1"/>
      <c r="AW41" s="1"/>
      <c r="AX41" s="1"/>
      <c r="AY41" s="1"/>
    </row>
    <row r="42">
      <c r="A42" s="50">
        <v>44084.75</v>
      </c>
      <c r="B42" s="1">
        <v>60763.0</v>
      </c>
      <c r="C42" s="1">
        <v>4787.0</v>
      </c>
      <c r="D42" s="1">
        <f t="shared" si="3"/>
        <v>36</v>
      </c>
      <c r="E42" s="1">
        <v>186.0</v>
      </c>
      <c r="F42" s="1">
        <v>96.0</v>
      </c>
      <c r="G42" s="1">
        <v>73.0</v>
      </c>
      <c r="H42" s="1">
        <v>17.0</v>
      </c>
      <c r="I42" s="1">
        <v>6.0</v>
      </c>
      <c r="J42" s="1">
        <v>29.0</v>
      </c>
      <c r="K42" s="1">
        <v>146.0</v>
      </c>
      <c r="L42" s="1">
        <v>36.0</v>
      </c>
      <c r="M42" s="1">
        <v>4310.0</v>
      </c>
      <c r="N42" s="1">
        <v>74.0</v>
      </c>
      <c r="O42" s="52">
        <f t="shared" si="1"/>
        <v>403</v>
      </c>
      <c r="P42" s="53">
        <f t="shared" si="2"/>
        <v>0.4838709677</v>
      </c>
      <c r="AU42" s="1"/>
      <c r="AV42" s="1"/>
      <c r="AW42" s="1"/>
      <c r="AX42" s="1"/>
      <c r="AY42" s="1"/>
    </row>
    <row r="43">
      <c r="A43" s="50">
        <v>44085.0</v>
      </c>
      <c r="B43" s="1">
        <v>61474.0</v>
      </c>
      <c r="C43" s="1">
        <v>4835.0</v>
      </c>
      <c r="D43" s="1">
        <f t="shared" si="3"/>
        <v>48</v>
      </c>
      <c r="E43" s="1">
        <v>185.0</v>
      </c>
      <c r="F43" s="1">
        <v>101.0</v>
      </c>
      <c r="G43" s="1">
        <v>69.0</v>
      </c>
      <c r="H43" s="1">
        <v>15.0</v>
      </c>
      <c r="I43" s="1">
        <v>10.0</v>
      </c>
      <c r="J43" s="1">
        <v>31.0</v>
      </c>
      <c r="K43" s="1">
        <v>120.0</v>
      </c>
      <c r="L43" s="1">
        <v>48.0</v>
      </c>
      <c r="M43" s="1">
        <v>4366.0</v>
      </c>
      <c r="N43" s="1">
        <v>75.0</v>
      </c>
      <c r="O43" s="52">
        <f t="shared" si="1"/>
        <v>394</v>
      </c>
      <c r="P43" s="53">
        <f t="shared" si="2"/>
        <v>0.4540540541</v>
      </c>
      <c r="AU43" s="1"/>
      <c r="AV43" s="1"/>
      <c r="AW43" s="1"/>
      <c r="AX43" s="1"/>
      <c r="AY43" s="1"/>
    </row>
    <row r="44">
      <c r="A44" s="50">
        <v>44086.0</v>
      </c>
      <c r="B44" s="1">
        <v>62057.0</v>
      </c>
      <c r="C44" s="1">
        <v>4864.0</v>
      </c>
      <c r="D44" s="1">
        <f t="shared" si="3"/>
        <v>29</v>
      </c>
      <c r="E44" s="1">
        <v>180.0</v>
      </c>
      <c r="F44" s="1">
        <v>93.0</v>
      </c>
      <c r="G44" s="1">
        <v>72.0</v>
      </c>
      <c r="H44" s="1">
        <v>15.0</v>
      </c>
      <c r="I44" s="1">
        <v>11.0</v>
      </c>
      <c r="J44" s="1">
        <v>34.0</v>
      </c>
      <c r="K44" s="1">
        <v>133.0</v>
      </c>
      <c r="L44" s="1">
        <v>29.0</v>
      </c>
      <c r="M44" s="1">
        <v>4402.0</v>
      </c>
      <c r="N44" s="1">
        <v>75.0</v>
      </c>
      <c r="O44" s="52">
        <f t="shared" si="1"/>
        <v>387</v>
      </c>
      <c r="P44" s="53">
        <f t="shared" si="2"/>
        <v>0.4833333333</v>
      </c>
      <c r="AU44" s="1"/>
      <c r="AV44" s="1"/>
      <c r="AW44" s="1"/>
      <c r="AX44" s="1"/>
      <c r="AY44" s="1"/>
    </row>
    <row r="45">
      <c r="A45" s="50">
        <v>44087.0</v>
      </c>
      <c r="B45" s="1">
        <v>62277.0</v>
      </c>
      <c r="C45" s="1">
        <v>4897.0</v>
      </c>
      <c r="D45" s="1">
        <f t="shared" si="3"/>
        <v>33</v>
      </c>
      <c r="E45" s="1">
        <v>186.0</v>
      </c>
      <c r="F45" s="1">
        <v>97.0</v>
      </c>
      <c r="G45" s="1">
        <v>73.0</v>
      </c>
      <c r="H45" s="1">
        <v>16.0</v>
      </c>
      <c r="I45" s="1">
        <v>10.0</v>
      </c>
      <c r="J45" s="1">
        <v>34.0</v>
      </c>
      <c r="K45" s="1">
        <v>135.0</v>
      </c>
      <c r="L45" s="1">
        <v>33.0</v>
      </c>
      <c r="M45" s="1">
        <v>4423.0</v>
      </c>
      <c r="N45" s="1">
        <v>76.0</v>
      </c>
      <c r="O45" s="52">
        <f t="shared" si="1"/>
        <v>398</v>
      </c>
      <c r="P45" s="53">
        <f t="shared" si="2"/>
        <v>0.4784946237</v>
      </c>
      <c r="AU45" s="1"/>
      <c r="AV45" s="1"/>
      <c r="AW45" s="1"/>
      <c r="AX45" s="1"/>
      <c r="AY45" s="1"/>
    </row>
    <row r="46">
      <c r="A46" s="50">
        <v>44088.0</v>
      </c>
      <c r="B46" s="1">
        <v>62807.0</v>
      </c>
      <c r="C46" s="1">
        <v>4920.0</v>
      </c>
      <c r="D46" s="1">
        <f t="shared" si="3"/>
        <v>23</v>
      </c>
      <c r="E46" s="1">
        <v>182.0</v>
      </c>
      <c r="F46" s="1">
        <v>92.0</v>
      </c>
      <c r="G46" s="1">
        <v>71.0</v>
      </c>
      <c r="H46" s="1">
        <v>19.0</v>
      </c>
      <c r="I46" s="1">
        <v>12.0</v>
      </c>
      <c r="J46" s="1">
        <v>30.0</v>
      </c>
      <c r="K46" s="1">
        <v>145.0</v>
      </c>
      <c r="L46" s="1">
        <v>23.0</v>
      </c>
      <c r="M46" s="1">
        <v>4452.0</v>
      </c>
      <c r="N46" s="1">
        <v>76.0</v>
      </c>
      <c r="O46" s="52">
        <f t="shared" si="1"/>
        <v>392</v>
      </c>
      <c r="P46" s="53">
        <f t="shared" si="2"/>
        <v>0.4945054945</v>
      </c>
      <c r="AU46" s="1"/>
      <c r="AV46" s="1"/>
      <c r="AW46" s="1"/>
      <c r="AX46" s="1"/>
      <c r="AY46" s="1"/>
    </row>
    <row r="47">
      <c r="A47" s="50">
        <v>44089.75</v>
      </c>
      <c r="B47" s="1">
        <v>64208.0</v>
      </c>
      <c r="C47" s="1">
        <v>4941.0</v>
      </c>
      <c r="D47" s="1">
        <f t="shared" si="3"/>
        <v>21</v>
      </c>
      <c r="E47" s="1">
        <v>172.0</v>
      </c>
      <c r="F47" s="1">
        <v>89.0</v>
      </c>
      <c r="G47" s="1">
        <v>64.0</v>
      </c>
      <c r="H47" s="1">
        <v>19.0</v>
      </c>
      <c r="I47" s="1">
        <v>13.0</v>
      </c>
      <c r="J47" s="1">
        <v>37.0</v>
      </c>
      <c r="K47" s="1">
        <v>128.0</v>
      </c>
      <c r="L47" s="1">
        <v>21.0</v>
      </c>
      <c r="M47" s="1">
        <v>4493.0</v>
      </c>
      <c r="N47" s="1">
        <v>77.0</v>
      </c>
      <c r="O47" s="52">
        <f t="shared" si="1"/>
        <v>371</v>
      </c>
      <c r="P47" s="53">
        <f t="shared" si="2"/>
        <v>0.4825581395</v>
      </c>
      <c r="AU47" s="1"/>
      <c r="AV47" s="1"/>
      <c r="AW47" s="1"/>
      <c r="AX47" s="1"/>
      <c r="AY47" s="1"/>
    </row>
    <row r="48">
      <c r="A48" s="50">
        <v>44090.0</v>
      </c>
      <c r="B48" s="1">
        <v>64981.0</v>
      </c>
      <c r="C48" s="1">
        <v>4963.0</v>
      </c>
      <c r="D48" s="1">
        <f t="shared" si="3"/>
        <v>22</v>
      </c>
      <c r="E48" s="1">
        <v>173.0</v>
      </c>
      <c r="F48" s="1">
        <v>96.0</v>
      </c>
      <c r="G48" s="1">
        <v>61.0</v>
      </c>
      <c r="H48" s="1">
        <v>16.0</v>
      </c>
      <c r="I48" s="1">
        <v>8.0</v>
      </c>
      <c r="J48" s="1">
        <v>41.0</v>
      </c>
      <c r="K48" s="1">
        <v>117.0</v>
      </c>
      <c r="L48" s="1">
        <v>22.0</v>
      </c>
      <c r="M48" s="1">
        <v>4525.0</v>
      </c>
      <c r="N48" s="1">
        <v>77.0</v>
      </c>
      <c r="O48" s="52">
        <f t="shared" si="1"/>
        <v>361</v>
      </c>
      <c r="P48" s="53">
        <f t="shared" si="2"/>
        <v>0.4450867052</v>
      </c>
      <c r="AU48" s="1"/>
      <c r="AV48" s="1"/>
      <c r="AW48" s="1"/>
      <c r="AX48" s="1"/>
      <c r="AY48" s="1"/>
    </row>
    <row r="49">
      <c r="A49" s="50">
        <v>44091.75</v>
      </c>
      <c r="B49" s="1">
        <v>66654.0</v>
      </c>
      <c r="C49" s="1">
        <v>4999.0</v>
      </c>
      <c r="D49" s="1">
        <f t="shared" si="3"/>
        <v>36</v>
      </c>
      <c r="E49" s="1">
        <v>161.0</v>
      </c>
      <c r="F49" s="1">
        <v>89.0</v>
      </c>
      <c r="G49" s="1">
        <v>56.0</v>
      </c>
      <c r="H49" s="1">
        <v>16.0</v>
      </c>
      <c r="I49" s="1">
        <v>6.0</v>
      </c>
      <c r="J49" s="1">
        <v>45.0</v>
      </c>
      <c r="K49" s="1">
        <v>120.0</v>
      </c>
      <c r="L49" s="1">
        <v>36.0</v>
      </c>
      <c r="M49" s="1">
        <v>4554.0</v>
      </c>
      <c r="N49" s="1">
        <v>77.0</v>
      </c>
      <c r="O49" s="52">
        <f t="shared" si="1"/>
        <v>368</v>
      </c>
      <c r="P49" s="53">
        <f t="shared" si="2"/>
        <v>0.4472049689</v>
      </c>
      <c r="AU49" s="1"/>
      <c r="AV49" s="1"/>
      <c r="AW49" s="1"/>
      <c r="AX49" s="1"/>
      <c r="AY49" s="1"/>
    </row>
    <row r="50">
      <c r="A50" s="50">
        <v>44092.0</v>
      </c>
      <c r="B50" s="1">
        <v>67306.0</v>
      </c>
      <c r="C50" s="1">
        <v>5039.0</v>
      </c>
      <c r="D50" s="1">
        <f t="shared" si="3"/>
        <v>40</v>
      </c>
      <c r="E50" s="1">
        <v>156.0</v>
      </c>
      <c r="F50" s="1">
        <v>87.0</v>
      </c>
      <c r="G50" s="1">
        <v>54.0</v>
      </c>
      <c r="H50" s="1">
        <v>15.0</v>
      </c>
      <c r="I50" s="1">
        <v>7.0</v>
      </c>
      <c r="J50" s="1">
        <v>49.0</v>
      </c>
      <c r="K50" s="1">
        <v>125.0</v>
      </c>
      <c r="L50" s="1">
        <v>40.0</v>
      </c>
      <c r="M50" s="1">
        <v>4584.0</v>
      </c>
      <c r="N50" s="1">
        <v>78.0</v>
      </c>
      <c r="O50" s="52">
        <f t="shared" si="1"/>
        <v>377</v>
      </c>
      <c r="P50" s="53">
        <f t="shared" si="2"/>
        <v>0.4423076923</v>
      </c>
      <c r="AU50" s="1"/>
      <c r="AV50" s="1"/>
      <c r="AW50" s="1"/>
      <c r="AX50" s="1"/>
      <c r="AY50" s="1"/>
    </row>
    <row r="51">
      <c r="A51" s="50">
        <v>44093.0</v>
      </c>
      <c r="B51" s="1">
        <v>68206.0</v>
      </c>
      <c r="C51" s="1">
        <v>5070.0</v>
      </c>
      <c r="D51" s="1">
        <f t="shared" si="3"/>
        <v>31</v>
      </c>
      <c r="E51" s="1">
        <v>155.0</v>
      </c>
      <c r="F51" s="1">
        <v>86.0</v>
      </c>
      <c r="G51" s="1">
        <v>54.0</v>
      </c>
      <c r="H51" s="1">
        <v>15.0</v>
      </c>
      <c r="I51" s="1">
        <v>7.0</v>
      </c>
      <c r="J51" s="1">
        <v>58.0</v>
      </c>
      <c r="K51" s="1">
        <v>142.0</v>
      </c>
      <c r="L51" s="1">
        <v>31.0</v>
      </c>
      <c r="M51" s="1">
        <v>4598.0</v>
      </c>
      <c r="N51" s="1">
        <v>79.0</v>
      </c>
      <c r="O51" s="52">
        <f t="shared" si="1"/>
        <v>393</v>
      </c>
      <c r="P51" s="53">
        <f t="shared" si="2"/>
        <v>0.4451612903</v>
      </c>
      <c r="AU51" s="1"/>
      <c r="AV51" s="1"/>
      <c r="AW51" s="1"/>
      <c r="AX51" s="1"/>
      <c r="AY51" s="1"/>
    </row>
    <row r="52">
      <c r="A52" s="50">
        <v>44094.0</v>
      </c>
      <c r="B52" s="1">
        <v>68983.0</v>
      </c>
      <c r="C52" s="1">
        <v>5103.0</v>
      </c>
      <c r="D52" s="1">
        <f t="shared" si="3"/>
        <v>33</v>
      </c>
      <c r="E52" s="1">
        <v>164.0</v>
      </c>
      <c r="F52" s="1">
        <v>89.0</v>
      </c>
      <c r="G52" s="1">
        <v>59.0</v>
      </c>
      <c r="H52" s="1">
        <v>16.0</v>
      </c>
      <c r="I52" s="1">
        <v>7.0</v>
      </c>
      <c r="J52" s="1">
        <v>64.0</v>
      </c>
      <c r="K52" s="1">
        <v>142.0</v>
      </c>
      <c r="L52" s="1">
        <v>33.0</v>
      </c>
      <c r="M52" s="1">
        <v>4612.0</v>
      </c>
      <c r="N52" s="1">
        <v>81.0</v>
      </c>
      <c r="O52" s="52">
        <f t="shared" si="1"/>
        <v>410</v>
      </c>
      <c r="P52" s="53">
        <f t="shared" si="2"/>
        <v>0.4573170732</v>
      </c>
      <c r="AU52" s="1"/>
      <c r="AV52" s="1"/>
      <c r="AW52" s="1"/>
      <c r="AX52" s="1"/>
      <c r="AY52" s="1"/>
    </row>
    <row r="53">
      <c r="A53" s="50">
        <v>44095.0</v>
      </c>
      <c r="B53" s="1">
        <v>69242.0</v>
      </c>
      <c r="C53" s="1">
        <v>5122.0</v>
      </c>
      <c r="D53" s="1">
        <f t="shared" si="3"/>
        <v>19</v>
      </c>
      <c r="E53" s="1">
        <v>171.0</v>
      </c>
      <c r="F53" s="1">
        <v>97.0</v>
      </c>
      <c r="G53" s="1">
        <v>58.0</v>
      </c>
      <c r="H53" s="1">
        <v>16.0</v>
      </c>
      <c r="I53" s="1">
        <v>8.0</v>
      </c>
      <c r="J53" s="1">
        <v>63.0</v>
      </c>
      <c r="K53" s="1">
        <v>147.0</v>
      </c>
      <c r="L53" s="1">
        <v>19.0</v>
      </c>
      <c r="M53" s="1">
        <v>4633.0</v>
      </c>
      <c r="N53" s="1">
        <v>81.0</v>
      </c>
      <c r="O53" s="52">
        <f t="shared" si="1"/>
        <v>408</v>
      </c>
      <c r="P53" s="53">
        <f t="shared" si="2"/>
        <v>0.432748538</v>
      </c>
      <c r="AU53" s="1"/>
      <c r="AV53" s="1"/>
      <c r="AW53" s="1"/>
      <c r="AX53" s="1"/>
      <c r="AY53" s="1"/>
    </row>
    <row r="54">
      <c r="A54" s="50">
        <v>44096.0</v>
      </c>
      <c r="B54" s="1">
        <v>69521.0</v>
      </c>
      <c r="C54" s="1">
        <v>5131.0</v>
      </c>
      <c r="D54" s="1">
        <f t="shared" si="3"/>
        <v>9</v>
      </c>
      <c r="E54" s="1">
        <v>174.0</v>
      </c>
      <c r="F54" s="1">
        <v>101.0</v>
      </c>
      <c r="G54" s="1">
        <v>59.0</v>
      </c>
      <c r="H54" s="1">
        <v>14.0</v>
      </c>
      <c r="I54" s="1">
        <v>6.0</v>
      </c>
      <c r="J54" s="1">
        <v>58.0</v>
      </c>
      <c r="K54" s="1">
        <v>145.0</v>
      </c>
      <c r="L54" s="1">
        <v>9.0</v>
      </c>
      <c r="M54" s="1">
        <v>4658.0</v>
      </c>
      <c r="N54" s="1">
        <v>81.0</v>
      </c>
      <c r="O54" s="52">
        <f t="shared" si="1"/>
        <v>392</v>
      </c>
      <c r="P54" s="53">
        <f t="shared" si="2"/>
        <v>0.4195402299</v>
      </c>
      <c r="AU54" s="1"/>
      <c r="AV54" s="1"/>
      <c r="AW54" s="1"/>
      <c r="AX54" s="1"/>
      <c r="AY54" s="1"/>
    </row>
    <row r="55">
      <c r="A55" s="50">
        <v>44097.75</v>
      </c>
      <c r="B55" s="1">
        <v>69800.0</v>
      </c>
      <c r="C55" s="1">
        <v>5145.0</v>
      </c>
      <c r="D55" s="1">
        <f t="shared" si="3"/>
        <v>14</v>
      </c>
      <c r="E55" s="1">
        <v>167.0</v>
      </c>
      <c r="F55" s="1">
        <v>98.0</v>
      </c>
      <c r="G55" s="1">
        <v>56.0</v>
      </c>
      <c r="H55" s="1">
        <v>13.0</v>
      </c>
      <c r="I55" s="1">
        <v>7.0</v>
      </c>
      <c r="J55" s="1">
        <v>53.0</v>
      </c>
      <c r="K55" s="1">
        <v>139.0</v>
      </c>
      <c r="L55" s="1">
        <v>14.0</v>
      </c>
      <c r="M55" s="1">
        <v>4682.0</v>
      </c>
      <c r="N55" s="1">
        <v>83.0</v>
      </c>
      <c r="O55" s="52">
        <f t="shared" si="1"/>
        <v>380</v>
      </c>
      <c r="P55" s="53">
        <f t="shared" si="2"/>
        <v>0.4131736527</v>
      </c>
      <c r="AU55" s="1"/>
      <c r="AV55" s="1"/>
      <c r="AW55" s="1"/>
      <c r="AX55" s="1"/>
      <c r="AY55" s="1"/>
    </row>
    <row r="56">
      <c r="A56" s="50">
        <v>44098.75</v>
      </c>
      <c r="B56" s="1">
        <v>71793.0</v>
      </c>
      <c r="C56" s="1">
        <v>5179.0</v>
      </c>
      <c r="D56" s="1">
        <f t="shared" si="3"/>
        <v>34</v>
      </c>
      <c r="E56" s="1">
        <v>166.0</v>
      </c>
      <c r="F56" s="1">
        <v>104.0</v>
      </c>
      <c r="G56" s="1">
        <v>49.0</v>
      </c>
      <c r="H56" s="1">
        <v>13.0</v>
      </c>
      <c r="I56" s="1">
        <v>5.0</v>
      </c>
      <c r="J56" s="1">
        <v>46.0</v>
      </c>
      <c r="K56" s="1">
        <v>118.0</v>
      </c>
      <c r="L56" s="1">
        <v>34.0</v>
      </c>
      <c r="M56" s="1">
        <v>4727.0</v>
      </c>
      <c r="N56" s="1">
        <v>83.0</v>
      </c>
      <c r="O56" s="52">
        <f t="shared" si="1"/>
        <v>369</v>
      </c>
      <c r="P56" s="53">
        <f t="shared" si="2"/>
        <v>0.3734939759</v>
      </c>
      <c r="AU56" s="1"/>
      <c r="AV56" s="1"/>
      <c r="AW56" s="1"/>
      <c r="AX56" s="1"/>
      <c r="AY56" s="1"/>
    </row>
    <row r="57">
      <c r="A57" s="50">
        <v>44099.0</v>
      </c>
      <c r="B57" s="1">
        <v>72538.0</v>
      </c>
      <c r="C57" s="1">
        <v>5217.0</v>
      </c>
      <c r="D57" s="1">
        <f t="shared" si="3"/>
        <v>38</v>
      </c>
      <c r="E57" s="1">
        <v>158.0</v>
      </c>
      <c r="F57" s="1">
        <v>97.0</v>
      </c>
      <c r="G57" s="1">
        <v>47.0</v>
      </c>
      <c r="H57" s="1">
        <v>14.0</v>
      </c>
      <c r="I57" s="1">
        <v>3.0</v>
      </c>
      <c r="J57" s="1">
        <v>46.0</v>
      </c>
      <c r="K57" s="1">
        <v>108.0</v>
      </c>
      <c r="L57" s="1">
        <v>38.0</v>
      </c>
      <c r="M57" s="1">
        <v>4781.0</v>
      </c>
      <c r="N57" s="1">
        <v>83.0</v>
      </c>
      <c r="O57" s="52">
        <f t="shared" si="1"/>
        <v>353</v>
      </c>
      <c r="P57" s="53">
        <f t="shared" si="2"/>
        <v>0.3860759494</v>
      </c>
      <c r="AU57" s="1"/>
      <c r="AV57" s="1"/>
      <c r="AW57" s="1"/>
      <c r="AX57" s="1"/>
      <c r="AY57" s="1"/>
    </row>
    <row r="58">
      <c r="A58" s="50">
        <v>44100.0</v>
      </c>
      <c r="B58" s="1">
        <v>73369.0</v>
      </c>
      <c r="C58" s="1">
        <v>5241.0</v>
      </c>
      <c r="D58" s="1">
        <f t="shared" si="3"/>
        <v>24</v>
      </c>
      <c r="E58" s="1">
        <v>156.0</v>
      </c>
      <c r="F58" s="1">
        <v>97.0</v>
      </c>
      <c r="G58" s="1">
        <v>45.0</v>
      </c>
      <c r="H58" s="1">
        <v>14.0</v>
      </c>
      <c r="I58" s="1">
        <v>2.0</v>
      </c>
      <c r="J58" s="1">
        <v>45.0</v>
      </c>
      <c r="K58" s="1">
        <v>116.0</v>
      </c>
      <c r="L58" s="1">
        <v>24.0</v>
      </c>
      <c r="M58" s="1">
        <v>4815.0</v>
      </c>
      <c r="N58" s="1">
        <v>83.0</v>
      </c>
      <c r="O58" s="52">
        <f t="shared" si="1"/>
        <v>343</v>
      </c>
      <c r="P58" s="53">
        <f t="shared" si="2"/>
        <v>0.3782051282</v>
      </c>
      <c r="AU58" s="1"/>
      <c r="AV58" s="1"/>
      <c r="AW58" s="1"/>
      <c r="AX58" s="1"/>
      <c r="AY58" s="1"/>
    </row>
    <row r="59">
      <c r="A59" s="50">
        <v>44101.75</v>
      </c>
      <c r="B59" s="1">
        <v>74009.0</v>
      </c>
      <c r="C59" s="1">
        <v>5290.0</v>
      </c>
      <c r="D59" s="1">
        <f t="shared" si="3"/>
        <v>49</v>
      </c>
      <c r="E59" s="1">
        <v>152.0</v>
      </c>
      <c r="F59" s="1">
        <v>94.0</v>
      </c>
      <c r="G59" s="1">
        <v>43.0</v>
      </c>
      <c r="H59" s="1">
        <v>15.0</v>
      </c>
      <c r="I59" s="1">
        <v>3.0</v>
      </c>
      <c r="J59" s="1">
        <v>39.0</v>
      </c>
      <c r="K59" s="1">
        <v>114.0</v>
      </c>
      <c r="L59" s="1">
        <v>49.0</v>
      </c>
      <c r="M59" s="1">
        <v>4850.0</v>
      </c>
      <c r="N59" s="1">
        <v>83.0</v>
      </c>
      <c r="O59" s="52">
        <f t="shared" si="1"/>
        <v>357</v>
      </c>
      <c r="P59" s="53">
        <f t="shared" si="2"/>
        <v>0.3815789474</v>
      </c>
      <c r="AU59" s="1"/>
      <c r="AV59" s="1"/>
      <c r="AW59" s="1"/>
      <c r="AX59" s="1"/>
      <c r="AY59" s="1"/>
    </row>
    <row r="60">
      <c r="A60" s="50">
        <v>44102.0</v>
      </c>
      <c r="B60" s="1">
        <v>74449.0</v>
      </c>
      <c r="C60" s="1">
        <v>5309.0</v>
      </c>
      <c r="D60" s="1">
        <f t="shared" si="3"/>
        <v>19</v>
      </c>
      <c r="E60" s="1">
        <v>153.0</v>
      </c>
      <c r="F60" s="1">
        <v>93.0</v>
      </c>
      <c r="G60" s="1">
        <v>44.0</v>
      </c>
      <c r="H60" s="1">
        <v>16.0</v>
      </c>
      <c r="I60" s="1">
        <v>3.0</v>
      </c>
      <c r="J60" s="1">
        <v>36.0</v>
      </c>
      <c r="K60" s="1">
        <v>138.0</v>
      </c>
      <c r="L60" s="1">
        <v>19.0</v>
      </c>
      <c r="M60" s="1">
        <v>4877.0</v>
      </c>
      <c r="N60" s="1">
        <v>83.0</v>
      </c>
      <c r="O60" s="52">
        <f t="shared" si="1"/>
        <v>349</v>
      </c>
      <c r="P60" s="53">
        <f t="shared" si="2"/>
        <v>0.3921568627</v>
      </c>
      <c r="AU60" s="1"/>
      <c r="AV60" s="1"/>
      <c r="AW60" s="1"/>
      <c r="AX60" s="1"/>
      <c r="AY60" s="1"/>
    </row>
    <row r="61">
      <c r="A61" s="50">
        <v>44103.0</v>
      </c>
      <c r="B61" s="1">
        <v>75800.0</v>
      </c>
      <c r="C61" s="1">
        <v>5337.0</v>
      </c>
      <c r="D61" s="1">
        <f t="shared" si="3"/>
        <v>28</v>
      </c>
      <c r="E61" s="1">
        <v>152.0</v>
      </c>
      <c r="F61" s="1">
        <v>93.0</v>
      </c>
      <c r="G61" s="1">
        <v>42.0</v>
      </c>
      <c r="H61" s="1">
        <v>17.0</v>
      </c>
      <c r="I61" s="1">
        <v>5.0</v>
      </c>
      <c r="J61" s="1">
        <v>41.0</v>
      </c>
      <c r="K61" s="1">
        <v>124.0</v>
      </c>
      <c r="L61" s="1">
        <v>28.0</v>
      </c>
      <c r="M61" s="1">
        <v>4903.0</v>
      </c>
      <c r="N61" s="1">
        <v>84.0</v>
      </c>
      <c r="O61" s="52">
        <f t="shared" si="1"/>
        <v>350</v>
      </c>
      <c r="P61" s="53">
        <f t="shared" si="2"/>
        <v>0.3881578947</v>
      </c>
      <c r="AU61" s="1"/>
      <c r="AV61" s="1"/>
      <c r="AW61" s="1"/>
      <c r="AX61" s="1"/>
      <c r="AY61" s="1"/>
    </row>
    <row r="62">
      <c r="A62" s="50">
        <v>44104.0</v>
      </c>
      <c r="B62" s="1">
        <v>76727.0</v>
      </c>
      <c r="C62" s="1">
        <v>5363.0</v>
      </c>
      <c r="D62" s="1">
        <f t="shared" si="3"/>
        <v>26</v>
      </c>
      <c r="E62" s="1">
        <v>150.0</v>
      </c>
      <c r="F62" s="1">
        <v>94.0</v>
      </c>
      <c r="G62" s="1">
        <v>41.0</v>
      </c>
      <c r="H62" s="1">
        <v>15.0</v>
      </c>
      <c r="I62" s="1">
        <v>5.0</v>
      </c>
      <c r="J62" s="1">
        <v>41.0</v>
      </c>
      <c r="K62" s="1">
        <v>131.0</v>
      </c>
      <c r="L62" s="1">
        <v>26.0</v>
      </c>
      <c r="M62" s="1">
        <v>4924.0</v>
      </c>
      <c r="N62" s="1">
        <v>86.0</v>
      </c>
      <c r="O62" s="52">
        <f t="shared" si="1"/>
        <v>353</v>
      </c>
      <c r="P62" s="53">
        <f t="shared" si="2"/>
        <v>0.3733333333</v>
      </c>
      <c r="AU62" s="1"/>
      <c r="AV62" s="1"/>
      <c r="AW62" s="1"/>
      <c r="AX62" s="1"/>
      <c r="AY62" s="1"/>
    </row>
    <row r="63">
      <c r="A63" s="50">
        <v>44105.75</v>
      </c>
      <c r="B63" s="1">
        <v>77400.0</v>
      </c>
      <c r="C63" s="1">
        <v>5384.0</v>
      </c>
      <c r="D63" s="1">
        <f t="shared" si="3"/>
        <v>21</v>
      </c>
      <c r="E63" s="1">
        <v>148.0</v>
      </c>
      <c r="F63" s="1">
        <v>88.0</v>
      </c>
      <c r="G63" s="1">
        <v>45.0</v>
      </c>
      <c r="H63" s="1">
        <v>15.0</v>
      </c>
      <c r="I63" s="1">
        <v>3.0</v>
      </c>
      <c r="J63" s="1">
        <v>42.0</v>
      </c>
      <c r="K63" s="1">
        <v>132.0</v>
      </c>
      <c r="L63" s="1">
        <v>21.0</v>
      </c>
      <c r="M63" s="1">
        <v>4952.0</v>
      </c>
      <c r="N63" s="1">
        <v>86.0</v>
      </c>
      <c r="O63" s="52">
        <f t="shared" si="1"/>
        <v>346</v>
      </c>
      <c r="P63" s="53">
        <f t="shared" si="2"/>
        <v>0.4054054054</v>
      </c>
      <c r="AU63" s="1"/>
      <c r="AV63" s="1"/>
      <c r="AW63" s="1"/>
      <c r="AX63" s="1"/>
      <c r="AY63" s="1"/>
    </row>
    <row r="64">
      <c r="A64" s="50">
        <v>44106.0</v>
      </c>
      <c r="B64" s="1">
        <v>78040.0</v>
      </c>
      <c r="C64" s="1">
        <v>5403.0</v>
      </c>
      <c r="D64" s="1">
        <f t="shared" si="3"/>
        <v>19</v>
      </c>
      <c r="E64" s="1">
        <v>136.0</v>
      </c>
      <c r="F64" s="1">
        <v>84.0</v>
      </c>
      <c r="G64" s="1">
        <v>39.0</v>
      </c>
      <c r="H64" s="1">
        <v>13.0</v>
      </c>
      <c r="I64" s="1">
        <v>4.0</v>
      </c>
      <c r="J64" s="1">
        <v>39.0</v>
      </c>
      <c r="K64" s="1">
        <v>135.0</v>
      </c>
      <c r="L64" s="1">
        <v>19.0</v>
      </c>
      <c r="M64" s="1">
        <v>4984.0</v>
      </c>
      <c r="N64" s="1">
        <v>86.0</v>
      </c>
      <c r="O64" s="52">
        <f t="shared" si="1"/>
        <v>333</v>
      </c>
      <c r="P64" s="53">
        <f t="shared" si="2"/>
        <v>0.3823529412</v>
      </c>
      <c r="AU64" s="1"/>
      <c r="AV64" s="1"/>
      <c r="AW64" s="1"/>
      <c r="AX64" s="1"/>
      <c r="AY64" s="1"/>
    </row>
    <row r="65">
      <c r="A65" s="50">
        <v>44107.0</v>
      </c>
      <c r="B65" s="1">
        <v>78742.0</v>
      </c>
      <c r="C65" s="1">
        <v>5419.0</v>
      </c>
      <c r="D65" s="1">
        <f t="shared" si="3"/>
        <v>16</v>
      </c>
      <c r="E65" s="1">
        <v>130.0</v>
      </c>
      <c r="F65" s="1">
        <v>75.0</v>
      </c>
      <c r="G65" s="1">
        <v>42.0</v>
      </c>
      <c r="H65" s="1">
        <v>13.0</v>
      </c>
      <c r="I65" s="1">
        <v>4.0</v>
      </c>
      <c r="J65" s="1">
        <v>37.0</v>
      </c>
      <c r="K65" s="1">
        <v>122.0</v>
      </c>
      <c r="L65" s="1">
        <v>16.0</v>
      </c>
      <c r="M65" s="1">
        <v>5024.0</v>
      </c>
      <c r="N65" s="1">
        <v>86.0</v>
      </c>
      <c r="O65" s="52">
        <f t="shared" si="1"/>
        <v>309</v>
      </c>
      <c r="P65" s="53">
        <f t="shared" si="2"/>
        <v>0.4230769231</v>
      </c>
      <c r="AU65" s="1"/>
      <c r="AV65" s="1"/>
      <c r="AW65" s="1"/>
      <c r="AX65" s="1"/>
      <c r="AY65" s="1"/>
    </row>
    <row r="66">
      <c r="A66" s="50">
        <v>44108.75</v>
      </c>
      <c r="B66" s="1">
        <v>79108.0</v>
      </c>
      <c r="C66" s="1">
        <v>5437.0</v>
      </c>
      <c r="D66" s="1">
        <f t="shared" si="3"/>
        <v>18</v>
      </c>
      <c r="E66" s="1">
        <v>130.0</v>
      </c>
      <c r="F66" s="1">
        <v>74.0</v>
      </c>
      <c r="G66" s="1">
        <v>44.0</v>
      </c>
      <c r="H66" s="1">
        <v>12.0</v>
      </c>
      <c r="I66" s="1">
        <v>3.0</v>
      </c>
      <c r="J66" s="1">
        <v>39.0</v>
      </c>
      <c r="K66" s="1">
        <v>127.0</v>
      </c>
      <c r="L66" s="1">
        <v>18.0</v>
      </c>
      <c r="M66" s="1">
        <v>5034.0</v>
      </c>
      <c r="N66" s="1">
        <v>86.0</v>
      </c>
      <c r="O66" s="52">
        <f t="shared" si="1"/>
        <v>317</v>
      </c>
      <c r="P66" s="53">
        <f t="shared" si="2"/>
        <v>0.4307692308</v>
      </c>
      <c r="AU66" s="1"/>
      <c r="AV66" s="1"/>
      <c r="AW66" s="1"/>
      <c r="AX66" s="1"/>
      <c r="AY66" s="1"/>
    </row>
    <row r="67">
      <c r="A67" s="50">
        <v>44109.0</v>
      </c>
      <c r="B67" s="1">
        <v>79389.0</v>
      </c>
      <c r="C67" s="1">
        <v>5449.0</v>
      </c>
      <c r="D67" s="1">
        <f t="shared" si="3"/>
        <v>12</v>
      </c>
      <c r="E67" s="1">
        <v>122.0</v>
      </c>
      <c r="F67" s="1">
        <v>70.0</v>
      </c>
      <c r="G67" s="1">
        <v>40.0</v>
      </c>
      <c r="H67" s="1">
        <v>12.0</v>
      </c>
      <c r="I67" s="1">
        <v>3.0</v>
      </c>
      <c r="J67" s="1">
        <v>36.0</v>
      </c>
      <c r="K67" s="1">
        <v>130.0</v>
      </c>
      <c r="L67" s="1">
        <v>12.0</v>
      </c>
      <c r="M67" s="1">
        <v>5060.0</v>
      </c>
      <c r="N67" s="1">
        <v>86.0</v>
      </c>
      <c r="O67" s="52">
        <f t="shared" si="1"/>
        <v>303</v>
      </c>
      <c r="P67" s="53">
        <f t="shared" si="2"/>
        <v>0.4262295082</v>
      </c>
      <c r="AU67" s="1"/>
      <c r="AV67" s="1"/>
      <c r="AW67" s="1"/>
      <c r="AX67" s="1"/>
      <c r="AY67" s="1"/>
    </row>
    <row r="68">
      <c r="A68" s="50">
        <v>44110.0</v>
      </c>
      <c r="B68" s="1">
        <v>80350.0</v>
      </c>
      <c r="C68" s="1">
        <v>5463.0</v>
      </c>
      <c r="D68" s="1">
        <f t="shared" si="3"/>
        <v>14</v>
      </c>
      <c r="E68" s="1">
        <v>108.0</v>
      </c>
      <c r="F68" s="1">
        <v>59.0</v>
      </c>
      <c r="G68" s="1">
        <v>37.0</v>
      </c>
      <c r="H68" s="1">
        <v>12.0</v>
      </c>
      <c r="I68" s="1">
        <v>3.0</v>
      </c>
      <c r="J68" s="1">
        <v>34.0</v>
      </c>
      <c r="K68" s="1">
        <v>130.0</v>
      </c>
      <c r="L68" s="1">
        <v>14.0</v>
      </c>
      <c r="M68" s="1">
        <v>5085.0</v>
      </c>
      <c r="N68" s="1">
        <v>89.0</v>
      </c>
      <c r="O68" s="52">
        <f t="shared" si="1"/>
        <v>289</v>
      </c>
      <c r="P68" s="53">
        <f t="shared" si="2"/>
        <v>0.4537037037</v>
      </c>
      <c r="AU68" s="1"/>
      <c r="AV68" s="1"/>
      <c r="AW68" s="1"/>
      <c r="AX68" s="1"/>
      <c r="AY68" s="1"/>
    </row>
    <row r="69">
      <c r="A69" s="50">
        <v>44111.0</v>
      </c>
      <c r="B69" s="1">
        <v>81271.0</v>
      </c>
      <c r="C69" s="1">
        <v>5478.0</v>
      </c>
      <c r="D69" s="1">
        <f t="shared" si="3"/>
        <v>15</v>
      </c>
      <c r="E69" s="1">
        <v>107.0</v>
      </c>
      <c r="F69" s="1">
        <v>58.0</v>
      </c>
      <c r="G69" s="1">
        <v>36.0</v>
      </c>
      <c r="H69" s="1">
        <v>13.0</v>
      </c>
      <c r="I69" s="1">
        <v>2.0</v>
      </c>
      <c r="J69" s="1">
        <v>32.0</v>
      </c>
      <c r="K69" s="1">
        <v>121.0</v>
      </c>
      <c r="L69" s="1">
        <v>15.0</v>
      </c>
      <c r="M69" s="1">
        <v>5112.0</v>
      </c>
      <c r="N69" s="1">
        <v>89.0</v>
      </c>
      <c r="O69" s="52">
        <f t="shared" si="1"/>
        <v>277</v>
      </c>
      <c r="P69" s="53">
        <f t="shared" si="2"/>
        <v>0.4579439252</v>
      </c>
      <c r="AU69" s="1"/>
      <c r="AV69" s="1"/>
      <c r="AW69" s="1"/>
      <c r="AX69" s="1"/>
      <c r="AY69" s="1"/>
    </row>
    <row r="70">
      <c r="A70" s="50">
        <v>44112.0</v>
      </c>
      <c r="B70" s="1">
        <v>82828.0</v>
      </c>
      <c r="C70" s="1">
        <v>5493.0</v>
      </c>
      <c r="D70" s="1">
        <f t="shared" si="3"/>
        <v>15</v>
      </c>
      <c r="E70" s="1">
        <v>107.0</v>
      </c>
      <c r="F70" s="1">
        <v>58.0</v>
      </c>
      <c r="G70" s="1">
        <v>37.0</v>
      </c>
      <c r="H70" s="1">
        <v>12.0</v>
      </c>
      <c r="I70" s="1">
        <v>1.0</v>
      </c>
      <c r="J70" s="1">
        <v>27.0</v>
      </c>
      <c r="K70" s="1">
        <v>118.0</v>
      </c>
      <c r="L70" s="1">
        <v>15.0</v>
      </c>
      <c r="M70" s="1">
        <v>5136.0</v>
      </c>
      <c r="N70" s="1">
        <v>89.0</v>
      </c>
      <c r="O70" s="52">
        <f t="shared" si="1"/>
        <v>268</v>
      </c>
      <c r="P70" s="53">
        <f t="shared" si="2"/>
        <v>0.4579439252</v>
      </c>
      <c r="AU70" s="1"/>
      <c r="AV70" s="1"/>
      <c r="AW70" s="1"/>
      <c r="AX70" s="1"/>
      <c r="AY70" s="1"/>
    </row>
    <row r="71">
      <c r="A71" s="50">
        <v>44113.0</v>
      </c>
      <c r="B71" s="1">
        <v>83343.0</v>
      </c>
      <c r="C71" s="1">
        <v>5504.0</v>
      </c>
      <c r="D71" s="1">
        <f t="shared" si="3"/>
        <v>11</v>
      </c>
      <c r="E71" s="1">
        <v>99.0</v>
      </c>
      <c r="F71" s="1">
        <v>52.0</v>
      </c>
      <c r="G71" s="1">
        <v>36.0</v>
      </c>
      <c r="H71" s="1">
        <v>11.0</v>
      </c>
      <c r="I71" s="1">
        <v>2.0</v>
      </c>
      <c r="J71" s="1">
        <v>27.0</v>
      </c>
      <c r="K71" s="1">
        <v>121.0</v>
      </c>
      <c r="L71" s="1">
        <v>11.0</v>
      </c>
      <c r="M71" s="1">
        <v>5155.0</v>
      </c>
      <c r="N71" s="1">
        <v>89.0</v>
      </c>
      <c r="O71" s="52">
        <f t="shared" si="1"/>
        <v>260</v>
      </c>
      <c r="P71" s="53">
        <f t="shared" si="2"/>
        <v>0.4747474747</v>
      </c>
      <c r="AU71" s="1"/>
      <c r="AV71" s="1"/>
      <c r="AW71" s="1"/>
      <c r="AX71" s="1"/>
      <c r="AY71" s="1"/>
    </row>
    <row r="72">
      <c r="A72" s="50">
        <v>44114.0</v>
      </c>
      <c r="B72" s="1">
        <v>83697.0</v>
      </c>
      <c r="C72" s="1">
        <v>5525.0</v>
      </c>
      <c r="D72" s="1">
        <f t="shared" si="3"/>
        <v>21</v>
      </c>
      <c r="E72" s="1">
        <v>97.0</v>
      </c>
      <c r="F72" s="1">
        <v>52.0</v>
      </c>
      <c r="G72" s="1">
        <v>35.0</v>
      </c>
      <c r="H72" s="1">
        <v>10.0</v>
      </c>
      <c r="I72" s="1">
        <v>3.0</v>
      </c>
      <c r="J72" s="1">
        <v>27.0</v>
      </c>
      <c r="K72" s="1">
        <v>108.0</v>
      </c>
      <c r="L72" s="1">
        <v>21.0</v>
      </c>
      <c r="M72" s="1">
        <v>5179.0</v>
      </c>
      <c r="N72" s="1">
        <v>90.0</v>
      </c>
      <c r="O72" s="52">
        <f t="shared" si="1"/>
        <v>256</v>
      </c>
      <c r="P72" s="53">
        <f t="shared" si="2"/>
        <v>0.4639175258</v>
      </c>
      <c r="AU72" s="1"/>
      <c r="AV72" s="1"/>
      <c r="AW72" s="1"/>
      <c r="AX72" s="1"/>
      <c r="AY72" s="1"/>
    </row>
    <row r="73">
      <c r="A73" s="50">
        <v>44115.0</v>
      </c>
      <c r="B73" s="1">
        <v>84316.0</v>
      </c>
      <c r="C73" s="1">
        <v>5539.0</v>
      </c>
      <c r="D73" s="1">
        <f t="shared" si="3"/>
        <v>14</v>
      </c>
      <c r="E73" s="1">
        <v>92.0</v>
      </c>
      <c r="F73" s="1">
        <v>48.0</v>
      </c>
      <c r="G73" s="1">
        <v>35.0</v>
      </c>
      <c r="H73" s="1">
        <v>9.0</v>
      </c>
      <c r="I73" s="1">
        <v>3.0</v>
      </c>
      <c r="J73" s="1">
        <v>25.0</v>
      </c>
      <c r="K73" s="1">
        <v>121.0</v>
      </c>
      <c r="L73" s="1">
        <v>14.0</v>
      </c>
      <c r="M73" s="1">
        <v>5193.0</v>
      </c>
      <c r="N73" s="1">
        <v>91.0</v>
      </c>
      <c r="O73" s="52">
        <f t="shared" si="1"/>
        <v>255</v>
      </c>
      <c r="P73" s="53">
        <f t="shared" si="2"/>
        <v>0.4782608696</v>
      </c>
      <c r="AU73" s="1"/>
      <c r="AV73" s="1"/>
      <c r="AW73" s="1"/>
      <c r="AX73" s="1"/>
      <c r="AY73" s="1"/>
    </row>
    <row r="74">
      <c r="A74" s="50">
        <v>44116.0</v>
      </c>
      <c r="B74" s="1">
        <v>84673.0</v>
      </c>
      <c r="C74" s="1">
        <v>5557.0</v>
      </c>
      <c r="D74" s="1">
        <f t="shared" si="3"/>
        <v>18</v>
      </c>
      <c r="E74" s="1">
        <v>84.0</v>
      </c>
      <c r="F74" s="1">
        <v>48.0</v>
      </c>
      <c r="G74" s="1">
        <v>28.0</v>
      </c>
      <c r="H74" s="1">
        <v>8.0</v>
      </c>
      <c r="I74" s="1">
        <v>5.0</v>
      </c>
      <c r="J74" s="1">
        <v>24.0</v>
      </c>
      <c r="K74" s="1">
        <v>107.0</v>
      </c>
      <c r="L74" s="1">
        <v>18.0</v>
      </c>
      <c r="M74" s="1">
        <v>5228.0</v>
      </c>
      <c r="N74" s="1">
        <v>91.0</v>
      </c>
      <c r="O74" s="52">
        <f t="shared" si="1"/>
        <v>238</v>
      </c>
      <c r="P74" s="53">
        <f t="shared" si="2"/>
        <v>0.4285714286</v>
      </c>
      <c r="AU74" s="1"/>
      <c r="AV74" s="1"/>
      <c r="AW74" s="1"/>
      <c r="AX74" s="1"/>
      <c r="AY74" s="1"/>
    </row>
    <row r="75">
      <c r="A75" s="50">
        <v>44117.0</v>
      </c>
      <c r="B75" s="1">
        <v>85912.0</v>
      </c>
      <c r="C75" s="1">
        <v>5581.0</v>
      </c>
      <c r="D75" s="1">
        <f t="shared" si="3"/>
        <v>24</v>
      </c>
      <c r="E75" s="1">
        <v>87.0</v>
      </c>
      <c r="F75" s="1">
        <v>50.0</v>
      </c>
      <c r="G75" s="1">
        <v>27.0</v>
      </c>
      <c r="H75" s="1">
        <v>10.0</v>
      </c>
      <c r="I75" s="1">
        <v>2.0</v>
      </c>
      <c r="J75" s="1">
        <v>26.0</v>
      </c>
      <c r="K75" s="1">
        <v>93.0</v>
      </c>
      <c r="L75" s="1">
        <v>24.0</v>
      </c>
      <c r="M75" s="1">
        <v>5258.0</v>
      </c>
      <c r="N75" s="1">
        <v>91.0</v>
      </c>
      <c r="O75" s="52">
        <f t="shared" si="1"/>
        <v>232</v>
      </c>
      <c r="P75" s="53">
        <f t="shared" si="2"/>
        <v>0.4252873563</v>
      </c>
      <c r="AU75" s="1"/>
      <c r="AV75" s="1"/>
      <c r="AW75" s="1"/>
      <c r="AX75" s="1"/>
      <c r="AY75" s="1"/>
    </row>
    <row r="76">
      <c r="A76" s="50">
        <v>44118.0</v>
      </c>
      <c r="B76" s="1">
        <v>86751.0</v>
      </c>
      <c r="C76" s="1">
        <v>5596.0</v>
      </c>
      <c r="D76" s="1">
        <f t="shared" si="3"/>
        <v>15</v>
      </c>
      <c r="E76" s="1">
        <v>83.0</v>
      </c>
      <c r="F76" s="1">
        <v>48.0</v>
      </c>
      <c r="G76" s="1">
        <v>25.0</v>
      </c>
      <c r="H76" s="1">
        <v>10.0</v>
      </c>
      <c r="I76" s="1">
        <v>2.0</v>
      </c>
      <c r="J76" s="1">
        <v>28.0</v>
      </c>
      <c r="K76" s="1">
        <v>90.0</v>
      </c>
      <c r="L76" s="1">
        <v>15.0</v>
      </c>
      <c r="M76" s="1">
        <v>5287.0</v>
      </c>
      <c r="N76" s="1">
        <v>91.0</v>
      </c>
      <c r="O76" s="52">
        <f t="shared" si="1"/>
        <v>218</v>
      </c>
      <c r="P76" s="53">
        <f t="shared" si="2"/>
        <v>0.421686747</v>
      </c>
      <c r="AU76" s="1"/>
      <c r="AV76" s="1"/>
      <c r="AW76" s="1"/>
      <c r="AX76" s="1"/>
      <c r="AY76" s="1"/>
    </row>
    <row r="77">
      <c r="A77" s="50">
        <v>44119.0</v>
      </c>
      <c r="B77" s="1">
        <v>87290.0</v>
      </c>
      <c r="C77" s="1">
        <v>5615.0</v>
      </c>
      <c r="D77" s="1">
        <f t="shared" si="3"/>
        <v>19</v>
      </c>
      <c r="E77" s="1">
        <v>74.0</v>
      </c>
      <c r="F77" s="1">
        <v>41.0</v>
      </c>
      <c r="G77" s="1">
        <v>23.0</v>
      </c>
      <c r="H77" s="1">
        <v>10.0</v>
      </c>
      <c r="I77" s="1">
        <v>1.0</v>
      </c>
      <c r="J77" s="1">
        <v>31.0</v>
      </c>
      <c r="K77" s="1">
        <v>94.0</v>
      </c>
      <c r="L77" s="1">
        <v>19.0</v>
      </c>
      <c r="M77" s="1">
        <v>5305.0</v>
      </c>
      <c r="N77" s="1">
        <v>91.0</v>
      </c>
      <c r="O77" s="52">
        <f t="shared" si="1"/>
        <v>219</v>
      </c>
      <c r="P77" s="53">
        <f t="shared" si="2"/>
        <v>0.4459459459</v>
      </c>
      <c r="AU77" s="1"/>
      <c r="AV77" s="1"/>
      <c r="AW77" s="1"/>
      <c r="AX77" s="1"/>
      <c r="AY77" s="1"/>
    </row>
    <row r="78">
      <c r="A78" s="50">
        <v>44120.0</v>
      </c>
      <c r="B78" s="1">
        <v>87811.0</v>
      </c>
      <c r="C78" s="1">
        <v>5636.0</v>
      </c>
      <c r="D78" s="1">
        <f t="shared" si="3"/>
        <v>21</v>
      </c>
      <c r="E78" s="1">
        <v>79.0</v>
      </c>
      <c r="F78" s="1">
        <v>45.0</v>
      </c>
      <c r="G78" s="1">
        <v>25.0</v>
      </c>
      <c r="H78" s="1">
        <v>9.0</v>
      </c>
      <c r="I78" s="1">
        <v>1.0</v>
      </c>
      <c r="J78" s="1">
        <v>34.0</v>
      </c>
      <c r="K78" s="1">
        <v>94.0</v>
      </c>
      <c r="L78" s="1">
        <v>21.0</v>
      </c>
      <c r="M78" s="1">
        <v>5316.0</v>
      </c>
      <c r="N78" s="1">
        <v>91.0</v>
      </c>
      <c r="O78" s="52">
        <f t="shared" si="1"/>
        <v>229</v>
      </c>
      <c r="P78" s="53">
        <f t="shared" si="2"/>
        <v>0.4303797468</v>
      </c>
      <c r="AU78" s="1"/>
      <c r="AV78" s="1"/>
      <c r="AW78" s="1"/>
      <c r="AX78" s="1"/>
      <c r="AY78" s="1"/>
    </row>
    <row r="79">
      <c r="A79" s="50">
        <v>44121.0</v>
      </c>
      <c r="B79" s="1">
        <v>88536.0</v>
      </c>
      <c r="C79" s="1">
        <v>5664.0</v>
      </c>
      <c r="D79" s="1">
        <f t="shared" si="3"/>
        <v>28</v>
      </c>
      <c r="E79" s="1">
        <v>79.0</v>
      </c>
      <c r="F79" s="1">
        <v>44.0</v>
      </c>
      <c r="G79" s="1">
        <v>26.0</v>
      </c>
      <c r="H79" s="1">
        <v>9.0</v>
      </c>
      <c r="I79" s="1">
        <v>4.0</v>
      </c>
      <c r="J79" s="1">
        <v>32.0</v>
      </c>
      <c r="K79" s="1">
        <v>89.0</v>
      </c>
      <c r="L79" s="1">
        <v>28.0</v>
      </c>
      <c r="M79" s="1">
        <v>5341.0</v>
      </c>
      <c r="N79" s="1">
        <v>91.0</v>
      </c>
      <c r="O79" s="52">
        <f t="shared" si="1"/>
        <v>232</v>
      </c>
      <c r="P79" s="53">
        <f t="shared" si="2"/>
        <v>0.4430379747</v>
      </c>
      <c r="AU79" s="1"/>
      <c r="AV79" s="1"/>
      <c r="AW79" s="1"/>
      <c r="AX79" s="1"/>
      <c r="AY79" s="1"/>
    </row>
    <row r="80">
      <c r="A80" s="50">
        <v>44122.0</v>
      </c>
      <c r="B80" s="1">
        <v>88963.0</v>
      </c>
      <c r="C80" s="1">
        <v>5685.0</v>
      </c>
      <c r="D80" s="1">
        <f t="shared" si="3"/>
        <v>21</v>
      </c>
      <c r="E80" s="1">
        <v>81.0</v>
      </c>
      <c r="F80" s="1">
        <v>49.0</v>
      </c>
      <c r="G80" s="1">
        <v>22.0</v>
      </c>
      <c r="H80" s="1">
        <v>10.0</v>
      </c>
      <c r="I80" s="1">
        <v>2.0</v>
      </c>
      <c r="J80" s="1">
        <v>30.0</v>
      </c>
      <c r="K80" s="1">
        <v>99.0</v>
      </c>
      <c r="L80" s="1">
        <v>21.0</v>
      </c>
      <c r="M80" s="1">
        <v>5361.0</v>
      </c>
      <c r="N80" s="1">
        <v>91.0</v>
      </c>
      <c r="O80" s="52">
        <f t="shared" si="1"/>
        <v>233</v>
      </c>
      <c r="P80" s="53">
        <f t="shared" si="2"/>
        <v>0.3950617284</v>
      </c>
      <c r="AU80" s="1"/>
      <c r="AV80" s="1"/>
      <c r="AW80" s="1"/>
      <c r="AX80" s="1"/>
      <c r="AY80" s="1"/>
    </row>
    <row r="81">
      <c r="A81" s="50">
        <v>44123.0</v>
      </c>
      <c r="B81" s="1">
        <v>89287.0</v>
      </c>
      <c r="C81" s="1">
        <v>5700.0</v>
      </c>
      <c r="D81" s="1">
        <f t="shared" si="3"/>
        <v>15</v>
      </c>
      <c r="E81" s="1">
        <v>78.0</v>
      </c>
      <c r="F81" s="1">
        <v>46.0</v>
      </c>
      <c r="G81" s="1">
        <v>21.0</v>
      </c>
      <c r="H81" s="1">
        <v>11.0</v>
      </c>
      <c r="I81" s="1">
        <v>3.0</v>
      </c>
      <c r="J81" s="1">
        <v>33.0</v>
      </c>
      <c r="K81" s="1">
        <v>104.0</v>
      </c>
      <c r="L81" s="1">
        <v>15.0</v>
      </c>
      <c r="M81" s="1">
        <v>5376.0</v>
      </c>
      <c r="N81" s="1">
        <v>91.0</v>
      </c>
      <c r="O81" s="52">
        <f t="shared" si="1"/>
        <v>233</v>
      </c>
      <c r="P81" s="53">
        <f t="shared" si="2"/>
        <v>0.4102564103</v>
      </c>
      <c r="AU81" s="1"/>
      <c r="AV81" s="1"/>
      <c r="AW81" s="1"/>
      <c r="AX81" s="1"/>
      <c r="AY81" s="1"/>
    </row>
    <row r="82">
      <c r="A82" s="50">
        <v>44124.0</v>
      </c>
      <c r="B82" s="1">
        <v>90514.0</v>
      </c>
      <c r="C82" s="1">
        <v>5713.0</v>
      </c>
      <c r="D82" s="1">
        <f t="shared" si="3"/>
        <v>13</v>
      </c>
      <c r="E82" s="1">
        <v>82.0</v>
      </c>
      <c r="F82" s="1">
        <v>51.0</v>
      </c>
      <c r="G82" s="1">
        <v>21.0</v>
      </c>
      <c r="H82" s="1">
        <v>10.0</v>
      </c>
      <c r="I82" s="1">
        <v>1.0</v>
      </c>
      <c r="J82" s="1">
        <v>32.0</v>
      </c>
      <c r="K82" s="1">
        <v>100.0</v>
      </c>
      <c r="L82" s="1">
        <v>13.0</v>
      </c>
      <c r="M82" s="1">
        <v>5394.0</v>
      </c>
      <c r="N82" s="1">
        <v>91.0</v>
      </c>
      <c r="O82" s="52">
        <f t="shared" si="1"/>
        <v>228</v>
      </c>
      <c r="P82" s="53">
        <f t="shared" si="2"/>
        <v>0.3780487805</v>
      </c>
      <c r="AU82" s="1"/>
      <c r="AV82" s="1"/>
      <c r="AW82" s="1"/>
      <c r="AX82" s="1"/>
      <c r="AY82" s="1"/>
    </row>
    <row r="83">
      <c r="A83" s="50">
        <v>44125.0</v>
      </c>
      <c r="B83" s="1">
        <v>91443.0</v>
      </c>
      <c r="C83" s="1">
        <v>5749.0</v>
      </c>
      <c r="D83" s="1">
        <f t="shared" si="3"/>
        <v>36</v>
      </c>
      <c r="E83" s="1">
        <v>89.0</v>
      </c>
      <c r="F83" s="1">
        <v>57.0</v>
      </c>
      <c r="G83" s="1">
        <v>21.0</v>
      </c>
      <c r="H83" s="1">
        <v>11.0</v>
      </c>
      <c r="I83" s="1">
        <v>9.0</v>
      </c>
      <c r="J83" s="1">
        <v>32.0</v>
      </c>
      <c r="K83" s="1">
        <v>86.0</v>
      </c>
      <c r="L83" s="1">
        <v>36.0</v>
      </c>
      <c r="M83" s="1">
        <v>5406.0</v>
      </c>
      <c r="N83" s="1">
        <v>91.0</v>
      </c>
      <c r="O83" s="52">
        <f t="shared" si="1"/>
        <v>252</v>
      </c>
      <c r="P83" s="53">
        <f t="shared" si="2"/>
        <v>0.3595505618</v>
      </c>
      <c r="AU83" s="1"/>
      <c r="AV83" s="1"/>
      <c r="AW83" s="1"/>
      <c r="AX83" s="1"/>
      <c r="AY83" s="1"/>
    </row>
    <row r="84">
      <c r="A84" s="50">
        <v>44126.0</v>
      </c>
      <c r="B84" s="1">
        <v>91971.0</v>
      </c>
      <c r="C84" s="1">
        <v>5768.0</v>
      </c>
      <c r="D84" s="1">
        <f t="shared" si="3"/>
        <v>19</v>
      </c>
      <c r="E84" s="1">
        <v>94.0</v>
      </c>
      <c r="F84" s="1">
        <v>59.0</v>
      </c>
      <c r="G84" s="1">
        <v>25.0</v>
      </c>
      <c r="H84" s="1">
        <v>10.0</v>
      </c>
      <c r="I84" s="1">
        <v>3.0</v>
      </c>
      <c r="J84" s="1">
        <v>33.0</v>
      </c>
      <c r="K84" s="1">
        <v>97.0</v>
      </c>
      <c r="L84" s="1">
        <v>19.0</v>
      </c>
      <c r="M84" s="1">
        <v>5430.0</v>
      </c>
      <c r="N84" s="1">
        <v>92.0</v>
      </c>
      <c r="O84" s="52">
        <f t="shared" si="1"/>
        <v>246</v>
      </c>
      <c r="P84" s="53">
        <f t="shared" si="2"/>
        <v>0.3723404255</v>
      </c>
      <c r="AU84" s="1"/>
      <c r="AV84" s="1"/>
      <c r="AW84" s="1"/>
      <c r="AX84" s="1"/>
      <c r="AY84" s="1"/>
    </row>
    <row r="85">
      <c r="A85" s="50">
        <v>44127.0</v>
      </c>
      <c r="B85" s="1">
        <v>92555.0</v>
      </c>
      <c r="C85" s="1">
        <v>5811.0</v>
      </c>
      <c r="D85" s="1">
        <f t="shared" si="3"/>
        <v>43</v>
      </c>
      <c r="E85" s="1">
        <v>87.0</v>
      </c>
      <c r="F85" s="1">
        <v>50.0</v>
      </c>
      <c r="G85" s="1">
        <v>27.0</v>
      </c>
      <c r="H85" s="1">
        <v>10.0</v>
      </c>
      <c r="I85" s="1">
        <v>4.0</v>
      </c>
      <c r="J85" s="1">
        <v>40.0</v>
      </c>
      <c r="K85" s="1">
        <v>92.0</v>
      </c>
      <c r="L85" s="1">
        <v>43.0</v>
      </c>
      <c r="M85" s="1">
        <v>5453.0</v>
      </c>
      <c r="N85" s="1">
        <v>92.0</v>
      </c>
      <c r="O85" s="52">
        <f t="shared" si="1"/>
        <v>266</v>
      </c>
      <c r="P85" s="53">
        <f t="shared" si="2"/>
        <v>0.4252873563</v>
      </c>
      <c r="AU85" s="1"/>
      <c r="AV85" s="1"/>
      <c r="AW85" s="1"/>
      <c r="AX85" s="1"/>
      <c r="AY85" s="1"/>
    </row>
    <row r="86">
      <c r="A86" s="50">
        <v>44128.0</v>
      </c>
      <c r="B86" s="1">
        <v>93063.0</v>
      </c>
      <c r="C86" s="1">
        <v>5853.0</v>
      </c>
      <c r="D86" s="1">
        <f t="shared" si="3"/>
        <v>42</v>
      </c>
      <c r="E86" s="1">
        <v>92.0</v>
      </c>
      <c r="F86" s="1">
        <v>52.0</v>
      </c>
      <c r="G86" s="1">
        <v>30.0</v>
      </c>
      <c r="H86" s="1">
        <v>10.0</v>
      </c>
      <c r="I86" s="1">
        <v>2.0</v>
      </c>
      <c r="J86" s="1">
        <v>40.0</v>
      </c>
      <c r="K86" s="1">
        <v>86.0</v>
      </c>
      <c r="L86" s="1">
        <v>42.0</v>
      </c>
      <c r="M86" s="1">
        <v>5499.0</v>
      </c>
      <c r="N86" s="1">
        <v>92.0</v>
      </c>
      <c r="O86" s="52">
        <f t="shared" si="1"/>
        <v>262</v>
      </c>
      <c r="P86" s="53">
        <f t="shared" si="2"/>
        <v>0.4347826087</v>
      </c>
      <c r="AU86" s="1"/>
      <c r="AV86" s="1"/>
      <c r="AW86" s="1"/>
      <c r="AX86" s="1"/>
      <c r="AY86" s="1"/>
    </row>
    <row r="87">
      <c r="A87" s="50">
        <v>44129.0</v>
      </c>
      <c r="B87" s="1">
        <v>93722.0</v>
      </c>
      <c r="C87" s="1">
        <v>5869.0</v>
      </c>
      <c r="D87" s="1">
        <f t="shared" si="3"/>
        <v>16</v>
      </c>
      <c r="E87" s="1">
        <v>96.0</v>
      </c>
      <c r="F87" s="1">
        <v>54.0</v>
      </c>
      <c r="G87" s="1">
        <v>31.0</v>
      </c>
      <c r="H87" s="1">
        <v>11.0</v>
      </c>
      <c r="I87" s="1">
        <v>3.0</v>
      </c>
      <c r="J87" s="1">
        <v>39.0</v>
      </c>
      <c r="K87" s="1">
        <v>99.0</v>
      </c>
      <c r="L87" s="1">
        <v>16.0</v>
      </c>
      <c r="M87" s="1">
        <v>5524.0</v>
      </c>
      <c r="N87" s="1">
        <v>92.0</v>
      </c>
      <c r="O87" s="52">
        <f t="shared" si="1"/>
        <v>253</v>
      </c>
      <c r="P87" s="53">
        <f t="shared" si="2"/>
        <v>0.4375</v>
      </c>
      <c r="AU87" s="1"/>
      <c r="AV87" s="1"/>
      <c r="AW87" s="1"/>
      <c r="AX87" s="1"/>
      <c r="AY87" s="1"/>
    </row>
    <row r="88">
      <c r="A88" s="50">
        <v>44130.0</v>
      </c>
      <c r="B88" s="1">
        <v>93923.0</v>
      </c>
      <c r="C88" s="1">
        <v>5906.0</v>
      </c>
      <c r="D88" s="1">
        <f t="shared" si="3"/>
        <v>37</v>
      </c>
      <c r="E88" s="1">
        <v>97.0</v>
      </c>
      <c r="F88" s="1">
        <v>54.0</v>
      </c>
      <c r="G88" s="1">
        <v>32.0</v>
      </c>
      <c r="H88" s="1">
        <v>11.0</v>
      </c>
      <c r="I88" s="1">
        <v>1.0</v>
      </c>
      <c r="J88" s="1">
        <v>42.0</v>
      </c>
      <c r="K88" s="1">
        <v>99.0</v>
      </c>
      <c r="L88" s="1">
        <v>37.0</v>
      </c>
      <c r="M88" s="1">
        <v>5538.0</v>
      </c>
      <c r="N88" s="1">
        <v>92.0</v>
      </c>
      <c r="O88" s="52">
        <f t="shared" si="1"/>
        <v>276</v>
      </c>
      <c r="P88" s="53">
        <f t="shared" si="2"/>
        <v>0.4432989691</v>
      </c>
      <c r="AU88" s="1"/>
      <c r="AV88" s="1"/>
      <c r="AW88" s="1"/>
      <c r="AX88" s="1"/>
      <c r="AY88" s="1"/>
    </row>
    <row r="89">
      <c r="A89" s="50">
        <v>44131.0</v>
      </c>
      <c r="B89" s="1">
        <v>95251.0</v>
      </c>
      <c r="C89" s="1">
        <v>5941.0</v>
      </c>
      <c r="D89" s="1">
        <f t="shared" si="3"/>
        <v>35</v>
      </c>
      <c r="E89" s="1">
        <v>98.0</v>
      </c>
      <c r="F89" s="1">
        <v>55.0</v>
      </c>
      <c r="G89" s="1">
        <v>33.0</v>
      </c>
      <c r="H89" s="1">
        <v>10.0</v>
      </c>
      <c r="I89" s="1">
        <v>2.0</v>
      </c>
      <c r="J89" s="1">
        <v>50.0</v>
      </c>
      <c r="K89" s="1">
        <v>109.0</v>
      </c>
      <c r="L89" s="1">
        <v>35.0</v>
      </c>
      <c r="M89" s="1">
        <v>5555.0</v>
      </c>
      <c r="N89" s="1">
        <v>92.0</v>
      </c>
      <c r="O89" s="52">
        <f t="shared" si="1"/>
        <v>294</v>
      </c>
      <c r="P89" s="53">
        <f t="shared" si="2"/>
        <v>0.4387755102</v>
      </c>
      <c r="AU89" s="1"/>
      <c r="AV89" s="1"/>
      <c r="AW89" s="1"/>
      <c r="AX89" s="1"/>
      <c r="AY89" s="1"/>
    </row>
    <row r="90">
      <c r="A90" s="50">
        <v>44132.0</v>
      </c>
      <c r="B90" s="1">
        <v>96089.0</v>
      </c>
      <c r="C90" s="1">
        <v>5992.0</v>
      </c>
      <c r="D90" s="1">
        <f t="shared" si="3"/>
        <v>51</v>
      </c>
      <c r="E90" s="1">
        <v>107.0</v>
      </c>
      <c r="F90" s="1">
        <v>64.0</v>
      </c>
      <c r="G90" s="1">
        <v>33.0</v>
      </c>
      <c r="H90" s="1">
        <v>10.0</v>
      </c>
      <c r="I90" s="1">
        <v>7.0</v>
      </c>
      <c r="J90" s="1">
        <v>55.0</v>
      </c>
      <c r="K90" s="1">
        <v>98.0</v>
      </c>
      <c r="L90" s="1">
        <v>51.0</v>
      </c>
      <c r="M90" s="1">
        <v>5580.0</v>
      </c>
      <c r="N90" s="1">
        <v>94.0</v>
      </c>
      <c r="O90" s="52">
        <f t="shared" si="1"/>
        <v>318</v>
      </c>
      <c r="P90" s="53">
        <f t="shared" si="2"/>
        <v>0.4018691589</v>
      </c>
      <c r="AU90" s="1"/>
      <c r="AV90" s="1"/>
      <c r="AW90" s="1"/>
      <c r="AX90" s="1"/>
      <c r="AY90" s="1"/>
    </row>
    <row r="91">
      <c r="A91" s="50">
        <v>44133.0</v>
      </c>
      <c r="B91" s="1">
        <v>96926.0</v>
      </c>
      <c r="C91" s="1">
        <v>6079.0</v>
      </c>
      <c r="D91" s="1">
        <f t="shared" si="3"/>
        <v>87</v>
      </c>
      <c r="E91" s="1">
        <v>110.0</v>
      </c>
      <c r="F91" s="1">
        <v>59.0</v>
      </c>
      <c r="G91" s="1">
        <v>40.0</v>
      </c>
      <c r="H91" s="1">
        <v>11.0</v>
      </c>
      <c r="I91" s="1">
        <v>7.0</v>
      </c>
      <c r="J91" s="1">
        <v>64.0</v>
      </c>
      <c r="K91" s="1">
        <v>117.0</v>
      </c>
      <c r="L91" s="1">
        <v>87.0</v>
      </c>
      <c r="M91" s="1">
        <v>5600.0</v>
      </c>
      <c r="N91" s="1">
        <v>94.0</v>
      </c>
      <c r="O91" s="52">
        <f t="shared" si="1"/>
        <v>385</v>
      </c>
      <c r="P91" s="53">
        <f t="shared" si="2"/>
        <v>0.4636363636</v>
      </c>
      <c r="AU91" s="1"/>
      <c r="AV91" s="1"/>
      <c r="AW91" s="1"/>
      <c r="AX91" s="1"/>
      <c r="AY91" s="1"/>
    </row>
    <row r="92">
      <c r="A92" s="50">
        <v>44134.0</v>
      </c>
      <c r="B92" s="1">
        <v>97852.0</v>
      </c>
      <c r="C92" s="1">
        <v>6130.0</v>
      </c>
      <c r="D92" s="1">
        <f t="shared" si="3"/>
        <v>51</v>
      </c>
      <c r="E92" s="1">
        <v>114.0</v>
      </c>
      <c r="F92" s="1">
        <v>65.0</v>
      </c>
      <c r="G92" s="1">
        <v>40.0</v>
      </c>
      <c r="H92" s="1">
        <v>9.0</v>
      </c>
      <c r="I92" s="1">
        <v>10.0</v>
      </c>
      <c r="J92" s="1">
        <v>95.0</v>
      </c>
      <c r="K92" s="1">
        <v>152.0</v>
      </c>
      <c r="L92" s="1">
        <v>51.0</v>
      </c>
      <c r="M92" s="1">
        <v>5613.0</v>
      </c>
      <c r="N92" s="1">
        <v>95.0</v>
      </c>
      <c r="O92" s="52">
        <f t="shared" si="1"/>
        <v>422</v>
      </c>
      <c r="P92" s="53">
        <f t="shared" si="2"/>
        <v>0.4298245614</v>
      </c>
      <c r="AU92" s="1"/>
      <c r="AV92" s="1"/>
      <c r="AW92" s="1"/>
      <c r="AX92" s="1"/>
      <c r="AY92" s="1"/>
    </row>
    <row r="93">
      <c r="A93" s="50">
        <v>44135.0</v>
      </c>
      <c r="B93" s="1">
        <v>98303.0</v>
      </c>
      <c r="C93" s="1">
        <v>6227.0</v>
      </c>
      <c r="D93" s="1">
        <f t="shared" si="3"/>
        <v>97</v>
      </c>
      <c r="E93" s="1">
        <v>130.0</v>
      </c>
      <c r="F93" s="1">
        <v>76.0</v>
      </c>
      <c r="G93" s="1">
        <v>45.0</v>
      </c>
      <c r="H93" s="1">
        <v>9.0</v>
      </c>
      <c r="I93" s="1">
        <v>4.0</v>
      </c>
      <c r="J93" s="1">
        <v>109.0</v>
      </c>
      <c r="K93" s="1">
        <v>155.0</v>
      </c>
      <c r="L93" s="1">
        <v>96.0</v>
      </c>
      <c r="M93" s="1">
        <v>5637.0</v>
      </c>
      <c r="N93" s="1">
        <v>96.0</v>
      </c>
      <c r="O93" s="52">
        <f t="shared" si="1"/>
        <v>494</v>
      </c>
      <c r="P93" s="53">
        <f t="shared" si="2"/>
        <v>0.4153846154</v>
      </c>
      <c r="AU93" s="1"/>
      <c r="AV93" s="1"/>
      <c r="AW93" s="1"/>
      <c r="AX93" s="1"/>
      <c r="AY93" s="1"/>
    </row>
    <row r="94">
      <c r="A94" s="50">
        <v>44136.0</v>
      </c>
      <c r="B94" s="1">
        <v>99251.0</v>
      </c>
      <c r="C94" s="1">
        <v>6275.0</v>
      </c>
      <c r="D94" s="1">
        <f t="shared" si="3"/>
        <v>48</v>
      </c>
      <c r="E94" s="1">
        <v>145.0</v>
      </c>
      <c r="F94" s="1">
        <v>85.0</v>
      </c>
      <c r="G94" s="1">
        <v>51.0</v>
      </c>
      <c r="H94" s="1">
        <v>9.0</v>
      </c>
      <c r="I94" s="1">
        <v>6.0</v>
      </c>
      <c r="J94" s="1">
        <v>110.0</v>
      </c>
      <c r="K94" s="1">
        <v>210.0</v>
      </c>
      <c r="L94" s="1">
        <v>48.0</v>
      </c>
      <c r="M94" s="1">
        <v>5660.0</v>
      </c>
      <c r="N94" s="1">
        <v>96.0</v>
      </c>
      <c r="O94" s="52">
        <f t="shared" si="1"/>
        <v>519</v>
      </c>
      <c r="P94" s="53">
        <f t="shared" si="2"/>
        <v>0.4137931034</v>
      </c>
      <c r="AU94" s="1"/>
      <c r="AV94" s="1"/>
      <c r="AW94" s="1"/>
      <c r="AX94" s="1"/>
      <c r="AY94" s="1"/>
    </row>
    <row r="95">
      <c r="A95" s="50">
        <v>44137.0</v>
      </c>
      <c r="B95" s="1">
        <v>100228.0</v>
      </c>
      <c r="C95" s="1">
        <v>6319.0</v>
      </c>
      <c r="D95" s="1">
        <f t="shared" si="3"/>
        <v>44</v>
      </c>
      <c r="E95" s="1">
        <v>145.0</v>
      </c>
      <c r="F95" s="1">
        <v>83.0</v>
      </c>
      <c r="G95" s="1">
        <v>53.0</v>
      </c>
      <c r="H95" s="1">
        <v>9.0</v>
      </c>
      <c r="I95" s="1">
        <v>6.0</v>
      </c>
      <c r="J95" s="1">
        <v>103.0</v>
      </c>
      <c r="K95" s="1">
        <v>223.0</v>
      </c>
      <c r="L95" s="1">
        <v>44.0</v>
      </c>
      <c r="M95" s="1">
        <v>5702.0</v>
      </c>
      <c r="N95" s="1">
        <v>96.0</v>
      </c>
      <c r="O95" s="52">
        <f t="shared" si="1"/>
        <v>521</v>
      </c>
      <c r="P95" s="53">
        <f t="shared" si="2"/>
        <v>0.4275862069</v>
      </c>
      <c r="AU95" s="1"/>
      <c r="AV95" s="1"/>
      <c r="AW95" s="1"/>
      <c r="AX95" s="1"/>
      <c r="AY95" s="1"/>
    </row>
    <row r="96">
      <c r="A96" s="50">
        <v>44138.0</v>
      </c>
      <c r="B96" s="1">
        <v>101585.0</v>
      </c>
      <c r="C96" s="1">
        <v>6404.0</v>
      </c>
      <c r="D96" s="1">
        <f t="shared" si="3"/>
        <v>85</v>
      </c>
      <c r="E96" s="1">
        <v>148.0</v>
      </c>
      <c r="F96" s="1">
        <v>88.0</v>
      </c>
      <c r="G96" s="1">
        <v>49.0</v>
      </c>
      <c r="H96" s="1">
        <v>11.0</v>
      </c>
      <c r="I96" s="1">
        <v>7.0</v>
      </c>
      <c r="J96" s="1">
        <v>106.0</v>
      </c>
      <c r="K96" s="1">
        <v>233.0</v>
      </c>
      <c r="L96" s="1">
        <v>85.0</v>
      </c>
      <c r="M96" s="1">
        <v>5729.0</v>
      </c>
      <c r="N96" s="1">
        <v>96.0</v>
      </c>
      <c r="O96" s="52">
        <f t="shared" si="1"/>
        <v>579</v>
      </c>
      <c r="P96" s="53">
        <f t="shared" si="2"/>
        <v>0.4054054054</v>
      </c>
      <c r="AU96" s="1"/>
      <c r="AV96" s="1"/>
      <c r="AW96" s="1"/>
      <c r="AX96" s="1"/>
      <c r="AY96" s="1"/>
    </row>
    <row r="97">
      <c r="A97" s="50">
        <v>44139.0</v>
      </c>
      <c r="B97" s="1">
        <v>102238.0</v>
      </c>
      <c r="C97" s="1">
        <v>6457.0</v>
      </c>
      <c r="D97" s="1">
        <f t="shared" si="3"/>
        <v>53</v>
      </c>
      <c r="E97" s="1">
        <v>159.0</v>
      </c>
      <c r="F97" s="1">
        <v>97.0</v>
      </c>
      <c r="G97" s="1">
        <v>51.0</v>
      </c>
      <c r="H97" s="1">
        <v>11.0</v>
      </c>
      <c r="I97" s="1">
        <v>7.0</v>
      </c>
      <c r="J97" s="1">
        <v>131.0</v>
      </c>
      <c r="K97" s="1">
        <v>262.0</v>
      </c>
      <c r="L97" s="1">
        <v>53.0</v>
      </c>
      <c r="M97" s="1">
        <v>5749.0</v>
      </c>
      <c r="N97" s="1">
        <v>96.0</v>
      </c>
      <c r="O97" s="52">
        <f t="shared" si="1"/>
        <v>612</v>
      </c>
      <c r="P97" s="53">
        <f t="shared" si="2"/>
        <v>0.3899371069</v>
      </c>
      <c r="AU97" s="1"/>
      <c r="AV97" s="1"/>
      <c r="AW97" s="1"/>
      <c r="AX97" s="1"/>
      <c r="AY97" s="1"/>
    </row>
    <row r="98">
      <c r="A98" s="50">
        <v>44140.0</v>
      </c>
      <c r="B98" s="1">
        <v>103369.0</v>
      </c>
      <c r="C98" s="1">
        <v>6536.0</v>
      </c>
      <c r="D98" s="1">
        <f t="shared" si="3"/>
        <v>79</v>
      </c>
      <c r="E98" s="1">
        <v>161.0</v>
      </c>
      <c r="F98" s="1">
        <v>98.0</v>
      </c>
      <c r="G98" s="1">
        <v>50.0</v>
      </c>
      <c r="H98" s="1">
        <v>13.0</v>
      </c>
      <c r="I98" s="1">
        <v>9.0</v>
      </c>
      <c r="J98" s="1">
        <v>130.0</v>
      </c>
      <c r="K98" s="1">
        <v>254.0</v>
      </c>
      <c r="L98" s="1">
        <v>79.0</v>
      </c>
      <c r="M98" s="1">
        <v>5806.0</v>
      </c>
      <c r="N98" s="1">
        <v>97.0</v>
      </c>
      <c r="O98" s="52">
        <f t="shared" si="1"/>
        <v>633</v>
      </c>
      <c r="P98" s="53">
        <f t="shared" si="2"/>
        <v>0.3913043478</v>
      </c>
      <c r="AU98" s="1"/>
      <c r="AV98" s="1"/>
      <c r="AW98" s="1"/>
      <c r="AX98" s="1"/>
      <c r="AY98" s="1"/>
    </row>
    <row r="99">
      <c r="A99" s="50">
        <v>44141.0</v>
      </c>
      <c r="B99" s="1">
        <v>104509.0</v>
      </c>
      <c r="C99" s="1">
        <v>6618.0</v>
      </c>
      <c r="D99" s="1">
        <f t="shared" si="3"/>
        <v>82</v>
      </c>
      <c r="E99" s="1">
        <v>159.0</v>
      </c>
      <c r="F99" s="1">
        <v>85.0</v>
      </c>
      <c r="G99" s="1">
        <v>61.0</v>
      </c>
      <c r="H99" s="1">
        <v>13.0</v>
      </c>
      <c r="I99" s="1">
        <v>10.0</v>
      </c>
      <c r="J99" s="1">
        <v>133.0</v>
      </c>
      <c r="K99" s="1">
        <v>265.0</v>
      </c>
      <c r="L99" s="1">
        <v>82.0</v>
      </c>
      <c r="M99" s="1">
        <v>5872.0</v>
      </c>
      <c r="N99" s="1">
        <v>97.0</v>
      </c>
      <c r="O99" s="52">
        <f t="shared" si="1"/>
        <v>649</v>
      </c>
      <c r="P99" s="53">
        <f t="shared" si="2"/>
        <v>0.465408805</v>
      </c>
      <c r="AU99" s="1"/>
      <c r="AV99" s="1"/>
      <c r="AW99" s="1"/>
      <c r="AX99" s="1"/>
      <c r="AY99" s="1"/>
    </row>
    <row r="100">
      <c r="A100" s="50">
        <v>44142.0</v>
      </c>
      <c r="B100" s="1">
        <v>105343.0</v>
      </c>
      <c r="C100" s="1">
        <v>6731.0</v>
      </c>
      <c r="D100" s="1">
        <f t="shared" si="3"/>
        <v>113</v>
      </c>
      <c r="E100" s="1">
        <v>178.0</v>
      </c>
      <c r="F100" s="1">
        <v>100.0</v>
      </c>
      <c r="G100" s="1">
        <v>63.0</v>
      </c>
      <c r="H100" s="1">
        <v>15.0</v>
      </c>
      <c r="I100" s="1">
        <v>14.0</v>
      </c>
      <c r="J100" s="1">
        <v>146.0</v>
      </c>
      <c r="K100" s="1">
        <v>260.0</v>
      </c>
      <c r="L100" s="1">
        <v>113.0</v>
      </c>
      <c r="M100" s="1">
        <v>5923.0</v>
      </c>
      <c r="N100" s="1">
        <v>97.0</v>
      </c>
      <c r="O100" s="52">
        <f t="shared" si="1"/>
        <v>711</v>
      </c>
      <c r="P100" s="53">
        <f t="shared" si="2"/>
        <v>0.4382022472</v>
      </c>
      <c r="AU100" s="1"/>
      <c r="AV100" s="1"/>
      <c r="AW100" s="1"/>
      <c r="AX100" s="1"/>
      <c r="AY100" s="1"/>
    </row>
    <row r="101">
      <c r="A101" s="50">
        <v>44143.0</v>
      </c>
      <c r="B101" s="1">
        <v>106326.0</v>
      </c>
      <c r="C101" s="1">
        <v>6812.0</v>
      </c>
      <c r="D101" s="1">
        <f t="shared" si="3"/>
        <v>81</v>
      </c>
      <c r="E101" s="1">
        <v>195.0</v>
      </c>
      <c r="F101" s="1">
        <v>112.0</v>
      </c>
      <c r="G101" s="1">
        <v>68.0</v>
      </c>
      <c r="H101" s="1">
        <v>15.0</v>
      </c>
      <c r="I101" s="1">
        <v>8.0</v>
      </c>
      <c r="J101" s="1">
        <v>167.0</v>
      </c>
      <c r="K101" s="1">
        <v>314.0</v>
      </c>
      <c r="L101" s="1">
        <v>81.0</v>
      </c>
      <c r="M101" s="1">
        <v>5949.0</v>
      </c>
      <c r="N101" s="1">
        <v>98.0</v>
      </c>
      <c r="O101" s="52">
        <f t="shared" si="1"/>
        <v>765</v>
      </c>
      <c r="P101" s="53">
        <f t="shared" si="2"/>
        <v>0.4256410256</v>
      </c>
      <c r="AU101" s="1"/>
      <c r="AV101" s="1"/>
      <c r="AW101" s="1"/>
      <c r="AX101" s="1"/>
      <c r="AY101" s="1"/>
    </row>
    <row r="102">
      <c r="A102" s="50">
        <v>44144.0</v>
      </c>
      <c r="B102" s="1">
        <v>106996.0</v>
      </c>
      <c r="C102" s="1">
        <v>6869.0</v>
      </c>
      <c r="D102" s="1">
        <f t="shared" si="3"/>
        <v>57</v>
      </c>
      <c r="E102" s="1">
        <v>194.0</v>
      </c>
      <c r="F102" s="1">
        <v>110.0</v>
      </c>
      <c r="G102" s="1">
        <v>69.0</v>
      </c>
      <c r="H102" s="1">
        <v>15.0</v>
      </c>
      <c r="I102" s="1">
        <v>8.0</v>
      </c>
      <c r="J102" s="1">
        <v>152.0</v>
      </c>
      <c r="K102" s="1">
        <v>345.0</v>
      </c>
      <c r="L102" s="1">
        <v>57.0</v>
      </c>
      <c r="M102" s="1">
        <v>6015.0</v>
      </c>
      <c r="N102" s="1">
        <v>98.0</v>
      </c>
      <c r="O102" s="52">
        <f t="shared" si="1"/>
        <v>756</v>
      </c>
      <c r="P102" s="53">
        <f t="shared" si="2"/>
        <v>0.4329896907</v>
      </c>
      <c r="AU102" s="1"/>
      <c r="AV102" s="1"/>
      <c r="AW102" s="1"/>
      <c r="AX102" s="1"/>
      <c r="AY102" s="1"/>
    </row>
    <row r="103">
      <c r="A103" s="50">
        <v>44145.0</v>
      </c>
      <c r="B103" s="1">
        <v>109029.0</v>
      </c>
      <c r="C103" s="1">
        <v>7052.0</v>
      </c>
      <c r="D103" s="1">
        <f t="shared" si="3"/>
        <v>183</v>
      </c>
      <c r="E103" s="1">
        <v>200.0</v>
      </c>
      <c r="F103" s="1">
        <v>119.0</v>
      </c>
      <c r="G103" s="1">
        <v>66.0</v>
      </c>
      <c r="H103" s="1">
        <v>15.0</v>
      </c>
      <c r="I103" s="1">
        <v>10.0</v>
      </c>
      <c r="J103" s="1">
        <v>153.0</v>
      </c>
      <c r="K103" s="1">
        <v>342.0</v>
      </c>
      <c r="L103" s="1">
        <v>129.0</v>
      </c>
      <c r="M103" s="1">
        <v>6120.0</v>
      </c>
      <c r="N103" s="1">
        <v>98.0</v>
      </c>
      <c r="O103" s="52">
        <f t="shared" si="1"/>
        <v>834</v>
      </c>
      <c r="P103" s="53">
        <f t="shared" si="2"/>
        <v>0.405</v>
      </c>
      <c r="AU103" s="1"/>
      <c r="AV103" s="1"/>
      <c r="AW103" s="1"/>
      <c r="AX103" s="1"/>
      <c r="AY103" s="1"/>
    </row>
    <row r="104">
      <c r="A104" s="50">
        <v>44146.0</v>
      </c>
      <c r="B104" s="1">
        <v>110598.0</v>
      </c>
      <c r="C104" s="1">
        <v>7156.0</v>
      </c>
      <c r="D104" s="1">
        <f t="shared" si="3"/>
        <v>104</v>
      </c>
      <c r="E104" s="1">
        <v>212.0</v>
      </c>
      <c r="F104" s="1">
        <v>126.0</v>
      </c>
      <c r="G104" s="1">
        <v>72.0</v>
      </c>
      <c r="H104" s="1">
        <v>14.0</v>
      </c>
      <c r="I104" s="1">
        <v>11.0</v>
      </c>
      <c r="J104" s="1">
        <v>167.0</v>
      </c>
      <c r="K104" s="1">
        <v>348.0</v>
      </c>
      <c r="L104" s="1">
        <v>104.0</v>
      </c>
      <c r="M104" s="1">
        <v>6214.0</v>
      </c>
      <c r="N104" s="1">
        <v>100.0</v>
      </c>
      <c r="O104" s="52">
        <f t="shared" si="1"/>
        <v>842</v>
      </c>
      <c r="P104" s="53">
        <f t="shared" si="2"/>
        <v>0.4056603774</v>
      </c>
      <c r="AU104" s="1"/>
      <c r="AV104" s="1"/>
      <c r="AW104" s="1"/>
      <c r="AX104" s="1"/>
      <c r="AY104" s="1"/>
    </row>
    <row r="105">
      <c r="A105" s="50">
        <v>44147.0</v>
      </c>
      <c r="B105" s="1">
        <v>112032.0</v>
      </c>
      <c r="C105" s="1">
        <v>7299.0</v>
      </c>
      <c r="D105" s="1">
        <f t="shared" si="3"/>
        <v>143</v>
      </c>
      <c r="E105" s="1">
        <v>224.0</v>
      </c>
      <c r="F105" s="1">
        <v>130.0</v>
      </c>
      <c r="G105" s="1">
        <v>80.0</v>
      </c>
      <c r="H105" s="1">
        <v>14.0</v>
      </c>
      <c r="I105" s="1">
        <v>12.0</v>
      </c>
      <c r="J105" s="1">
        <v>185.0</v>
      </c>
      <c r="K105" s="1">
        <v>341.0</v>
      </c>
      <c r="L105" s="1">
        <v>143.0</v>
      </c>
      <c r="M105" s="1">
        <v>6294.0</v>
      </c>
      <c r="N105" s="1">
        <v>100.0</v>
      </c>
      <c r="O105" s="52">
        <f t="shared" si="1"/>
        <v>905</v>
      </c>
      <c r="P105" s="53">
        <f t="shared" si="2"/>
        <v>0.4196428571</v>
      </c>
      <c r="AU105" s="1"/>
      <c r="AV105" s="1"/>
      <c r="AW105" s="1"/>
      <c r="AX105" s="1"/>
      <c r="AY105" s="1"/>
    </row>
    <row r="106">
      <c r="A106" s="50">
        <v>44148.0</v>
      </c>
      <c r="B106" s="1">
        <v>113195.0</v>
      </c>
      <c r="C106" s="1">
        <v>7447.0</v>
      </c>
      <c r="D106" s="1">
        <f t="shared" si="3"/>
        <v>148</v>
      </c>
      <c r="E106" s="1">
        <v>233.0</v>
      </c>
      <c r="F106" s="1">
        <v>138.0</v>
      </c>
      <c r="G106" s="1">
        <v>83.0</v>
      </c>
      <c r="H106" s="1">
        <v>12.0</v>
      </c>
      <c r="I106" s="1">
        <v>11.0</v>
      </c>
      <c r="J106" s="1">
        <v>193.0</v>
      </c>
      <c r="K106" s="1">
        <v>435.0</v>
      </c>
      <c r="L106" s="1">
        <v>148.0</v>
      </c>
      <c r="M106" s="1">
        <v>6327.0</v>
      </c>
      <c r="N106" s="1">
        <v>100.0</v>
      </c>
      <c r="O106" s="52">
        <f t="shared" si="1"/>
        <v>1020</v>
      </c>
      <c r="P106" s="53">
        <f t="shared" si="2"/>
        <v>0.4077253219</v>
      </c>
      <c r="AU106" s="1"/>
      <c r="AV106" s="1"/>
      <c r="AW106" s="1"/>
      <c r="AX106" s="1"/>
      <c r="AY106" s="1"/>
    </row>
    <row r="107">
      <c r="A107" s="50">
        <v>44149.0</v>
      </c>
      <c r="B107" s="1">
        <v>113664.0</v>
      </c>
      <c r="C107" s="1">
        <v>7599.0</v>
      </c>
      <c r="D107" s="1">
        <f t="shared" si="3"/>
        <v>152</v>
      </c>
      <c r="E107" s="1">
        <v>258.0</v>
      </c>
      <c r="F107" s="1">
        <v>158.0</v>
      </c>
      <c r="G107" s="1">
        <v>85.0</v>
      </c>
      <c r="H107" s="1">
        <v>15.0</v>
      </c>
      <c r="I107" s="1">
        <v>15.0</v>
      </c>
      <c r="J107" s="1">
        <v>201.0</v>
      </c>
      <c r="K107" s="1">
        <v>430.0</v>
      </c>
      <c r="L107" s="1">
        <v>152.0</v>
      </c>
      <c r="M107" s="1">
        <v>6443.0</v>
      </c>
      <c r="N107" s="1">
        <v>100.0</v>
      </c>
      <c r="O107" s="52">
        <f t="shared" si="1"/>
        <v>1056</v>
      </c>
      <c r="P107" s="53">
        <f t="shared" si="2"/>
        <v>0.3875968992</v>
      </c>
      <c r="AU107" s="1"/>
      <c r="AV107" s="1"/>
      <c r="AW107" s="1"/>
      <c r="AX107" s="1"/>
      <c r="AY107" s="1"/>
    </row>
    <row r="108">
      <c r="A108" s="50">
        <v>44150.0</v>
      </c>
      <c r="B108" s="1">
        <v>114475.0</v>
      </c>
      <c r="C108" s="1">
        <v>7701.0</v>
      </c>
      <c r="D108" s="1">
        <f t="shared" si="3"/>
        <v>102</v>
      </c>
      <c r="E108" s="1">
        <v>280.0</v>
      </c>
      <c r="F108" s="1">
        <v>169.0</v>
      </c>
      <c r="G108" s="1">
        <v>96.0</v>
      </c>
      <c r="H108" s="1">
        <v>15.0</v>
      </c>
      <c r="I108" s="1">
        <v>17.0</v>
      </c>
      <c r="J108" s="1">
        <v>217.0</v>
      </c>
      <c r="K108" s="1">
        <v>495.0</v>
      </c>
      <c r="L108" s="1">
        <v>102.0</v>
      </c>
      <c r="M108" s="1">
        <v>6490.0</v>
      </c>
      <c r="N108" s="1">
        <v>100.0</v>
      </c>
      <c r="O108" s="52">
        <f t="shared" si="1"/>
        <v>1111</v>
      </c>
      <c r="P108" s="53">
        <f t="shared" si="2"/>
        <v>0.3964285714</v>
      </c>
      <c r="AU108" s="1"/>
      <c r="AV108" s="1"/>
      <c r="AW108" s="1"/>
      <c r="AX108" s="1"/>
      <c r="AY108" s="1"/>
    </row>
    <row r="109">
      <c r="A109" s="50">
        <v>44151.0</v>
      </c>
      <c r="B109" s="1">
        <v>114785.0</v>
      </c>
      <c r="C109" s="1">
        <v>7764.0</v>
      </c>
      <c r="D109" s="1">
        <f t="shared" si="3"/>
        <v>63</v>
      </c>
      <c r="E109" s="1">
        <v>279.0</v>
      </c>
      <c r="F109" s="1">
        <v>170.0</v>
      </c>
      <c r="G109" s="1">
        <v>93.0</v>
      </c>
      <c r="H109" s="1">
        <v>16.0</v>
      </c>
      <c r="I109" s="1">
        <v>20.0</v>
      </c>
      <c r="J109" s="1">
        <v>218.0</v>
      </c>
      <c r="K109" s="1">
        <v>529.0</v>
      </c>
      <c r="L109" s="1">
        <v>63.0</v>
      </c>
      <c r="M109" s="1">
        <v>6555.0</v>
      </c>
      <c r="N109" s="1">
        <v>100.0</v>
      </c>
      <c r="O109" s="52">
        <f t="shared" si="1"/>
        <v>1109</v>
      </c>
      <c r="P109" s="53">
        <f t="shared" si="2"/>
        <v>0.3906810036</v>
      </c>
      <c r="AU109" s="1"/>
      <c r="AV109" s="1"/>
      <c r="AW109" s="1"/>
      <c r="AX109" s="1"/>
      <c r="AY109" s="1"/>
    </row>
    <row r="110">
      <c r="A110" s="50">
        <v>44152.0</v>
      </c>
      <c r="B110" s="1">
        <v>118189.0</v>
      </c>
      <c r="C110" s="1">
        <v>7902.0</v>
      </c>
      <c r="D110" s="1">
        <f t="shared" si="3"/>
        <v>138</v>
      </c>
      <c r="E110" s="1">
        <v>286.0</v>
      </c>
      <c r="F110" s="1">
        <v>170.0</v>
      </c>
      <c r="G110" s="1">
        <v>101.0</v>
      </c>
      <c r="H110" s="1">
        <v>15.0</v>
      </c>
      <c r="I110" s="1">
        <v>15.0</v>
      </c>
      <c r="J110" s="1">
        <v>225.0</v>
      </c>
      <c r="K110" s="1">
        <v>525.0</v>
      </c>
      <c r="L110" s="1">
        <v>138.0</v>
      </c>
      <c r="M110" s="1">
        <v>6612.0</v>
      </c>
      <c r="N110" s="1">
        <v>101.0</v>
      </c>
      <c r="O110" s="52">
        <f t="shared" si="1"/>
        <v>1189</v>
      </c>
      <c r="P110" s="53">
        <f t="shared" si="2"/>
        <v>0.4055944056</v>
      </c>
      <c r="AU110" s="1"/>
      <c r="AV110" s="1"/>
      <c r="AW110" s="1"/>
      <c r="AX110" s="1"/>
      <c r="AY110" s="1"/>
    </row>
    <row r="111">
      <c r="A111" s="50">
        <v>44153.0</v>
      </c>
      <c r="B111" s="1">
        <v>119953.0</v>
      </c>
      <c r="C111" s="1">
        <v>8043.0</v>
      </c>
      <c r="D111" s="1">
        <f t="shared" si="3"/>
        <v>141</v>
      </c>
      <c r="E111" s="1">
        <v>293.0</v>
      </c>
      <c r="F111" s="1">
        <v>167.0</v>
      </c>
      <c r="G111" s="1">
        <v>107.0</v>
      </c>
      <c r="H111" s="1">
        <v>19.0</v>
      </c>
      <c r="I111" s="1">
        <v>18.0</v>
      </c>
      <c r="J111" s="1">
        <v>243.0</v>
      </c>
      <c r="K111" s="1">
        <v>511.0</v>
      </c>
      <c r="L111" s="1">
        <v>141.0</v>
      </c>
      <c r="M111" s="1">
        <v>6734.0</v>
      </c>
      <c r="N111" s="1">
        <v>103.0</v>
      </c>
      <c r="O111" s="52">
        <f t="shared" si="1"/>
        <v>1206</v>
      </c>
      <c r="P111" s="53">
        <f t="shared" si="2"/>
        <v>0.4300341297</v>
      </c>
      <c r="AU111" s="1"/>
      <c r="AV111" s="1"/>
      <c r="AW111" s="1"/>
      <c r="AX111" s="1"/>
      <c r="AY111" s="1"/>
    </row>
    <row r="112">
      <c r="A112" s="50">
        <v>44154.0</v>
      </c>
      <c r="B112" s="1">
        <v>121305.0</v>
      </c>
      <c r="C112" s="1">
        <v>8262.0</v>
      </c>
      <c r="D112" s="1">
        <f t="shared" si="3"/>
        <v>219</v>
      </c>
      <c r="E112" s="1">
        <v>315.0</v>
      </c>
      <c r="F112" s="1">
        <v>185.0</v>
      </c>
      <c r="G112" s="1">
        <v>111.0</v>
      </c>
      <c r="H112" s="1">
        <v>19.0</v>
      </c>
      <c r="I112" s="1">
        <v>11.0</v>
      </c>
      <c r="J112" s="1">
        <v>222.0</v>
      </c>
      <c r="K112" s="1">
        <v>550.0</v>
      </c>
      <c r="L112" s="1">
        <v>219.0</v>
      </c>
      <c r="M112" s="1">
        <v>6841.0</v>
      </c>
      <c r="N112" s="1">
        <v>104.0</v>
      </c>
      <c r="O112" s="52">
        <f t="shared" si="1"/>
        <v>1317</v>
      </c>
      <c r="P112" s="53">
        <f t="shared" si="2"/>
        <v>0.4126984127</v>
      </c>
      <c r="AU112" s="1"/>
      <c r="AV112" s="1"/>
      <c r="AW112" s="1"/>
      <c r="AX112" s="1"/>
      <c r="AY112" s="1"/>
    </row>
    <row r="113">
      <c r="A113" s="50">
        <v>44155.0</v>
      </c>
      <c r="B113" s="1">
        <v>122758.0</v>
      </c>
      <c r="C113" s="1">
        <v>8464.0</v>
      </c>
      <c r="D113" s="1">
        <f t="shared" si="3"/>
        <v>202</v>
      </c>
      <c r="E113" s="1">
        <v>334.0</v>
      </c>
      <c r="F113" s="1">
        <v>194.0</v>
      </c>
      <c r="G113" s="1">
        <v>123.0</v>
      </c>
      <c r="H113" s="1">
        <v>17.0</v>
      </c>
      <c r="I113" s="1">
        <v>10.0</v>
      </c>
      <c r="J113" s="1">
        <v>226.0</v>
      </c>
      <c r="K113" s="1">
        <v>641.0</v>
      </c>
      <c r="L113" s="1">
        <v>202.0</v>
      </c>
      <c r="M113" s="1">
        <v>6947.0</v>
      </c>
      <c r="N113" s="1">
        <v>104.0</v>
      </c>
      <c r="O113" s="52">
        <f t="shared" si="1"/>
        <v>1413</v>
      </c>
      <c r="P113" s="53">
        <f t="shared" si="2"/>
        <v>0.4191616766</v>
      </c>
      <c r="AU113" s="1"/>
      <c r="AV113" s="1"/>
      <c r="AW113" s="1"/>
      <c r="AX113" s="1"/>
      <c r="AY113" s="1"/>
    </row>
    <row r="114">
      <c r="A114" s="50">
        <v>44156.0</v>
      </c>
      <c r="B114" s="1">
        <v>124076.0</v>
      </c>
      <c r="C114" s="1">
        <v>8675.0</v>
      </c>
      <c r="D114" s="1">
        <f t="shared" si="3"/>
        <v>211</v>
      </c>
      <c r="E114" s="1">
        <v>346.0</v>
      </c>
      <c r="F114" s="1">
        <v>190.0</v>
      </c>
      <c r="G114" s="1">
        <v>138.0</v>
      </c>
      <c r="H114" s="1">
        <v>18.0</v>
      </c>
      <c r="I114" s="1">
        <v>11.0</v>
      </c>
      <c r="J114" s="1">
        <v>220.0</v>
      </c>
      <c r="K114" s="1">
        <v>717.0</v>
      </c>
      <c r="L114" s="1">
        <v>211.0</v>
      </c>
      <c r="M114" s="1">
        <v>7065.0</v>
      </c>
      <c r="N114" s="1">
        <v>105.0</v>
      </c>
      <c r="O114" s="52">
        <f t="shared" si="1"/>
        <v>1505</v>
      </c>
      <c r="P114" s="53">
        <f t="shared" si="2"/>
        <v>0.450867052</v>
      </c>
      <c r="AU114" s="1"/>
      <c r="AV114" s="1"/>
      <c r="AW114" s="1"/>
      <c r="AX114" s="1"/>
      <c r="AY114" s="1"/>
    </row>
    <row r="115">
      <c r="A115" s="50">
        <v>44157.0</v>
      </c>
      <c r="B115" s="1">
        <v>124749.0</v>
      </c>
      <c r="C115" s="1">
        <v>8819.0</v>
      </c>
      <c r="D115" s="1">
        <f t="shared" si="3"/>
        <v>144</v>
      </c>
      <c r="E115" s="1">
        <v>356.0</v>
      </c>
      <c r="F115" s="1">
        <v>197.0</v>
      </c>
      <c r="G115" s="1">
        <v>141.0</v>
      </c>
      <c r="H115" s="1">
        <v>18.0</v>
      </c>
      <c r="I115" s="1">
        <v>11.0</v>
      </c>
      <c r="J115" s="1">
        <v>217.0</v>
      </c>
      <c r="K115" s="1">
        <v>852.0</v>
      </c>
      <c r="L115" s="1">
        <v>144.0</v>
      </c>
      <c r="M115" s="1">
        <v>7133.0</v>
      </c>
      <c r="N115" s="1">
        <v>106.0</v>
      </c>
      <c r="O115" s="52">
        <f t="shared" si="1"/>
        <v>1580</v>
      </c>
      <c r="P115" s="53">
        <f t="shared" si="2"/>
        <v>0.4466292135</v>
      </c>
      <c r="AU115" s="1"/>
      <c r="AV115" s="1"/>
      <c r="AW115" s="1"/>
      <c r="AX115" s="1"/>
      <c r="AY115" s="1"/>
    </row>
    <row r="116">
      <c r="A116" s="50">
        <v>44158.0</v>
      </c>
      <c r="B116" s="1">
        <v>125338.0</v>
      </c>
      <c r="C116" s="1">
        <v>8914.0</v>
      </c>
      <c r="D116" s="1">
        <f t="shared" si="3"/>
        <v>95</v>
      </c>
      <c r="E116" s="1">
        <v>364.0</v>
      </c>
      <c r="F116" s="1">
        <v>195.0</v>
      </c>
      <c r="G116" s="1">
        <v>152.0</v>
      </c>
      <c r="H116" s="1">
        <v>17.0</v>
      </c>
      <c r="I116" s="1">
        <v>12.0</v>
      </c>
      <c r="J116" s="1">
        <v>205.0</v>
      </c>
      <c r="K116" s="1">
        <v>913.0</v>
      </c>
      <c r="L116" s="1">
        <v>95.0</v>
      </c>
      <c r="M116" s="1">
        <v>7216.0</v>
      </c>
      <c r="N116" s="1">
        <v>109.0</v>
      </c>
      <c r="O116" s="52">
        <f t="shared" si="1"/>
        <v>1589</v>
      </c>
      <c r="P116" s="53">
        <f t="shared" si="2"/>
        <v>0.4642857143</v>
      </c>
      <c r="AU116" s="1"/>
      <c r="AV116" s="1"/>
      <c r="AW116" s="1"/>
      <c r="AX116" s="1"/>
      <c r="AY116" s="1"/>
    </row>
    <row r="117">
      <c r="A117" s="50">
        <v>44159.0</v>
      </c>
      <c r="B117" s="1">
        <v>126390.0</v>
      </c>
      <c r="C117" s="1">
        <v>9023.0</v>
      </c>
      <c r="D117" s="1">
        <f t="shared" si="3"/>
        <v>109</v>
      </c>
      <c r="E117" s="1">
        <v>372.0</v>
      </c>
      <c r="F117" s="1">
        <v>197.0</v>
      </c>
      <c r="G117" s="1">
        <v>159.0</v>
      </c>
      <c r="H117" s="1">
        <v>16.0</v>
      </c>
      <c r="I117" s="1">
        <v>11.0</v>
      </c>
      <c r="J117" s="1">
        <v>208.0</v>
      </c>
      <c r="K117" s="1">
        <v>881.0</v>
      </c>
      <c r="L117" s="1">
        <v>110.0</v>
      </c>
      <c r="M117" s="1">
        <v>7331.0</v>
      </c>
      <c r="N117" s="1">
        <v>110.0</v>
      </c>
      <c r="O117" s="52">
        <f t="shared" si="1"/>
        <v>1582</v>
      </c>
      <c r="P117" s="53">
        <f t="shared" si="2"/>
        <v>0.4704301075</v>
      </c>
      <c r="AU117" s="1"/>
      <c r="AV117" s="1"/>
      <c r="AW117" s="1"/>
      <c r="AX117" s="1"/>
      <c r="AY117" s="1"/>
    </row>
    <row r="118">
      <c r="A118" s="50">
        <v>44160.0</v>
      </c>
      <c r="B118" s="1">
        <v>127454.0</v>
      </c>
      <c r="C118" s="1">
        <v>9200.0</v>
      </c>
      <c r="D118" s="1">
        <f t="shared" si="3"/>
        <v>177</v>
      </c>
      <c r="E118" s="1">
        <v>366.0</v>
      </c>
      <c r="F118" s="1">
        <v>186.0</v>
      </c>
      <c r="G118" s="1">
        <v>158.0</v>
      </c>
      <c r="H118" s="1">
        <v>22.0</v>
      </c>
      <c r="I118" s="1">
        <v>12.0</v>
      </c>
      <c r="J118" s="1">
        <v>216.0</v>
      </c>
      <c r="K118" s="1">
        <v>837.0</v>
      </c>
      <c r="L118" s="1">
        <v>177.0</v>
      </c>
      <c r="M118" s="1">
        <v>7479.0</v>
      </c>
      <c r="N118" s="1">
        <v>113.0</v>
      </c>
      <c r="O118" s="52">
        <f t="shared" si="1"/>
        <v>1608</v>
      </c>
      <c r="P118" s="53">
        <f t="shared" si="2"/>
        <v>0.4918032787</v>
      </c>
      <c r="AU118" s="1"/>
      <c r="AV118" s="1"/>
      <c r="AW118" s="1"/>
      <c r="AX118" s="1"/>
      <c r="AY118" s="1"/>
    </row>
    <row r="119">
      <c r="A119" s="50">
        <v>44161.0</v>
      </c>
      <c r="B119" s="1">
        <v>133582.0</v>
      </c>
      <c r="C119" s="1">
        <v>9398.0</v>
      </c>
      <c r="D119" s="1">
        <f t="shared" si="3"/>
        <v>198</v>
      </c>
      <c r="E119" s="1">
        <v>376.0</v>
      </c>
      <c r="F119" s="1">
        <v>227.0</v>
      </c>
      <c r="G119" s="1">
        <v>127.0</v>
      </c>
      <c r="H119" s="1">
        <v>22.0</v>
      </c>
      <c r="I119" s="1">
        <v>13.0</v>
      </c>
      <c r="J119" s="1">
        <v>220.0</v>
      </c>
      <c r="K119" s="1">
        <v>854.0</v>
      </c>
      <c r="L119" s="1">
        <v>198.0</v>
      </c>
      <c r="M119" s="1">
        <v>7624.0</v>
      </c>
      <c r="N119" s="1">
        <v>113.0</v>
      </c>
      <c r="O119" s="52">
        <f t="shared" si="1"/>
        <v>1661</v>
      </c>
      <c r="P119" s="53">
        <f t="shared" si="2"/>
        <v>0.3962765957</v>
      </c>
      <c r="AU119" s="1"/>
      <c r="AV119" s="1"/>
      <c r="AW119" s="1"/>
      <c r="AX119" s="1"/>
      <c r="AY119" s="1"/>
    </row>
    <row r="120">
      <c r="A120" s="50">
        <v>44162.0</v>
      </c>
      <c r="B120" s="1">
        <v>135512.0</v>
      </c>
      <c r="C120" s="1">
        <v>9632.0</v>
      </c>
      <c r="D120" s="1">
        <f t="shared" si="3"/>
        <v>234</v>
      </c>
      <c r="E120" s="1">
        <v>382.0</v>
      </c>
      <c r="F120" s="1">
        <v>207.0</v>
      </c>
      <c r="G120" s="1">
        <v>149.0</v>
      </c>
      <c r="H120" s="1">
        <v>26.0</v>
      </c>
      <c r="I120" s="1">
        <v>11.0</v>
      </c>
      <c r="J120" s="1">
        <v>215.0</v>
      </c>
      <c r="K120" s="1">
        <v>924.0</v>
      </c>
      <c r="L120" s="1">
        <v>234.0</v>
      </c>
      <c r="M120" s="1">
        <v>7751.0</v>
      </c>
      <c r="N120" s="1">
        <v>115.0</v>
      </c>
      <c r="O120" s="52">
        <f t="shared" si="1"/>
        <v>1766</v>
      </c>
      <c r="P120" s="53">
        <f t="shared" si="2"/>
        <v>0.4581151832</v>
      </c>
      <c r="AU120" s="1"/>
      <c r="AV120" s="1"/>
      <c r="AW120" s="1"/>
      <c r="AX120" s="1"/>
      <c r="AY120" s="1"/>
    </row>
    <row r="121">
      <c r="A121" s="50">
        <v>44163.0</v>
      </c>
      <c r="B121" s="1">
        <v>137226.0</v>
      </c>
      <c r="C121" s="1">
        <v>9849.0</v>
      </c>
      <c r="D121" s="1">
        <f t="shared" si="3"/>
        <v>217</v>
      </c>
      <c r="E121" s="1">
        <v>380.0</v>
      </c>
      <c r="F121" s="1">
        <v>235.0</v>
      </c>
      <c r="G121" s="1">
        <v>119.0</v>
      </c>
      <c r="H121" s="1">
        <v>26.0</v>
      </c>
      <c r="I121" s="1">
        <v>10.0</v>
      </c>
      <c r="J121" s="1">
        <v>211.0</v>
      </c>
      <c r="K121" s="1">
        <v>933.0</v>
      </c>
      <c r="L121" s="1">
        <v>217.0</v>
      </c>
      <c r="M121" s="1">
        <v>7983.0</v>
      </c>
      <c r="N121" s="1">
        <v>115.0</v>
      </c>
      <c r="O121" s="52">
        <f t="shared" si="1"/>
        <v>1751</v>
      </c>
      <c r="P121" s="53">
        <f t="shared" si="2"/>
        <v>0.3815789474</v>
      </c>
      <c r="AU121" s="1"/>
      <c r="AV121" s="1"/>
      <c r="AW121" s="1"/>
      <c r="AX121" s="1"/>
      <c r="AY121" s="1"/>
    </row>
    <row r="122">
      <c r="A122" s="50">
        <v>44164.0</v>
      </c>
      <c r="B122" s="1">
        <v>137845.0</v>
      </c>
      <c r="C122" s="1">
        <v>10004.0</v>
      </c>
      <c r="D122" s="1">
        <f t="shared" si="3"/>
        <v>155</v>
      </c>
      <c r="E122" s="1">
        <v>393.0</v>
      </c>
      <c r="F122" s="1">
        <v>244.0</v>
      </c>
      <c r="G122" s="1">
        <v>123.0</v>
      </c>
      <c r="H122" s="1">
        <v>26.0</v>
      </c>
      <c r="I122" s="1">
        <v>12.0</v>
      </c>
      <c r="J122" s="1">
        <v>215.0</v>
      </c>
      <c r="K122" s="1">
        <v>989.0</v>
      </c>
      <c r="L122" s="1">
        <v>155.0</v>
      </c>
      <c r="M122" s="1">
        <v>8124.0</v>
      </c>
      <c r="N122" s="1">
        <v>116.0</v>
      </c>
      <c r="O122" s="52">
        <f t="shared" si="1"/>
        <v>1764</v>
      </c>
      <c r="P122" s="53">
        <f t="shared" si="2"/>
        <v>0.3791348601</v>
      </c>
      <c r="AU122" s="1"/>
      <c r="AV122" s="1"/>
      <c r="AW122" s="1"/>
      <c r="AX122" s="1"/>
      <c r="AY122" s="1"/>
    </row>
    <row r="123">
      <c r="A123" s="50">
        <v>44165.0</v>
      </c>
      <c r="B123" s="1">
        <v>138351.0</v>
      </c>
      <c r="C123" s="1">
        <v>10112.0</v>
      </c>
      <c r="D123" s="1">
        <f t="shared" si="3"/>
        <v>108</v>
      </c>
      <c r="E123" s="1">
        <v>391.0</v>
      </c>
      <c r="F123" s="1">
        <v>239.0</v>
      </c>
      <c r="G123" s="1">
        <v>124.0</v>
      </c>
      <c r="H123" s="1">
        <v>28.0</v>
      </c>
      <c r="I123" s="1">
        <v>11.0</v>
      </c>
      <c r="J123" s="1">
        <v>209.0</v>
      </c>
      <c r="K123" s="1">
        <v>967.0</v>
      </c>
      <c r="L123" s="1">
        <v>108.0</v>
      </c>
      <c r="M123" s="1">
        <v>8307.0</v>
      </c>
      <c r="N123" s="1">
        <v>119.0</v>
      </c>
      <c r="O123" s="52">
        <f t="shared" si="1"/>
        <v>1686</v>
      </c>
      <c r="P123" s="53">
        <f t="shared" si="2"/>
        <v>0.3887468031</v>
      </c>
      <c r="AU123" s="1"/>
      <c r="AV123" s="1"/>
      <c r="AW123" s="1"/>
      <c r="AX123" s="1"/>
      <c r="AY123" s="1"/>
    </row>
    <row r="124">
      <c r="A124" s="50">
        <v>44166.0</v>
      </c>
      <c r="B124" s="1">
        <v>143080.0</v>
      </c>
      <c r="C124" s="1">
        <v>10309.0</v>
      </c>
      <c r="D124" s="1">
        <f t="shared" si="3"/>
        <v>197</v>
      </c>
      <c r="E124" s="1">
        <v>382.0</v>
      </c>
      <c r="F124" s="1">
        <v>223.0</v>
      </c>
      <c r="G124" s="1">
        <v>129.0</v>
      </c>
      <c r="H124" s="1">
        <v>30.0</v>
      </c>
      <c r="I124" s="1">
        <v>13.0</v>
      </c>
      <c r="J124" s="1">
        <v>198.0</v>
      </c>
      <c r="K124" s="1">
        <v>941.0</v>
      </c>
      <c r="L124" s="1">
        <v>197.0</v>
      </c>
      <c r="M124" s="1">
        <v>8457.0</v>
      </c>
      <c r="N124" s="1">
        <v>121.0</v>
      </c>
      <c r="O124" s="52">
        <f t="shared" si="1"/>
        <v>1731</v>
      </c>
      <c r="P124" s="53">
        <f t="shared" si="2"/>
        <v>0.4162303665</v>
      </c>
      <c r="AU124" s="1"/>
      <c r="AV124" s="1"/>
      <c r="AW124" s="1"/>
      <c r="AX124" s="1"/>
      <c r="AY124" s="1"/>
    </row>
    <row r="125">
      <c r="A125" s="50">
        <v>44167.0</v>
      </c>
      <c r="B125" s="1">
        <v>145746.0</v>
      </c>
      <c r="C125" s="1">
        <v>10528.0</v>
      </c>
      <c r="D125" s="1">
        <f t="shared" si="3"/>
        <v>219</v>
      </c>
      <c r="E125" s="1">
        <v>371.0</v>
      </c>
      <c r="F125" s="1">
        <v>209.0</v>
      </c>
      <c r="G125" s="1">
        <v>135.0</v>
      </c>
      <c r="H125" s="1">
        <v>27.0</v>
      </c>
      <c r="I125" s="1">
        <v>13.0</v>
      </c>
      <c r="J125" s="1">
        <v>210.0</v>
      </c>
      <c r="K125" s="1">
        <v>953.0</v>
      </c>
      <c r="L125" s="1">
        <v>219.0</v>
      </c>
      <c r="M125" s="1">
        <v>8640.0</v>
      </c>
      <c r="N125" s="1">
        <v>122.0</v>
      </c>
      <c r="O125" s="52">
        <f t="shared" si="1"/>
        <v>1766</v>
      </c>
      <c r="P125" s="53">
        <f t="shared" si="2"/>
        <v>0.4366576819</v>
      </c>
      <c r="AU125" s="1"/>
      <c r="AV125" s="1"/>
      <c r="AW125" s="1"/>
      <c r="AX125" s="1"/>
      <c r="AY125" s="1"/>
    </row>
    <row r="126">
      <c r="A126" s="50">
        <v>44168.0</v>
      </c>
      <c r="B126" s="1">
        <v>146985.0</v>
      </c>
      <c r="C126" s="1">
        <v>10723.0</v>
      </c>
      <c r="D126" s="1">
        <f t="shared" si="3"/>
        <v>195</v>
      </c>
      <c r="E126" s="1">
        <v>396.0</v>
      </c>
      <c r="F126" s="1">
        <v>231.0</v>
      </c>
      <c r="G126" s="1">
        <v>138.0</v>
      </c>
      <c r="H126" s="1">
        <v>27.0</v>
      </c>
      <c r="I126" s="1">
        <v>9.0</v>
      </c>
      <c r="J126" s="1">
        <v>217.0</v>
      </c>
      <c r="K126" s="1">
        <v>985.0</v>
      </c>
      <c r="L126" s="1">
        <v>195.0</v>
      </c>
      <c r="M126" s="1">
        <v>8798.0</v>
      </c>
      <c r="N126" s="1">
        <v>123.0</v>
      </c>
      <c r="O126" s="52">
        <f t="shared" si="1"/>
        <v>1802</v>
      </c>
      <c r="P126" s="53">
        <f t="shared" si="2"/>
        <v>0.4166666667</v>
      </c>
      <c r="AU126" s="1"/>
      <c r="AV126" s="1"/>
      <c r="AW126" s="1"/>
      <c r="AX126" s="1"/>
      <c r="AY126" s="1"/>
    </row>
    <row r="127">
      <c r="A127" s="50">
        <v>44169.0</v>
      </c>
      <c r="B127" s="1">
        <v>149044.0</v>
      </c>
      <c r="C127" s="1">
        <v>10938.0</v>
      </c>
      <c r="D127" s="1">
        <f t="shared" si="3"/>
        <v>215</v>
      </c>
      <c r="E127" s="1">
        <v>392.0</v>
      </c>
      <c r="F127" s="1">
        <v>225.0</v>
      </c>
      <c r="G127" s="1">
        <v>140.0</v>
      </c>
      <c r="H127" s="1">
        <v>27.0</v>
      </c>
      <c r="I127" s="1">
        <v>10.0</v>
      </c>
      <c r="J127" s="1">
        <v>222.0</v>
      </c>
      <c r="K127" s="1">
        <v>970.0</v>
      </c>
      <c r="L127" s="1">
        <v>215.0</v>
      </c>
      <c r="M127" s="1">
        <v>9002.0</v>
      </c>
      <c r="N127" s="1">
        <v>127.0</v>
      </c>
      <c r="O127" s="52">
        <f t="shared" si="1"/>
        <v>1809</v>
      </c>
      <c r="P127" s="53">
        <f t="shared" si="2"/>
        <v>0.4260204082</v>
      </c>
      <c r="AU127" s="1"/>
      <c r="AV127" s="1"/>
      <c r="AW127" s="1"/>
      <c r="AX127" s="1"/>
      <c r="AY127" s="1"/>
    </row>
    <row r="128">
      <c r="A128" s="50">
        <v>44170.0</v>
      </c>
      <c r="B128" s="1">
        <v>150594.0</v>
      </c>
      <c r="C128" s="1">
        <v>11157.0</v>
      </c>
      <c r="D128" s="1">
        <f t="shared" si="3"/>
        <v>219</v>
      </c>
      <c r="E128" s="1">
        <v>402.0</v>
      </c>
      <c r="F128" s="1">
        <v>225.0</v>
      </c>
      <c r="G128" s="1">
        <v>149.0</v>
      </c>
      <c r="H128" s="1">
        <v>28.0</v>
      </c>
      <c r="I128" s="1">
        <v>10.0</v>
      </c>
      <c r="J128" s="1">
        <v>231.0</v>
      </c>
      <c r="K128" s="1">
        <v>1003.0</v>
      </c>
      <c r="L128" s="1">
        <v>219.0</v>
      </c>
      <c r="M128" s="1">
        <v>9163.0</v>
      </c>
      <c r="N128" s="1">
        <v>129.0</v>
      </c>
      <c r="O128" s="52">
        <f t="shared" si="1"/>
        <v>1865</v>
      </c>
      <c r="P128" s="53">
        <f t="shared" si="2"/>
        <v>0.4402985075</v>
      </c>
      <c r="AU128" s="1"/>
      <c r="AV128" s="1"/>
      <c r="AW128" s="1"/>
      <c r="AX128" s="1"/>
      <c r="AY128" s="1"/>
    </row>
    <row r="129">
      <c r="A129" s="50">
        <v>44171.0</v>
      </c>
      <c r="B129" s="1">
        <v>151576.0</v>
      </c>
      <c r="C129" s="1">
        <v>11327.0</v>
      </c>
      <c r="D129" s="1">
        <f t="shared" si="3"/>
        <v>170</v>
      </c>
      <c r="E129" s="1">
        <v>418.0</v>
      </c>
      <c r="F129" s="1">
        <v>238.0</v>
      </c>
      <c r="G129" s="1">
        <v>152.0</v>
      </c>
      <c r="H129" s="1">
        <v>28.0</v>
      </c>
      <c r="I129" s="1">
        <v>12.0</v>
      </c>
      <c r="J129" s="1">
        <v>243.0</v>
      </c>
      <c r="K129" s="1">
        <v>1079.0</v>
      </c>
      <c r="L129" s="1">
        <v>170.0</v>
      </c>
      <c r="M129" s="1">
        <v>9273.0</v>
      </c>
      <c r="N129" s="1">
        <v>132.0</v>
      </c>
      <c r="O129" s="52">
        <f t="shared" si="1"/>
        <v>1922</v>
      </c>
      <c r="P129" s="53">
        <f t="shared" si="2"/>
        <v>0.4306220096</v>
      </c>
      <c r="AU129" s="1"/>
      <c r="AV129" s="1"/>
      <c r="AW129" s="1"/>
      <c r="AX129" s="1"/>
      <c r="AY129" s="1"/>
    </row>
    <row r="130">
      <c r="A130" s="50">
        <v>44172.0</v>
      </c>
      <c r="B130" s="1">
        <v>154096.0</v>
      </c>
      <c r="C130" s="1">
        <v>11438.0</v>
      </c>
      <c r="D130" s="1">
        <f t="shared" si="3"/>
        <v>111</v>
      </c>
      <c r="E130" s="1">
        <v>421.0</v>
      </c>
      <c r="F130" s="1">
        <v>239.0</v>
      </c>
      <c r="G130" s="1">
        <v>152.0</v>
      </c>
      <c r="H130" s="1">
        <v>30.0</v>
      </c>
      <c r="I130" s="1">
        <v>13.0</v>
      </c>
      <c r="J130" s="1">
        <v>243.0</v>
      </c>
      <c r="K130" s="1">
        <v>1102.0</v>
      </c>
      <c r="L130" s="1">
        <v>111.0</v>
      </c>
      <c r="M130" s="1">
        <v>9414.0</v>
      </c>
      <c r="N130" s="1">
        <v>134.0</v>
      </c>
      <c r="O130" s="52">
        <f t="shared" si="1"/>
        <v>1890</v>
      </c>
      <c r="P130" s="53">
        <f t="shared" si="2"/>
        <v>0.432304038</v>
      </c>
      <c r="AU130" s="1"/>
      <c r="AV130" s="1"/>
      <c r="AW130" s="1"/>
      <c r="AX130" s="1"/>
      <c r="AY130" s="1"/>
    </row>
    <row r="131">
      <c r="A131" s="50">
        <v>44173.0</v>
      </c>
      <c r="B131" s="1">
        <v>159014.0</v>
      </c>
      <c r="C131" s="1">
        <v>11636.0</v>
      </c>
      <c r="D131" s="1">
        <f t="shared" si="3"/>
        <v>198</v>
      </c>
      <c r="E131" s="1">
        <v>423.0</v>
      </c>
      <c r="F131" s="1">
        <v>245.0</v>
      </c>
      <c r="G131" s="1">
        <v>150.0</v>
      </c>
      <c r="H131" s="1">
        <v>28.0</v>
      </c>
      <c r="I131" s="1">
        <v>13.0</v>
      </c>
      <c r="J131" s="1">
        <v>262.0</v>
      </c>
      <c r="K131" s="1">
        <v>1054.0</v>
      </c>
      <c r="L131" s="1">
        <v>199.0</v>
      </c>
      <c r="M131" s="1">
        <v>9547.0</v>
      </c>
      <c r="N131" s="1">
        <v>138.0</v>
      </c>
      <c r="O131" s="52">
        <f t="shared" si="1"/>
        <v>1951</v>
      </c>
      <c r="P131" s="53">
        <f t="shared" si="2"/>
        <v>0.4208037825</v>
      </c>
      <c r="AU131" s="1"/>
      <c r="AV131" s="1"/>
      <c r="AW131" s="1"/>
      <c r="AX131" s="1"/>
      <c r="AY131" s="1"/>
    </row>
    <row r="132">
      <c r="A132" s="50">
        <v>44174.0</v>
      </c>
      <c r="B132" s="1">
        <v>163171.0</v>
      </c>
      <c r="C132" s="1">
        <v>11881.0</v>
      </c>
      <c r="D132" s="1">
        <f t="shared" si="3"/>
        <v>245</v>
      </c>
      <c r="E132" s="1">
        <v>430.0</v>
      </c>
      <c r="F132" s="1">
        <v>251.0</v>
      </c>
      <c r="G132" s="1">
        <v>151.0</v>
      </c>
      <c r="H132" s="1">
        <v>28.0</v>
      </c>
      <c r="I132" s="1">
        <v>16.0</v>
      </c>
      <c r="J132" s="1">
        <v>280.0</v>
      </c>
      <c r="K132" s="1">
        <v>1055.0</v>
      </c>
      <c r="L132" s="1">
        <v>245.0</v>
      </c>
      <c r="M132" s="1">
        <v>9717.0</v>
      </c>
      <c r="N132" s="1">
        <v>138.0</v>
      </c>
      <c r="O132" s="52">
        <f t="shared" si="1"/>
        <v>2026</v>
      </c>
      <c r="P132" s="53">
        <f t="shared" si="2"/>
        <v>0.4162790698</v>
      </c>
      <c r="AU132" s="1"/>
      <c r="AV132" s="1"/>
      <c r="AW132" s="1"/>
      <c r="AX132" s="1"/>
      <c r="AY132" s="1"/>
    </row>
    <row r="133">
      <c r="A133" s="50">
        <v>44175.0</v>
      </c>
      <c r="B133" s="1">
        <v>166939.0</v>
      </c>
      <c r="C133" s="1">
        <v>12123.0</v>
      </c>
      <c r="D133" s="1">
        <f t="shared" si="3"/>
        <v>242</v>
      </c>
      <c r="E133" s="1">
        <v>466.0</v>
      </c>
      <c r="F133" s="1">
        <v>284.0</v>
      </c>
      <c r="G133" s="1">
        <v>154.0</v>
      </c>
      <c r="H133" s="1">
        <v>28.0</v>
      </c>
      <c r="I133" s="1">
        <v>17.0</v>
      </c>
      <c r="J133" s="1">
        <v>291.0</v>
      </c>
      <c r="K133" s="1">
        <v>1045.0</v>
      </c>
      <c r="L133" s="1">
        <v>242.0</v>
      </c>
      <c r="M133" s="1">
        <v>9922.0</v>
      </c>
      <c r="N133" s="1">
        <v>140.0</v>
      </c>
      <c r="O133" s="52">
        <f t="shared" si="1"/>
        <v>2061</v>
      </c>
      <c r="P133" s="53">
        <f t="shared" si="2"/>
        <v>0.3905579399</v>
      </c>
      <c r="AU133" s="1"/>
      <c r="AV133" s="1"/>
      <c r="AW133" s="1"/>
      <c r="AX133" s="1"/>
      <c r="AY133" s="1"/>
    </row>
    <row r="134">
      <c r="A134" s="50">
        <v>44176.0</v>
      </c>
      <c r="B134" s="1">
        <v>171112.0</v>
      </c>
      <c r="C134" s="1">
        <v>12319.0</v>
      </c>
      <c r="D134" s="1">
        <f t="shared" si="3"/>
        <v>196</v>
      </c>
      <c r="E134" s="1">
        <v>469.0</v>
      </c>
      <c r="F134" s="1">
        <v>295.0</v>
      </c>
      <c r="G134" s="1">
        <v>146.0</v>
      </c>
      <c r="H134" s="1">
        <v>28.0</v>
      </c>
      <c r="I134" s="1">
        <v>13.0</v>
      </c>
      <c r="J134" s="1">
        <v>276.0</v>
      </c>
      <c r="K134" s="1">
        <v>1109.0</v>
      </c>
      <c r="L134" s="1">
        <v>196.0</v>
      </c>
      <c r="M134" s="1">
        <v>10114.0</v>
      </c>
      <c r="N134" s="1">
        <v>142.0</v>
      </c>
      <c r="O134" s="52">
        <f t="shared" si="1"/>
        <v>2063</v>
      </c>
      <c r="P134" s="53">
        <f t="shared" si="2"/>
        <v>0.3710021322</v>
      </c>
      <c r="AU134" s="1"/>
      <c r="AV134" s="1"/>
      <c r="AW134" s="1"/>
      <c r="AX134" s="1"/>
      <c r="AY134" s="1"/>
    </row>
    <row r="135">
      <c r="A135" s="50">
        <v>44177.0</v>
      </c>
      <c r="B135" s="1">
        <v>172147.0</v>
      </c>
      <c r="C135" s="1">
        <v>12525.0</v>
      </c>
      <c r="D135" s="1">
        <f t="shared" si="3"/>
        <v>206</v>
      </c>
      <c r="E135" s="1">
        <v>466.0</v>
      </c>
      <c r="F135" s="1">
        <v>290.0</v>
      </c>
      <c r="G135" s="1">
        <v>149.0</v>
      </c>
      <c r="H135" s="1">
        <v>27.0</v>
      </c>
      <c r="I135" s="1">
        <v>11.0</v>
      </c>
      <c r="J135" s="1">
        <v>288.0</v>
      </c>
      <c r="K135" s="1">
        <v>1160.0</v>
      </c>
      <c r="L135" s="1">
        <v>206.0</v>
      </c>
      <c r="M135" s="1">
        <v>10251.0</v>
      </c>
      <c r="N135" s="1">
        <v>143.0</v>
      </c>
      <c r="O135" s="52">
        <f t="shared" si="1"/>
        <v>2131</v>
      </c>
      <c r="P135" s="53">
        <f t="shared" si="2"/>
        <v>0.3776824034</v>
      </c>
      <c r="AU135" s="1"/>
      <c r="AV135" s="1"/>
      <c r="AW135" s="1"/>
      <c r="AX135" s="1"/>
      <c r="AY135" s="1"/>
    </row>
    <row r="136">
      <c r="A136" s="50">
        <v>44178.0</v>
      </c>
      <c r="B136" s="1">
        <v>174066.0</v>
      </c>
      <c r="C136" s="1">
        <v>12706.0</v>
      </c>
      <c r="D136" s="1">
        <f t="shared" si="3"/>
        <v>181</v>
      </c>
      <c r="E136" s="1">
        <v>487.0</v>
      </c>
      <c r="F136" s="1">
        <v>309.0</v>
      </c>
      <c r="G136" s="1">
        <v>149.0</v>
      </c>
      <c r="H136" s="1">
        <v>29.0</v>
      </c>
      <c r="I136" s="1">
        <v>9.0</v>
      </c>
      <c r="J136" s="1">
        <v>277.0</v>
      </c>
      <c r="K136" s="1">
        <v>1215.0</v>
      </c>
      <c r="L136" s="1">
        <v>181.0</v>
      </c>
      <c r="M136" s="1">
        <v>10393.0</v>
      </c>
      <c r="N136" s="1">
        <v>144.0</v>
      </c>
      <c r="O136" s="52">
        <f t="shared" si="1"/>
        <v>2169</v>
      </c>
      <c r="P136" s="53">
        <f t="shared" si="2"/>
        <v>0.3655030801</v>
      </c>
      <c r="AU136" s="1"/>
      <c r="AV136" s="1"/>
      <c r="AW136" s="1"/>
      <c r="AX136" s="1"/>
      <c r="AY136" s="1"/>
    </row>
    <row r="137">
      <c r="A137" s="50">
        <v>44179.0</v>
      </c>
      <c r="B137" s="1">
        <v>174956.0</v>
      </c>
      <c r="C137" s="1">
        <v>12820.0</v>
      </c>
      <c r="D137" s="1">
        <f t="shared" si="3"/>
        <v>114</v>
      </c>
      <c r="E137" s="1">
        <v>499.0</v>
      </c>
      <c r="F137" s="1">
        <v>315.0</v>
      </c>
      <c r="G137" s="1">
        <v>152.0</v>
      </c>
      <c r="H137" s="1">
        <v>32.0</v>
      </c>
      <c r="I137" s="1">
        <v>15.0</v>
      </c>
      <c r="J137" s="1">
        <v>277.0</v>
      </c>
      <c r="K137" s="1">
        <v>1226.0</v>
      </c>
      <c r="L137" s="1">
        <v>114.0</v>
      </c>
      <c r="M137" s="1">
        <v>10544.0</v>
      </c>
      <c r="N137" s="1">
        <v>145.0</v>
      </c>
      <c r="O137" s="52">
        <f t="shared" si="1"/>
        <v>2131</v>
      </c>
      <c r="P137" s="53">
        <f t="shared" si="2"/>
        <v>0.3687374749</v>
      </c>
      <c r="AU137" s="1"/>
      <c r="AV137" s="1"/>
      <c r="AW137" s="1"/>
      <c r="AX137" s="1"/>
      <c r="AY137" s="1"/>
    </row>
    <row r="138">
      <c r="A138" s="50">
        <v>44180.0</v>
      </c>
      <c r="B138" s="1">
        <v>179644.0</v>
      </c>
      <c r="C138" s="1">
        <v>13035.0</v>
      </c>
      <c r="D138" s="1">
        <f t="shared" si="3"/>
        <v>215</v>
      </c>
      <c r="E138" s="1">
        <v>513.0</v>
      </c>
      <c r="F138" s="1">
        <v>330.0</v>
      </c>
      <c r="G138" s="1">
        <v>148.0</v>
      </c>
      <c r="H138" s="1">
        <v>35.0</v>
      </c>
      <c r="I138" s="1">
        <v>14.0</v>
      </c>
      <c r="J138" s="1">
        <v>275.0</v>
      </c>
      <c r="K138" s="1">
        <v>1137.0</v>
      </c>
      <c r="L138" s="1">
        <v>216.0</v>
      </c>
      <c r="M138" s="1">
        <v>10733.0</v>
      </c>
      <c r="N138" s="1">
        <v>147.0</v>
      </c>
      <c r="O138" s="52">
        <f t="shared" si="1"/>
        <v>2155</v>
      </c>
      <c r="P138" s="53">
        <f t="shared" si="2"/>
        <v>0.3567251462</v>
      </c>
      <c r="AU138" s="1"/>
      <c r="AV138" s="1"/>
      <c r="AW138" s="1"/>
      <c r="AX138" s="1"/>
      <c r="AY138" s="1"/>
    </row>
    <row r="139">
      <c r="A139" s="50">
        <v>44181.0</v>
      </c>
      <c r="B139" s="1">
        <v>181724.0</v>
      </c>
      <c r="C139" s="1">
        <v>13282.0</v>
      </c>
      <c r="D139" s="1">
        <f t="shared" si="3"/>
        <v>247</v>
      </c>
      <c r="E139" s="1">
        <v>505.0</v>
      </c>
      <c r="F139" s="1">
        <v>326.0</v>
      </c>
      <c r="G139" s="1">
        <v>142.0</v>
      </c>
      <c r="H139" s="1">
        <v>37.0</v>
      </c>
      <c r="I139" s="1">
        <v>13.0</v>
      </c>
      <c r="J139" s="1">
        <v>272.0</v>
      </c>
      <c r="K139" s="1">
        <v>1163.0</v>
      </c>
      <c r="L139" s="1">
        <v>248.0</v>
      </c>
      <c r="M139" s="1">
        <v>10931.0</v>
      </c>
      <c r="N139" s="1">
        <v>150.0</v>
      </c>
      <c r="O139" s="52">
        <f t="shared" si="1"/>
        <v>2201</v>
      </c>
      <c r="P139" s="53">
        <f t="shared" si="2"/>
        <v>0.3544554455</v>
      </c>
      <c r="AU139" s="1"/>
      <c r="AV139" s="1"/>
      <c r="AW139" s="1"/>
      <c r="AX139" s="1"/>
      <c r="AY139" s="1"/>
    </row>
    <row r="140">
      <c r="A140" s="50">
        <v>44182.0</v>
      </c>
      <c r="B140" s="1">
        <v>183674.0</v>
      </c>
      <c r="C140" s="1">
        <v>13519.0</v>
      </c>
      <c r="D140" s="1">
        <f t="shared" si="3"/>
        <v>237</v>
      </c>
      <c r="E140" s="1">
        <v>521.0</v>
      </c>
      <c r="F140" s="1">
        <v>336.0</v>
      </c>
      <c r="G140" s="1">
        <v>149.0</v>
      </c>
      <c r="H140" s="1">
        <v>36.0</v>
      </c>
      <c r="I140" s="1">
        <v>11.0</v>
      </c>
      <c r="J140" s="1">
        <v>272.0</v>
      </c>
      <c r="K140" s="1">
        <v>1195.0</v>
      </c>
      <c r="L140" s="1">
        <v>238.0</v>
      </c>
      <c r="M140" s="1">
        <v>11130.0</v>
      </c>
      <c r="N140" s="1">
        <v>152.0</v>
      </c>
      <c r="O140" s="52">
        <f t="shared" si="1"/>
        <v>2237</v>
      </c>
      <c r="P140" s="53">
        <f t="shared" si="2"/>
        <v>0.3550863724</v>
      </c>
      <c r="AU140" s="1"/>
      <c r="AV140" s="1"/>
      <c r="AW140" s="1"/>
      <c r="AX140" s="1"/>
      <c r="AY140" s="1"/>
    </row>
    <row r="141">
      <c r="A141" s="50">
        <v>44183.0</v>
      </c>
      <c r="B141" s="1">
        <v>187329.0</v>
      </c>
      <c r="C141" s="1">
        <v>13737.0</v>
      </c>
      <c r="D141" s="1">
        <f t="shared" si="3"/>
        <v>218</v>
      </c>
      <c r="E141" s="1">
        <v>505.0</v>
      </c>
      <c r="F141" s="1">
        <v>322.0</v>
      </c>
      <c r="G141" s="1">
        <v>149.0</v>
      </c>
      <c r="H141" s="1">
        <v>34.0</v>
      </c>
      <c r="I141" s="1">
        <v>12.0</v>
      </c>
      <c r="J141" s="1">
        <v>256.0</v>
      </c>
      <c r="K141" s="1">
        <v>1232.0</v>
      </c>
      <c r="L141" s="1">
        <v>219.0</v>
      </c>
      <c r="M141" s="1">
        <v>11357.0</v>
      </c>
      <c r="N141" s="1">
        <v>156.0</v>
      </c>
      <c r="O141" s="52">
        <f t="shared" si="1"/>
        <v>2224</v>
      </c>
      <c r="P141" s="53">
        <f t="shared" si="2"/>
        <v>0.3623762376</v>
      </c>
      <c r="AU141" s="1"/>
      <c r="AV141" s="1"/>
      <c r="AW141" s="1"/>
      <c r="AX141" s="1"/>
      <c r="AY141" s="1"/>
    </row>
    <row r="142">
      <c r="A142" s="50">
        <v>44184.0</v>
      </c>
      <c r="B142" s="1">
        <v>189789.0</v>
      </c>
      <c r="C142" s="1">
        <v>13967.0</v>
      </c>
      <c r="D142" s="1">
        <f t="shared" si="3"/>
        <v>230</v>
      </c>
      <c r="E142" s="1">
        <v>519.0</v>
      </c>
      <c r="F142" s="1">
        <v>332.0</v>
      </c>
      <c r="G142" s="1">
        <v>151.0</v>
      </c>
      <c r="H142" s="1">
        <v>36.0</v>
      </c>
      <c r="I142" s="1">
        <v>10.0</v>
      </c>
      <c r="J142" s="1">
        <v>238.0</v>
      </c>
      <c r="K142" s="1">
        <v>1231.0</v>
      </c>
      <c r="L142" s="1">
        <v>230.0</v>
      </c>
      <c r="M142" s="1">
        <v>11581.0</v>
      </c>
      <c r="N142" s="1">
        <v>158.0</v>
      </c>
      <c r="O142" s="52">
        <f t="shared" si="1"/>
        <v>2228</v>
      </c>
      <c r="P142" s="53">
        <f t="shared" si="2"/>
        <v>0.3603082852</v>
      </c>
      <c r="AU142" s="1"/>
      <c r="AV142" s="1"/>
      <c r="AW142" s="1"/>
      <c r="AX142" s="1"/>
      <c r="AY142" s="1"/>
    </row>
    <row r="143">
      <c r="A143" s="50">
        <v>44185.0</v>
      </c>
      <c r="B143" s="1">
        <v>189795.0</v>
      </c>
      <c r="C143" s="1">
        <v>14127.0</v>
      </c>
      <c r="D143" s="1">
        <f t="shared" si="3"/>
        <v>160</v>
      </c>
      <c r="E143" s="1">
        <v>531.0</v>
      </c>
      <c r="F143" s="1">
        <v>351.0</v>
      </c>
      <c r="G143" s="1">
        <v>145.0</v>
      </c>
      <c r="H143" s="1">
        <v>35.0</v>
      </c>
      <c r="I143" s="1">
        <v>8.0</v>
      </c>
      <c r="J143" s="1">
        <v>221.0</v>
      </c>
      <c r="K143" s="1">
        <v>1332.0</v>
      </c>
      <c r="L143" s="1">
        <v>160.0</v>
      </c>
      <c r="M143" s="1">
        <v>11712.0</v>
      </c>
      <c r="N143" s="1">
        <v>163.0</v>
      </c>
      <c r="O143" s="52">
        <f t="shared" si="1"/>
        <v>2252</v>
      </c>
      <c r="P143" s="53">
        <f t="shared" si="2"/>
        <v>0.3389830508</v>
      </c>
      <c r="AU143" s="1"/>
      <c r="AV143" s="1"/>
      <c r="AW143" s="1"/>
      <c r="AX143" s="1"/>
      <c r="AY143" s="1"/>
    </row>
    <row r="144">
      <c r="A144" s="50">
        <v>44186.0</v>
      </c>
      <c r="B144" s="1">
        <v>191320.0</v>
      </c>
      <c r="C144" s="1">
        <v>14219.0</v>
      </c>
      <c r="D144" s="1">
        <f t="shared" si="3"/>
        <v>92</v>
      </c>
      <c r="E144" s="1">
        <v>530.0</v>
      </c>
      <c r="F144" s="1">
        <v>350.0</v>
      </c>
      <c r="G144" s="1">
        <v>145.0</v>
      </c>
      <c r="H144" s="1">
        <v>35.0</v>
      </c>
      <c r="I144" s="1">
        <v>13.0</v>
      </c>
      <c r="J144" s="1">
        <v>222.0</v>
      </c>
      <c r="K144" s="1">
        <v>1300.0</v>
      </c>
      <c r="L144" s="1">
        <v>92.0</v>
      </c>
      <c r="M144" s="1">
        <v>11894.0</v>
      </c>
      <c r="N144" s="1">
        <v>168.0</v>
      </c>
      <c r="O144" s="52">
        <f t="shared" si="1"/>
        <v>2157</v>
      </c>
      <c r="P144" s="53">
        <f t="shared" si="2"/>
        <v>0.3396226415</v>
      </c>
      <c r="AU144" s="1"/>
      <c r="AV144" s="1"/>
      <c r="AW144" s="1"/>
      <c r="AX144" s="1"/>
      <c r="AY144" s="1"/>
    </row>
    <row r="145">
      <c r="A145" s="50">
        <v>44187.0</v>
      </c>
      <c r="B145" s="1">
        <v>195177.0</v>
      </c>
      <c r="C145" s="1">
        <v>14409.0</v>
      </c>
      <c r="D145" s="1">
        <f t="shared" si="3"/>
        <v>190</v>
      </c>
      <c r="E145" s="1">
        <v>518.0</v>
      </c>
      <c r="F145" s="1">
        <v>334.0</v>
      </c>
      <c r="G145" s="1">
        <v>145.0</v>
      </c>
      <c r="H145" s="1">
        <v>39.0</v>
      </c>
      <c r="I145" s="1">
        <v>12.0</v>
      </c>
      <c r="J145" s="1">
        <v>224.0</v>
      </c>
      <c r="K145" s="1">
        <v>1219.0</v>
      </c>
      <c r="L145" s="1">
        <v>190.0</v>
      </c>
      <c r="M145" s="1">
        <v>12072.0</v>
      </c>
      <c r="N145" s="1">
        <v>174.0</v>
      </c>
      <c r="O145" s="52">
        <f t="shared" si="1"/>
        <v>2163</v>
      </c>
      <c r="P145" s="53">
        <f t="shared" si="2"/>
        <v>0.3552123552</v>
      </c>
      <c r="AU145" s="1"/>
      <c r="AV145" s="1"/>
      <c r="AW145" s="1"/>
      <c r="AX145" s="1"/>
      <c r="AY145" s="1"/>
    </row>
    <row r="146">
      <c r="A146" s="50">
        <v>44188.0</v>
      </c>
      <c r="B146" s="1">
        <v>202051.0</v>
      </c>
      <c r="C146" s="1">
        <v>14648.0</v>
      </c>
      <c r="D146" s="1">
        <f t="shared" si="3"/>
        <v>239</v>
      </c>
      <c r="E146" s="1">
        <v>528.0</v>
      </c>
      <c r="F146" s="1">
        <v>339.0</v>
      </c>
      <c r="G146" s="1">
        <v>149.0</v>
      </c>
      <c r="H146" s="1">
        <v>40.0</v>
      </c>
      <c r="I146" s="1">
        <v>13.0</v>
      </c>
      <c r="J146" s="1">
        <v>232.0</v>
      </c>
      <c r="K146" s="1">
        <v>1155.0</v>
      </c>
      <c r="L146" s="1">
        <v>239.0</v>
      </c>
      <c r="M146" s="1">
        <v>12304.0</v>
      </c>
      <c r="N146" s="1">
        <v>177.0</v>
      </c>
      <c r="O146" s="52">
        <f t="shared" si="1"/>
        <v>2167</v>
      </c>
      <c r="P146" s="53">
        <f t="shared" si="2"/>
        <v>0.3579545455</v>
      </c>
      <c r="AU146" s="1"/>
      <c r="AV146" s="1"/>
      <c r="AW146" s="1"/>
      <c r="AX146" s="1"/>
      <c r="AY146" s="1"/>
    </row>
    <row r="147">
      <c r="A147" s="50">
        <v>44189.0</v>
      </c>
      <c r="B147" s="1">
        <v>205803.0</v>
      </c>
      <c r="C147" s="1">
        <v>14918.0</v>
      </c>
      <c r="D147" s="1">
        <f t="shared" si="3"/>
        <v>270</v>
      </c>
      <c r="E147" s="1">
        <v>526.0</v>
      </c>
      <c r="F147" s="1">
        <v>343.0</v>
      </c>
      <c r="G147" s="1">
        <v>144.0</v>
      </c>
      <c r="H147" s="1">
        <v>39.0</v>
      </c>
      <c r="I147" s="1">
        <v>21.0</v>
      </c>
      <c r="J147" s="1">
        <v>209.0</v>
      </c>
      <c r="K147" s="1">
        <v>1198.0</v>
      </c>
      <c r="L147" s="1">
        <v>270.0</v>
      </c>
      <c r="M147" s="1">
        <v>12509.0</v>
      </c>
      <c r="N147" s="1">
        <v>185.0</v>
      </c>
      <c r="O147" s="52">
        <f t="shared" si="1"/>
        <v>2224</v>
      </c>
      <c r="P147" s="53">
        <f t="shared" si="2"/>
        <v>0.3479087452</v>
      </c>
      <c r="AU147" s="1"/>
      <c r="AV147" s="1"/>
      <c r="AW147" s="1"/>
      <c r="AX147" s="1"/>
      <c r="AY147" s="1"/>
    </row>
    <row r="148">
      <c r="A148" s="50">
        <v>44190.0</v>
      </c>
      <c r="B148" s="1">
        <v>209867.0</v>
      </c>
      <c r="C148" s="1">
        <v>15183.0</v>
      </c>
      <c r="D148" s="1">
        <f t="shared" si="3"/>
        <v>265</v>
      </c>
      <c r="E148" s="1">
        <v>545.0</v>
      </c>
      <c r="F148" s="1">
        <v>360.0</v>
      </c>
      <c r="G148" s="1">
        <v>143.0</v>
      </c>
      <c r="H148" s="1">
        <v>42.0</v>
      </c>
      <c r="I148" s="1">
        <v>19.0</v>
      </c>
      <c r="J148" s="1">
        <v>210.0</v>
      </c>
      <c r="K148" s="1">
        <v>1237.0</v>
      </c>
      <c r="L148" s="1">
        <v>265.0</v>
      </c>
      <c r="M148" s="1">
        <v>12719.0</v>
      </c>
      <c r="N148" s="1">
        <v>188.0</v>
      </c>
      <c r="O148" s="52">
        <f t="shared" si="1"/>
        <v>2276</v>
      </c>
      <c r="P148" s="53">
        <f t="shared" si="2"/>
        <v>0.3394495413</v>
      </c>
      <c r="AU148" s="1"/>
      <c r="AV148" s="1"/>
      <c r="AW148" s="1"/>
      <c r="AX148" s="1"/>
      <c r="AY148" s="1"/>
    </row>
    <row r="149">
      <c r="A149" s="50">
        <v>44191.0</v>
      </c>
      <c r="B149" s="1">
        <v>211537.0</v>
      </c>
      <c r="C149" s="1">
        <v>15448.0</v>
      </c>
      <c r="D149" s="1">
        <f t="shared" si="3"/>
        <v>265</v>
      </c>
      <c r="E149" s="1">
        <v>567.0</v>
      </c>
      <c r="F149" s="1">
        <v>382.0</v>
      </c>
      <c r="G149" s="1">
        <v>145.0</v>
      </c>
      <c r="H149" s="1">
        <v>40.0</v>
      </c>
      <c r="I149" s="1">
        <v>19.0</v>
      </c>
      <c r="J149" s="1">
        <v>228.0</v>
      </c>
      <c r="K149" s="1">
        <v>1242.0</v>
      </c>
      <c r="L149" s="1">
        <v>265.0</v>
      </c>
      <c r="M149" s="1">
        <v>12933.0</v>
      </c>
      <c r="N149" s="1">
        <v>194.0</v>
      </c>
      <c r="O149" s="52">
        <f t="shared" si="1"/>
        <v>2321</v>
      </c>
      <c r="P149" s="53">
        <f t="shared" si="2"/>
        <v>0.3262786596</v>
      </c>
      <c r="AU149" s="1"/>
      <c r="AV149" s="1"/>
      <c r="AW149" s="1"/>
      <c r="AX149" s="1"/>
      <c r="AY149" s="1"/>
    </row>
    <row r="150">
      <c r="A150" s="50">
        <v>44192.0</v>
      </c>
      <c r="B150" s="1">
        <v>213895.0</v>
      </c>
      <c r="C150" s="1">
        <v>15664.0</v>
      </c>
      <c r="D150" s="1">
        <f t="shared" si="3"/>
        <v>216</v>
      </c>
      <c r="E150" s="1">
        <v>585.0</v>
      </c>
      <c r="F150" s="1">
        <v>390.0</v>
      </c>
      <c r="G150" s="1">
        <v>154.0</v>
      </c>
      <c r="H150" s="1">
        <v>41.0</v>
      </c>
      <c r="I150" s="1">
        <v>15.0</v>
      </c>
      <c r="J150" s="1">
        <v>231.0</v>
      </c>
      <c r="K150" s="1">
        <v>1304.0</v>
      </c>
      <c r="L150" s="1">
        <v>216.0</v>
      </c>
      <c r="M150" s="1">
        <v>13118.0</v>
      </c>
      <c r="N150" s="1">
        <v>195.0</v>
      </c>
      <c r="O150" s="52">
        <f t="shared" si="1"/>
        <v>2351</v>
      </c>
      <c r="P150" s="53">
        <f t="shared" si="2"/>
        <v>0.3333333333</v>
      </c>
      <c r="AU150" s="1"/>
      <c r="AV150" s="1"/>
      <c r="AW150" s="1"/>
      <c r="AX150" s="1"/>
      <c r="AY150" s="1"/>
    </row>
    <row r="151">
      <c r="A151" s="50">
        <v>44193.0</v>
      </c>
      <c r="B151" s="1">
        <v>215932.0</v>
      </c>
      <c r="C151" s="1">
        <v>15786.0</v>
      </c>
      <c r="D151" s="1">
        <f t="shared" si="3"/>
        <v>122</v>
      </c>
      <c r="E151" s="1">
        <v>603.0</v>
      </c>
      <c r="F151" s="1">
        <v>403.0</v>
      </c>
      <c r="G151" s="1">
        <v>159.0</v>
      </c>
      <c r="H151" s="1">
        <v>41.0</v>
      </c>
      <c r="I151" s="1">
        <v>19.0</v>
      </c>
      <c r="J151" s="1">
        <v>224.0</v>
      </c>
      <c r="K151" s="1">
        <v>1287.0</v>
      </c>
      <c r="L151" s="1">
        <v>122.0</v>
      </c>
      <c r="M151" s="1">
        <v>13329.0</v>
      </c>
      <c r="N151" s="1">
        <v>202.0</v>
      </c>
      <c r="O151" s="52">
        <f t="shared" si="1"/>
        <v>2255</v>
      </c>
      <c r="P151" s="53">
        <f t="shared" si="2"/>
        <v>0.3316749585</v>
      </c>
      <c r="AU151" s="1"/>
      <c r="AV151" s="1"/>
      <c r="AW151" s="1"/>
      <c r="AX151" s="1"/>
      <c r="AY151" s="1"/>
    </row>
    <row r="152">
      <c r="A152" s="50">
        <v>44194.0</v>
      </c>
      <c r="B152" s="1">
        <v>222149.0</v>
      </c>
      <c r="C152" s="1">
        <v>16021.0</v>
      </c>
      <c r="D152" s="1">
        <f t="shared" si="3"/>
        <v>235</v>
      </c>
      <c r="E152" s="1">
        <v>593.0</v>
      </c>
      <c r="F152" s="1">
        <v>391.0</v>
      </c>
      <c r="G152" s="1">
        <v>163.0</v>
      </c>
      <c r="H152" s="1">
        <v>39.0</v>
      </c>
      <c r="I152" s="1">
        <v>22.0</v>
      </c>
      <c r="J152" s="1">
        <v>223.0</v>
      </c>
      <c r="K152" s="1">
        <v>1285.0</v>
      </c>
      <c r="L152" s="1">
        <v>235.0</v>
      </c>
      <c r="M152" s="1">
        <v>13457.0</v>
      </c>
      <c r="N152" s="1">
        <v>206.0</v>
      </c>
      <c r="O152" s="52">
        <f t="shared" si="1"/>
        <v>2358</v>
      </c>
      <c r="P152" s="53">
        <f t="shared" si="2"/>
        <v>0.3406408094</v>
      </c>
      <c r="AU152" s="1"/>
      <c r="AV152" s="1"/>
      <c r="AW152" s="1"/>
      <c r="AX152" s="1"/>
      <c r="AY152" s="1"/>
    </row>
    <row r="153">
      <c r="A153" s="50">
        <v>44195.0</v>
      </c>
      <c r="B153" s="1">
        <v>225251.0</v>
      </c>
      <c r="C153" s="1">
        <v>16315.0</v>
      </c>
      <c r="D153" s="1">
        <f t="shared" si="3"/>
        <v>294</v>
      </c>
      <c r="E153" s="1">
        <v>609.0</v>
      </c>
      <c r="F153" s="1">
        <v>396.0</v>
      </c>
      <c r="G153" s="1">
        <v>173.0</v>
      </c>
      <c r="H153" s="1">
        <v>40.0</v>
      </c>
      <c r="I153" s="1">
        <v>20.0</v>
      </c>
      <c r="J153" s="1">
        <v>235.0</v>
      </c>
      <c r="K153" s="1">
        <v>1352.0</v>
      </c>
      <c r="L153" s="1">
        <v>294.0</v>
      </c>
      <c r="M153" s="1">
        <v>13596.0</v>
      </c>
      <c r="N153" s="1">
        <v>209.0</v>
      </c>
      <c r="O153" s="52">
        <f t="shared" si="1"/>
        <v>2510</v>
      </c>
      <c r="P153" s="53">
        <f t="shared" si="2"/>
        <v>0.3497536946</v>
      </c>
      <c r="AU153" s="1"/>
      <c r="AV153" s="1"/>
      <c r="AW153" s="1"/>
      <c r="AX153" s="1"/>
      <c r="AY153" s="1"/>
    </row>
    <row r="154">
      <c r="A154" s="50">
        <v>44196.0</v>
      </c>
      <c r="B154" s="1">
        <v>226087.0</v>
      </c>
      <c r="C154" s="1">
        <v>16554.0</v>
      </c>
      <c r="D154" s="1">
        <f t="shared" si="3"/>
        <v>239</v>
      </c>
      <c r="E154" s="1">
        <v>620.0</v>
      </c>
      <c r="F154" s="1">
        <v>407.0</v>
      </c>
      <c r="G154" s="1">
        <v>174.0</v>
      </c>
      <c r="H154" s="1">
        <v>39.0</v>
      </c>
      <c r="I154" s="1">
        <v>23.0</v>
      </c>
      <c r="J154" s="1">
        <v>220.0</v>
      </c>
      <c r="K154" s="1">
        <v>1441.0</v>
      </c>
      <c r="L154" s="1">
        <v>239.0</v>
      </c>
      <c r="M154" s="1">
        <v>13797.0</v>
      </c>
      <c r="N154" s="1">
        <v>214.0</v>
      </c>
      <c r="O154" s="52">
        <f t="shared" si="1"/>
        <v>2543</v>
      </c>
      <c r="P154" s="53">
        <f t="shared" si="2"/>
        <v>0.3435483871</v>
      </c>
      <c r="AU154" s="1"/>
      <c r="AV154" s="1"/>
      <c r="AW154" s="1"/>
      <c r="AX154" s="1"/>
      <c r="AY154" s="1"/>
    </row>
    <row r="155">
      <c r="A155" s="50">
        <v>44197.0</v>
      </c>
      <c r="B155" s="1">
        <v>227469.0</v>
      </c>
      <c r="C155" s="1">
        <v>16747.0</v>
      </c>
      <c r="D155" s="1">
        <f t="shared" si="3"/>
        <v>193</v>
      </c>
      <c r="E155" s="1">
        <v>619.0</v>
      </c>
      <c r="F155" s="1">
        <v>403.0</v>
      </c>
      <c r="G155" s="1">
        <v>177.0</v>
      </c>
      <c r="H155" s="1">
        <v>39.0</v>
      </c>
      <c r="I155" s="1">
        <v>27.0</v>
      </c>
      <c r="J155" s="1">
        <v>220.0</v>
      </c>
      <c r="K155" s="1">
        <v>1496.0</v>
      </c>
      <c r="L155" s="1">
        <v>193.0</v>
      </c>
      <c r="M155" s="1">
        <v>13976.0</v>
      </c>
      <c r="N155" s="1">
        <v>216.0</v>
      </c>
      <c r="O155" s="52">
        <f t="shared" si="1"/>
        <v>2555</v>
      </c>
      <c r="P155" s="53">
        <f t="shared" si="2"/>
        <v>0.3489499192</v>
      </c>
      <c r="AU155" s="1"/>
      <c r="AV155" s="1"/>
      <c r="AW155" s="1"/>
      <c r="AX155" s="1"/>
      <c r="AY155" s="1"/>
    </row>
    <row r="156">
      <c r="A156" s="50">
        <v>44198.0</v>
      </c>
      <c r="B156" s="1">
        <v>227851.0</v>
      </c>
      <c r="C156" s="1">
        <v>16905.0</v>
      </c>
      <c r="D156" s="1">
        <f t="shared" si="3"/>
        <v>158</v>
      </c>
      <c r="E156" s="1">
        <v>638.0</v>
      </c>
      <c r="F156" s="1">
        <v>410.0</v>
      </c>
      <c r="G156" s="1">
        <v>188.0</v>
      </c>
      <c r="H156" s="1">
        <v>40.0</v>
      </c>
      <c r="I156" s="1">
        <v>24.0</v>
      </c>
      <c r="J156" s="1">
        <v>217.0</v>
      </c>
      <c r="K156" s="1">
        <v>1518.0</v>
      </c>
      <c r="L156" s="1">
        <v>158.0</v>
      </c>
      <c r="M156" s="1">
        <v>14129.0</v>
      </c>
      <c r="N156" s="1">
        <v>221.0</v>
      </c>
      <c r="O156" s="52">
        <f t="shared" si="1"/>
        <v>2555</v>
      </c>
      <c r="P156" s="53">
        <f t="shared" si="2"/>
        <v>0.3573667712</v>
      </c>
      <c r="AU156" s="1"/>
      <c r="AV156" s="1"/>
      <c r="AW156" s="1"/>
      <c r="AX156" s="1"/>
      <c r="AY156" s="1"/>
    </row>
    <row r="157">
      <c r="A157" s="50">
        <v>44199.0</v>
      </c>
      <c r="B157" s="1">
        <v>229351.0</v>
      </c>
      <c r="C157" s="1">
        <v>17090.0</v>
      </c>
      <c r="D157" s="1">
        <f t="shared" si="3"/>
        <v>185</v>
      </c>
      <c r="E157" s="1">
        <v>645.0</v>
      </c>
      <c r="F157" s="1">
        <v>422.0</v>
      </c>
      <c r="G157" s="1">
        <v>185.0</v>
      </c>
      <c r="H157" s="1">
        <v>38.0</v>
      </c>
      <c r="I157" s="1">
        <v>22.0</v>
      </c>
      <c r="J157" s="1">
        <v>218.0</v>
      </c>
      <c r="K157" s="1">
        <v>1408.0</v>
      </c>
      <c r="L157" s="1">
        <v>185.0</v>
      </c>
      <c r="M157" s="1">
        <v>14385.0</v>
      </c>
      <c r="N157" s="1">
        <v>227.0</v>
      </c>
      <c r="O157" s="52">
        <f t="shared" si="1"/>
        <v>2478</v>
      </c>
      <c r="P157" s="53">
        <f t="shared" si="2"/>
        <v>0.3457364341</v>
      </c>
      <c r="AU157" s="1"/>
      <c r="AV157" s="1"/>
      <c r="AW157" s="1"/>
      <c r="AX157" s="1"/>
      <c r="AY157" s="1"/>
    </row>
    <row r="158">
      <c r="A158" s="50">
        <v>44200.0</v>
      </c>
      <c r="B158" s="1">
        <v>231862.0</v>
      </c>
      <c r="C158" s="1">
        <v>17242.0</v>
      </c>
      <c r="D158" s="1">
        <f t="shared" si="3"/>
        <v>152</v>
      </c>
      <c r="E158" s="1">
        <v>659.0</v>
      </c>
      <c r="F158" s="1">
        <v>430.0</v>
      </c>
      <c r="G158" s="1">
        <v>190.0</v>
      </c>
      <c r="H158" s="1">
        <v>39.0</v>
      </c>
      <c r="I158" s="1">
        <v>22.0</v>
      </c>
      <c r="J158" s="1">
        <v>221.0</v>
      </c>
      <c r="K158" s="1">
        <v>1415.0</v>
      </c>
      <c r="L158" s="1">
        <v>152.0</v>
      </c>
      <c r="M158" s="1">
        <v>14541.0</v>
      </c>
      <c r="N158" s="1">
        <v>232.0</v>
      </c>
      <c r="O158" s="52">
        <f t="shared" si="1"/>
        <v>2469</v>
      </c>
      <c r="P158" s="53">
        <f t="shared" si="2"/>
        <v>0.3474962064</v>
      </c>
      <c r="AU158" s="1"/>
      <c r="AV158" s="1"/>
      <c r="AW158" s="1"/>
      <c r="AX158" s="1"/>
      <c r="AY158" s="1"/>
    </row>
    <row r="159">
      <c r="A159" s="50">
        <v>44201.0</v>
      </c>
      <c r="B159" s="1">
        <v>236832.0</v>
      </c>
      <c r="C159" s="1">
        <v>17515.0</v>
      </c>
      <c r="D159" s="1">
        <f t="shared" si="3"/>
        <v>273</v>
      </c>
      <c r="E159" s="1">
        <v>649.0</v>
      </c>
      <c r="F159" s="1">
        <v>421.0</v>
      </c>
      <c r="G159" s="1">
        <v>190.0</v>
      </c>
      <c r="H159" s="1">
        <v>38.0</v>
      </c>
      <c r="I159" s="1">
        <v>27.0</v>
      </c>
      <c r="J159" s="1">
        <v>232.0</v>
      </c>
      <c r="K159" s="1">
        <v>1329.0</v>
      </c>
      <c r="L159" s="1">
        <v>273.0</v>
      </c>
      <c r="M159" s="1">
        <v>14766.0</v>
      </c>
      <c r="N159" s="1">
        <v>239.0</v>
      </c>
      <c r="O159" s="52">
        <f t="shared" si="1"/>
        <v>2510</v>
      </c>
      <c r="P159" s="53">
        <f t="shared" si="2"/>
        <v>0.3513097072</v>
      </c>
      <c r="AU159" s="1"/>
      <c r="AV159" s="1"/>
      <c r="AW159" s="1"/>
      <c r="AX159" s="1"/>
      <c r="AY159" s="1"/>
    </row>
    <row r="160">
      <c r="A160" s="50">
        <v>44202.833333333336</v>
      </c>
      <c r="B160" s="1">
        <v>241162.0</v>
      </c>
      <c r="C160" s="1">
        <v>17879.0</v>
      </c>
      <c r="D160" s="1">
        <f t="shared" si="3"/>
        <v>364</v>
      </c>
      <c r="E160" s="1">
        <v>672.0</v>
      </c>
      <c r="F160" s="1">
        <v>421.0</v>
      </c>
      <c r="G160" s="1">
        <v>211.0</v>
      </c>
      <c r="H160" s="1">
        <v>40.0</v>
      </c>
      <c r="I160" s="1">
        <v>19.0</v>
      </c>
      <c r="J160" s="1">
        <v>237.0</v>
      </c>
      <c r="K160" s="1">
        <v>1309.0</v>
      </c>
      <c r="L160" s="1">
        <v>364.0</v>
      </c>
      <c r="M160" s="1">
        <v>15030.0</v>
      </c>
      <c r="N160" s="1">
        <v>248.0</v>
      </c>
      <c r="O160" s="52">
        <f t="shared" si="1"/>
        <v>2601</v>
      </c>
      <c r="P160" s="53">
        <f t="shared" si="2"/>
        <v>0.3735119048</v>
      </c>
      <c r="AU160" s="1"/>
      <c r="AV160" s="1"/>
      <c r="AW160" s="1"/>
      <c r="AX160" s="1"/>
      <c r="AY160" s="1"/>
    </row>
    <row r="161">
      <c r="A161" s="50">
        <v>44203.0</v>
      </c>
      <c r="B161" s="1">
        <v>245700.0</v>
      </c>
      <c r="C161" s="1">
        <v>18310.0</v>
      </c>
      <c r="D161" s="1">
        <f t="shared" si="3"/>
        <v>431</v>
      </c>
      <c r="E161" s="1">
        <v>693.0</v>
      </c>
      <c r="F161" s="1">
        <v>437.0</v>
      </c>
      <c r="G161" s="1">
        <v>215.0</v>
      </c>
      <c r="H161" s="1">
        <v>41.0</v>
      </c>
      <c r="I161" s="1">
        <v>18.0</v>
      </c>
      <c r="J161" s="1">
        <v>229.0</v>
      </c>
      <c r="K161" s="1">
        <v>1432.0</v>
      </c>
      <c r="L161" s="1">
        <v>431.0</v>
      </c>
      <c r="M161" s="1">
        <v>15251.0</v>
      </c>
      <c r="N161" s="1">
        <v>256.0</v>
      </c>
      <c r="O161" s="52">
        <f t="shared" si="1"/>
        <v>2803</v>
      </c>
      <c r="P161" s="53">
        <f t="shared" si="2"/>
        <v>0.3694083694</v>
      </c>
      <c r="AU161" s="1"/>
      <c r="AV161" s="1"/>
      <c r="AW161" s="1"/>
      <c r="AX161" s="1"/>
      <c r="AY161" s="1"/>
    </row>
    <row r="162">
      <c r="A162" s="50">
        <v>44204.0</v>
      </c>
      <c r="B162" s="1">
        <v>250166.0</v>
      </c>
      <c r="C162" s="1">
        <v>18715.0</v>
      </c>
      <c r="D162" s="1">
        <f t="shared" si="3"/>
        <v>405</v>
      </c>
      <c r="E162" s="1">
        <v>673.0</v>
      </c>
      <c r="F162" s="1">
        <v>411.0</v>
      </c>
      <c r="G162" s="1">
        <v>215.0</v>
      </c>
      <c r="H162" s="1">
        <v>47.0</v>
      </c>
      <c r="I162" s="1">
        <v>23.0</v>
      </c>
      <c r="J162" s="1">
        <v>253.0</v>
      </c>
      <c r="K162" s="1">
        <v>1624.0</v>
      </c>
      <c r="L162" s="1">
        <v>405.0</v>
      </c>
      <c r="M162" s="1">
        <v>15474.0</v>
      </c>
      <c r="N162" s="1">
        <v>263.0</v>
      </c>
      <c r="O162" s="52">
        <f t="shared" si="1"/>
        <v>2978</v>
      </c>
      <c r="P162" s="53">
        <f t="shared" si="2"/>
        <v>0.3893016345</v>
      </c>
      <c r="AU162" s="1"/>
      <c r="AV162" s="1"/>
      <c r="AW162" s="1"/>
      <c r="AX162" s="1"/>
      <c r="AY162" s="1"/>
    </row>
    <row r="163">
      <c r="A163" s="50">
        <v>44205.0</v>
      </c>
      <c r="B163" s="1">
        <v>252307.0</v>
      </c>
      <c r="C163" s="1">
        <v>19077.0</v>
      </c>
      <c r="D163" s="1">
        <f t="shared" si="3"/>
        <v>362</v>
      </c>
      <c r="E163" s="1">
        <v>688.0</v>
      </c>
      <c r="F163" s="1">
        <v>412.0</v>
      </c>
      <c r="G163" s="1">
        <v>227.0</v>
      </c>
      <c r="H163" s="1">
        <v>49.0</v>
      </c>
      <c r="I163" s="1">
        <v>26.0</v>
      </c>
      <c r="J163" s="1">
        <v>260.0</v>
      </c>
      <c r="K163" s="1">
        <v>1841.0</v>
      </c>
      <c r="L163" s="1">
        <v>362.0</v>
      </c>
      <c r="M163" s="1">
        <v>15634.0</v>
      </c>
      <c r="N163" s="1">
        <v>266.0</v>
      </c>
      <c r="O163" s="52">
        <f t="shared" si="1"/>
        <v>3177</v>
      </c>
      <c r="P163" s="53">
        <f t="shared" si="2"/>
        <v>0.4011627907</v>
      </c>
      <c r="AU163" s="1"/>
      <c r="AV163" s="1"/>
      <c r="AW163" s="1"/>
      <c r="AX163" s="1"/>
      <c r="AY163" s="1"/>
    </row>
    <row r="164">
      <c r="A164" s="50">
        <v>44206.0</v>
      </c>
      <c r="B164" s="1">
        <v>256511.0</v>
      </c>
      <c r="C164" s="1">
        <v>19420.0</v>
      </c>
      <c r="D164" s="1">
        <f t="shared" si="3"/>
        <v>343</v>
      </c>
      <c r="E164" s="1">
        <v>692.0</v>
      </c>
      <c r="F164" s="1">
        <v>415.0</v>
      </c>
      <c r="G164" s="1">
        <v>229.0</v>
      </c>
      <c r="H164" s="1">
        <v>48.0</v>
      </c>
      <c r="I164" s="1">
        <v>23.0</v>
      </c>
      <c r="J164" s="1">
        <v>268.0</v>
      </c>
      <c r="K164" s="1">
        <v>1962.0</v>
      </c>
      <c r="L164" s="1">
        <v>343.0</v>
      </c>
      <c r="M164" s="1">
        <v>15857.0</v>
      </c>
      <c r="N164" s="1">
        <v>275.0</v>
      </c>
      <c r="O164" s="52">
        <f t="shared" si="1"/>
        <v>3288</v>
      </c>
      <c r="P164" s="53">
        <f t="shared" si="2"/>
        <v>0.4002890173</v>
      </c>
      <c r="AU164" s="1"/>
      <c r="AV164" s="1"/>
      <c r="AW164" s="1"/>
      <c r="AX164" s="1"/>
      <c r="AY164" s="1"/>
    </row>
    <row r="165">
      <c r="A165" s="50">
        <v>44207.0</v>
      </c>
      <c r="B165" s="1">
        <v>258496.0</v>
      </c>
      <c r="C165" s="1">
        <v>19616.0</v>
      </c>
      <c r="D165" s="1">
        <f t="shared" si="3"/>
        <v>196</v>
      </c>
      <c r="E165" s="1">
        <v>696.0</v>
      </c>
      <c r="F165" s="1">
        <v>423.0</v>
      </c>
      <c r="G165" s="1">
        <v>224.0</v>
      </c>
      <c r="H165" s="1">
        <v>49.0</v>
      </c>
      <c r="I165" s="1">
        <v>15.0</v>
      </c>
      <c r="J165" s="1">
        <v>272.0</v>
      </c>
      <c r="K165" s="1">
        <v>2142.0</v>
      </c>
      <c r="L165" s="1">
        <v>198.0</v>
      </c>
      <c r="M165" s="1">
        <v>16014.0</v>
      </c>
      <c r="N165" s="1">
        <v>279.0</v>
      </c>
      <c r="O165" s="52">
        <f t="shared" si="1"/>
        <v>3323</v>
      </c>
      <c r="P165" s="53">
        <f t="shared" si="2"/>
        <v>0.3922413793</v>
      </c>
      <c r="AU165" s="1"/>
      <c r="AV165" s="1"/>
      <c r="AW165" s="1"/>
      <c r="AX165" s="1"/>
      <c r="AY165" s="1"/>
    </row>
    <row r="166">
      <c r="A166" s="50">
        <v>44208.833333333336</v>
      </c>
      <c r="B166" s="1">
        <v>261916.0</v>
      </c>
      <c r="C166" s="1">
        <v>19747.0</v>
      </c>
      <c r="D166" s="1">
        <f t="shared" si="3"/>
        <v>131</v>
      </c>
      <c r="E166" s="1">
        <v>702.0</v>
      </c>
      <c r="F166" s="1">
        <v>428.0</v>
      </c>
      <c r="G166" s="1">
        <v>223.0</v>
      </c>
      <c r="H166" s="1">
        <v>51.0</v>
      </c>
      <c r="I166" s="1">
        <v>20.0</v>
      </c>
      <c r="J166" s="1">
        <v>272.0</v>
      </c>
      <c r="K166" s="1">
        <v>2162.0</v>
      </c>
      <c r="L166" s="1">
        <v>132.0</v>
      </c>
      <c r="M166" s="1">
        <v>16171.0</v>
      </c>
      <c r="N166" s="1">
        <v>288.0</v>
      </c>
      <c r="O166" s="52">
        <f t="shared" si="1"/>
        <v>3288</v>
      </c>
      <c r="P166" s="53">
        <f t="shared" si="2"/>
        <v>0.3903133903</v>
      </c>
      <c r="AU166" s="1"/>
      <c r="AV166" s="1"/>
      <c r="AW166" s="1"/>
      <c r="AX166" s="1"/>
      <c r="AY166" s="1"/>
    </row>
    <row r="167">
      <c r="A167" s="50">
        <v>44209.833333333336</v>
      </c>
      <c r="B167" s="1">
        <v>270425.0</v>
      </c>
      <c r="C167" s="1">
        <v>20066.0</v>
      </c>
      <c r="D167" s="1">
        <f t="shared" si="3"/>
        <v>319</v>
      </c>
      <c r="E167" s="1">
        <v>702.0</v>
      </c>
      <c r="F167" s="1">
        <v>430.0</v>
      </c>
      <c r="G167" s="1">
        <v>215.0</v>
      </c>
      <c r="H167" s="1">
        <v>57.0</v>
      </c>
      <c r="I167" s="1">
        <v>25.0</v>
      </c>
      <c r="J167" s="1">
        <v>280.0</v>
      </c>
      <c r="K167" s="1">
        <v>2059.0</v>
      </c>
      <c r="L167" s="1">
        <v>319.0</v>
      </c>
      <c r="M167" s="1">
        <v>16384.0</v>
      </c>
      <c r="N167" s="1">
        <v>297.0</v>
      </c>
      <c r="O167" s="52">
        <f t="shared" si="1"/>
        <v>3385</v>
      </c>
      <c r="P167" s="53">
        <f t="shared" si="2"/>
        <v>0.3874643875</v>
      </c>
      <c r="AU167" s="1"/>
      <c r="AV167" s="1"/>
      <c r="AW167" s="1"/>
      <c r="AX167" s="1"/>
      <c r="AY167" s="1"/>
    </row>
    <row r="168">
      <c r="A168" s="50">
        <v>44210.0</v>
      </c>
      <c r="B168" s="1">
        <v>274141.0</v>
      </c>
      <c r="C168" s="1">
        <v>20377.0</v>
      </c>
      <c r="D168" s="1">
        <f t="shared" si="3"/>
        <v>311</v>
      </c>
      <c r="E168" s="1">
        <v>668.0</v>
      </c>
      <c r="F168" s="1">
        <v>395.0</v>
      </c>
      <c r="G168" s="1">
        <v>216.0</v>
      </c>
      <c r="H168" s="1">
        <v>57.0</v>
      </c>
      <c r="I168" s="1">
        <v>23.0</v>
      </c>
      <c r="J168" s="1">
        <v>257.0</v>
      </c>
      <c r="K168" s="1">
        <v>2189.0</v>
      </c>
      <c r="L168" s="1">
        <v>312.0</v>
      </c>
      <c r="M168" s="1">
        <v>16623.0</v>
      </c>
      <c r="N168" s="1">
        <v>305.0</v>
      </c>
      <c r="O168" s="52">
        <f t="shared" si="1"/>
        <v>3449</v>
      </c>
      <c r="P168" s="53">
        <f t="shared" si="2"/>
        <v>0.4086826347</v>
      </c>
      <c r="AU168" s="1"/>
      <c r="AV168" s="1"/>
      <c r="AW168" s="1"/>
      <c r="AX168" s="1"/>
      <c r="AY168" s="1"/>
    </row>
    <row r="169">
      <c r="A169" s="50">
        <v>44211.0</v>
      </c>
      <c r="B169" s="1">
        <v>278335.0</v>
      </c>
      <c r="C169" s="1">
        <v>20729.0</v>
      </c>
      <c r="D169" s="1">
        <f t="shared" si="3"/>
        <v>352</v>
      </c>
      <c r="E169" s="1">
        <v>668.0</v>
      </c>
      <c r="F169" s="1">
        <v>402.0</v>
      </c>
      <c r="G169" s="1">
        <v>209.0</v>
      </c>
      <c r="H169" s="1">
        <v>57.0</v>
      </c>
      <c r="I169" s="1">
        <v>20.0</v>
      </c>
      <c r="J169" s="1">
        <v>269.0</v>
      </c>
      <c r="K169" s="1">
        <v>2213.0</v>
      </c>
      <c r="L169" s="1">
        <v>352.0</v>
      </c>
      <c r="M169" s="1">
        <v>16891.0</v>
      </c>
      <c r="N169" s="1">
        <v>316.0</v>
      </c>
      <c r="O169" s="52">
        <f t="shared" si="1"/>
        <v>3522</v>
      </c>
      <c r="P169" s="53">
        <f t="shared" si="2"/>
        <v>0.3982035928</v>
      </c>
      <c r="AU169" s="1"/>
      <c r="AV169" s="1"/>
      <c r="AW169" s="1"/>
      <c r="AX169" s="1"/>
      <c r="AY169" s="1"/>
    </row>
    <row r="170">
      <c r="A170" s="50">
        <v>44212.0</v>
      </c>
      <c r="B170" s="1">
        <v>280099.0</v>
      </c>
      <c r="C170" s="1">
        <v>21051.0</v>
      </c>
      <c r="D170" s="1">
        <f t="shared" si="3"/>
        <v>322</v>
      </c>
      <c r="E170" s="1">
        <v>683.0</v>
      </c>
      <c r="F170" s="1">
        <v>415.0</v>
      </c>
      <c r="G170" s="1">
        <v>211.0</v>
      </c>
      <c r="H170" s="1">
        <v>57.0</v>
      </c>
      <c r="I170" s="1">
        <v>21.0</v>
      </c>
      <c r="J170" s="1">
        <v>240.0</v>
      </c>
      <c r="K170" s="1">
        <v>2323.0</v>
      </c>
      <c r="L170" s="1">
        <v>323.0</v>
      </c>
      <c r="M170" s="1">
        <v>17144.0</v>
      </c>
      <c r="N170" s="1">
        <v>317.0</v>
      </c>
      <c r="O170" s="52">
        <f t="shared" si="1"/>
        <v>3590</v>
      </c>
      <c r="P170" s="53">
        <f t="shared" si="2"/>
        <v>0.39238653</v>
      </c>
      <c r="AU170" s="1"/>
      <c r="AV170" s="1"/>
      <c r="AW170" s="1"/>
      <c r="AX170" s="1"/>
      <c r="AY170" s="1"/>
    </row>
    <row r="171">
      <c r="A171" s="50">
        <v>44213.833333333336</v>
      </c>
      <c r="B171" s="1">
        <v>281244.0</v>
      </c>
      <c r="C171" s="1">
        <v>21269.0</v>
      </c>
      <c r="D171" s="1">
        <f t="shared" si="3"/>
        <v>218</v>
      </c>
      <c r="E171" s="1">
        <v>710.0</v>
      </c>
      <c r="F171" s="1">
        <v>425.0</v>
      </c>
      <c r="G171" s="1">
        <v>227.0</v>
      </c>
      <c r="H171" s="1">
        <v>58.0</v>
      </c>
      <c r="I171" s="1">
        <v>18.0</v>
      </c>
      <c r="J171" s="1">
        <v>238.0</v>
      </c>
      <c r="K171" s="1">
        <v>2362.0</v>
      </c>
      <c r="L171" s="1">
        <v>218.0</v>
      </c>
      <c r="M171" s="1">
        <v>17400.0</v>
      </c>
      <c r="N171" s="1">
        <v>323.0</v>
      </c>
      <c r="O171" s="52">
        <f t="shared" si="1"/>
        <v>3546</v>
      </c>
      <c r="P171" s="53">
        <f t="shared" si="2"/>
        <v>0.4014084507</v>
      </c>
      <c r="AU171" s="1"/>
      <c r="AV171" s="1"/>
      <c r="AW171" s="1"/>
      <c r="AX171" s="1"/>
      <c r="AY171" s="1"/>
    </row>
    <row r="172">
      <c r="A172" s="50">
        <v>44214.0</v>
      </c>
      <c r="B172" s="1">
        <v>284238.0</v>
      </c>
      <c r="C172" s="1">
        <v>21420.0</v>
      </c>
      <c r="D172" s="1">
        <f t="shared" si="3"/>
        <v>151</v>
      </c>
      <c r="E172" s="1">
        <v>720.0</v>
      </c>
      <c r="F172" s="1">
        <v>431.0</v>
      </c>
      <c r="G172" s="1">
        <v>229.0</v>
      </c>
      <c r="H172" s="1">
        <v>60.0</v>
      </c>
      <c r="I172" s="1">
        <v>22.0</v>
      </c>
      <c r="J172" s="1">
        <v>219.0</v>
      </c>
      <c r="K172" s="1">
        <v>2291.0</v>
      </c>
      <c r="L172" s="1">
        <v>151.0</v>
      </c>
      <c r="M172" s="1">
        <v>17687.0</v>
      </c>
      <c r="N172" s="1">
        <v>330.0</v>
      </c>
      <c r="O172" s="52">
        <f t="shared" si="1"/>
        <v>3403</v>
      </c>
      <c r="P172" s="53">
        <f t="shared" si="2"/>
        <v>0.4013888889</v>
      </c>
      <c r="AU172" s="1"/>
      <c r="AV172" s="1"/>
      <c r="AW172" s="1"/>
      <c r="AX172" s="1"/>
      <c r="AY172" s="1"/>
    </row>
    <row r="173">
      <c r="A173" s="50">
        <v>44215.0</v>
      </c>
      <c r="B173" s="1">
        <v>289376.0</v>
      </c>
      <c r="C173" s="1">
        <v>21666.0</v>
      </c>
      <c r="D173" s="1">
        <f t="shared" si="3"/>
        <v>246</v>
      </c>
      <c r="E173" s="1">
        <v>697.0</v>
      </c>
      <c r="F173" s="1">
        <v>419.0</v>
      </c>
      <c r="G173" s="1">
        <v>224.0</v>
      </c>
      <c r="H173" s="1">
        <v>54.0</v>
      </c>
      <c r="I173" s="1">
        <v>20.0</v>
      </c>
      <c r="J173" s="1">
        <v>233.0</v>
      </c>
      <c r="K173" s="1">
        <v>2193.0</v>
      </c>
      <c r="L173" s="1">
        <v>246.0</v>
      </c>
      <c r="M173" s="1">
        <v>17940.0</v>
      </c>
      <c r="N173" s="1">
        <v>337.0</v>
      </c>
      <c r="O173" s="52">
        <f t="shared" si="1"/>
        <v>3389</v>
      </c>
      <c r="P173" s="53">
        <f t="shared" si="2"/>
        <v>0.3988522238</v>
      </c>
      <c r="AU173" s="1"/>
      <c r="AV173" s="1"/>
      <c r="AW173" s="1"/>
      <c r="AX173" s="1"/>
      <c r="AY173" s="1"/>
    </row>
    <row r="174">
      <c r="A174" s="50">
        <v>44216.0</v>
      </c>
      <c r="B174" s="1">
        <v>294197.0</v>
      </c>
      <c r="C174" s="1">
        <v>21911.0</v>
      </c>
      <c r="D174" s="1">
        <f t="shared" si="3"/>
        <v>245</v>
      </c>
      <c r="E174" s="1">
        <v>723.0</v>
      </c>
      <c r="F174" s="1">
        <v>446.0</v>
      </c>
      <c r="G174" s="1">
        <v>225.0</v>
      </c>
      <c r="H174" s="1">
        <v>52.0</v>
      </c>
      <c r="I174" s="1">
        <v>23.0</v>
      </c>
      <c r="J174" s="1">
        <v>267.0</v>
      </c>
      <c r="K174" s="1">
        <v>2132.0</v>
      </c>
      <c r="L174" s="1">
        <v>246.0</v>
      </c>
      <c r="M174" s="1">
        <v>18179.0</v>
      </c>
      <c r="N174" s="1">
        <v>341.0</v>
      </c>
      <c r="O174" s="52">
        <f t="shared" si="1"/>
        <v>3391</v>
      </c>
      <c r="P174" s="53">
        <f t="shared" si="2"/>
        <v>0.3831258645</v>
      </c>
      <c r="AU174" s="1"/>
      <c r="AV174" s="1"/>
      <c r="AW174" s="1"/>
      <c r="AX174" s="1"/>
      <c r="AY174" s="1"/>
    </row>
    <row r="175">
      <c r="A175" s="50">
        <v>44217.0</v>
      </c>
      <c r="B175" s="1">
        <v>297466.0</v>
      </c>
      <c r="C175" s="1">
        <v>22181.0</v>
      </c>
      <c r="D175" s="1">
        <f t="shared" si="3"/>
        <v>270</v>
      </c>
      <c r="E175" s="1">
        <v>696.0</v>
      </c>
      <c r="F175" s="1">
        <v>419.0</v>
      </c>
      <c r="G175" s="1">
        <v>222.0</v>
      </c>
      <c r="H175" s="1">
        <v>55.0</v>
      </c>
      <c r="I175" s="1">
        <v>23.0</v>
      </c>
      <c r="J175" s="1">
        <v>298.0</v>
      </c>
      <c r="K175" s="1">
        <v>2079.0</v>
      </c>
      <c r="L175" s="1">
        <v>270.0</v>
      </c>
      <c r="M175" s="1">
        <v>18466.0</v>
      </c>
      <c r="N175" s="1">
        <v>349.0</v>
      </c>
      <c r="O175" s="52">
        <f t="shared" si="1"/>
        <v>3366</v>
      </c>
      <c r="P175" s="53">
        <f t="shared" si="2"/>
        <v>0.3979885057</v>
      </c>
      <c r="AU175" s="1"/>
      <c r="AV175" s="1"/>
      <c r="AW175" s="1"/>
      <c r="AX175" s="1"/>
      <c r="AY175" s="1"/>
    </row>
    <row r="176">
      <c r="A176" s="50">
        <v>44218.0</v>
      </c>
      <c r="B176" s="1">
        <v>301071.0</v>
      </c>
      <c r="C176" s="1">
        <v>22427.0</v>
      </c>
      <c r="D176" s="1">
        <f t="shared" si="3"/>
        <v>246</v>
      </c>
      <c r="E176" s="1">
        <v>715.0</v>
      </c>
      <c r="F176" s="1">
        <v>431.0</v>
      </c>
      <c r="G176" s="1">
        <v>226.0</v>
      </c>
      <c r="H176" s="1">
        <v>58.0</v>
      </c>
      <c r="I176" s="1">
        <v>25.0</v>
      </c>
      <c r="J176" s="1">
        <v>303.0</v>
      </c>
      <c r="K176" s="1">
        <v>2010.0</v>
      </c>
      <c r="L176" s="1">
        <v>246.0</v>
      </c>
      <c r="M176" s="1">
        <v>18774.0</v>
      </c>
      <c r="N176" s="1">
        <v>354.0</v>
      </c>
      <c r="O176" s="52">
        <f t="shared" si="1"/>
        <v>3299</v>
      </c>
      <c r="P176" s="53">
        <f t="shared" si="2"/>
        <v>0.3972027972</v>
      </c>
      <c r="AU176" s="1"/>
      <c r="AV176" s="1"/>
      <c r="AW176" s="1"/>
      <c r="AX176" s="1"/>
      <c r="AY176" s="1"/>
    </row>
    <row r="177">
      <c r="A177" s="50">
        <v>44219.833333333336</v>
      </c>
      <c r="B177" s="1">
        <v>304160.0</v>
      </c>
      <c r="C177" s="1">
        <v>22673.0</v>
      </c>
      <c r="D177" s="1">
        <f t="shared" si="3"/>
        <v>246</v>
      </c>
      <c r="E177" s="1">
        <v>694.0</v>
      </c>
      <c r="F177" s="1">
        <v>416.0</v>
      </c>
      <c r="G177" s="1">
        <v>215.0</v>
      </c>
      <c r="H177" s="1">
        <v>63.0</v>
      </c>
      <c r="I177" s="1">
        <v>24.0</v>
      </c>
      <c r="J177" s="1">
        <v>299.0</v>
      </c>
      <c r="K177" s="1">
        <v>1964.0</v>
      </c>
      <c r="L177" s="1">
        <v>246.0</v>
      </c>
      <c r="M177" s="1">
        <v>19088.0</v>
      </c>
      <c r="N177" s="1">
        <v>358.0</v>
      </c>
      <c r="O177" s="52">
        <f t="shared" si="1"/>
        <v>3227</v>
      </c>
      <c r="P177" s="53">
        <f t="shared" si="2"/>
        <v>0.4005763689</v>
      </c>
      <c r="AU177" s="1"/>
      <c r="AV177" s="1"/>
      <c r="AW177" s="1"/>
      <c r="AX177" s="1"/>
      <c r="AY177" s="1"/>
    </row>
    <row r="178">
      <c r="A178" s="50">
        <v>44220.0</v>
      </c>
      <c r="B178" s="1">
        <v>305835.0</v>
      </c>
      <c r="C178" s="1">
        <v>22837.0</v>
      </c>
      <c r="D178" s="1">
        <f t="shared" si="3"/>
        <v>164</v>
      </c>
      <c r="E178" s="1">
        <v>709.0</v>
      </c>
      <c r="F178" s="1">
        <v>446.0</v>
      </c>
      <c r="G178" s="1">
        <v>201.0</v>
      </c>
      <c r="H178" s="1">
        <v>62.0</v>
      </c>
      <c r="I178" s="1">
        <v>24.0</v>
      </c>
      <c r="J178" s="1">
        <v>287.0</v>
      </c>
      <c r="K178" s="1">
        <v>1841.0</v>
      </c>
      <c r="L178" s="1">
        <v>164.0</v>
      </c>
      <c r="M178" s="1">
        <v>19448.0</v>
      </c>
      <c r="N178" s="1">
        <v>364.0</v>
      </c>
      <c r="O178" s="52">
        <f t="shared" si="1"/>
        <v>3025</v>
      </c>
      <c r="P178" s="53">
        <f t="shared" si="2"/>
        <v>0.3709449929</v>
      </c>
      <c r="AU178" s="1"/>
      <c r="AV178" s="1"/>
      <c r="AW178" s="1"/>
      <c r="AX178" s="1"/>
      <c r="AY178" s="1"/>
    </row>
    <row r="179">
      <c r="A179" s="50">
        <v>44221.0</v>
      </c>
      <c r="B179" s="1">
        <v>308718.0</v>
      </c>
      <c r="C179" s="1">
        <v>22926.0</v>
      </c>
      <c r="D179" s="1">
        <f t="shared" si="3"/>
        <v>89</v>
      </c>
      <c r="E179" s="1">
        <v>719.0</v>
      </c>
      <c r="F179" s="1">
        <v>453.0</v>
      </c>
      <c r="G179" s="1">
        <v>201.0</v>
      </c>
      <c r="H179" s="1">
        <v>65.0</v>
      </c>
      <c r="I179" s="1">
        <v>25.0</v>
      </c>
      <c r="J179" s="1">
        <v>259.0</v>
      </c>
      <c r="K179" s="1">
        <v>1714.0</v>
      </c>
      <c r="L179" s="1">
        <v>89.0</v>
      </c>
      <c r="M179" s="1">
        <v>19752.0</v>
      </c>
      <c r="N179" s="1">
        <v>368.0</v>
      </c>
      <c r="O179" s="52">
        <f t="shared" si="1"/>
        <v>2806</v>
      </c>
      <c r="P179" s="53">
        <f t="shared" si="2"/>
        <v>0.3699582754</v>
      </c>
      <c r="AU179" s="1"/>
      <c r="AV179" s="1"/>
      <c r="AW179" s="1"/>
      <c r="AX179" s="1"/>
      <c r="AY179" s="1"/>
    </row>
    <row r="180">
      <c r="A180" s="50">
        <v>44222.0</v>
      </c>
      <c r="B180" s="1">
        <v>317728.0</v>
      </c>
      <c r="C180" s="1">
        <v>23141.0</v>
      </c>
      <c r="D180" s="1">
        <f t="shared" si="3"/>
        <v>215</v>
      </c>
      <c r="E180" s="1">
        <v>718.0</v>
      </c>
      <c r="F180" s="1">
        <v>441.0</v>
      </c>
      <c r="G180" s="1">
        <v>210.0</v>
      </c>
      <c r="H180" s="1">
        <v>67.0</v>
      </c>
      <c r="I180" s="1">
        <v>24.0</v>
      </c>
      <c r="J180" s="1">
        <v>247.0</v>
      </c>
      <c r="K180" s="1">
        <v>1501.0</v>
      </c>
      <c r="L180" s="1">
        <v>215.0</v>
      </c>
      <c r="M180" s="1">
        <v>20061.0</v>
      </c>
      <c r="N180" s="1">
        <v>375.0</v>
      </c>
      <c r="O180" s="52">
        <f t="shared" si="1"/>
        <v>2705</v>
      </c>
      <c r="P180" s="53">
        <f t="shared" si="2"/>
        <v>0.3857938719</v>
      </c>
      <c r="AU180" s="1"/>
      <c r="AV180" s="1"/>
      <c r="AW180" s="1"/>
      <c r="AX180" s="1"/>
      <c r="AY180" s="1"/>
    </row>
    <row r="181">
      <c r="A181" s="50">
        <v>44223.833333333336</v>
      </c>
      <c r="B181" s="1">
        <v>321675.0</v>
      </c>
      <c r="C181" s="1">
        <v>23368.0</v>
      </c>
      <c r="D181" s="1">
        <f t="shared" si="3"/>
        <v>227</v>
      </c>
      <c r="E181" s="1">
        <v>698.0</v>
      </c>
      <c r="F181" s="1">
        <v>429.0</v>
      </c>
      <c r="G181" s="1">
        <v>204.0</v>
      </c>
      <c r="H181" s="1">
        <v>65.0</v>
      </c>
      <c r="I181" s="1">
        <v>20.0</v>
      </c>
      <c r="J181" s="1">
        <v>237.0</v>
      </c>
      <c r="K181" s="1">
        <v>1539.0</v>
      </c>
      <c r="L181" s="1">
        <v>227.0</v>
      </c>
      <c r="M181" s="1">
        <v>20268.0</v>
      </c>
      <c r="N181" s="1">
        <v>379.0</v>
      </c>
      <c r="O181" s="52">
        <f t="shared" si="1"/>
        <v>2721</v>
      </c>
      <c r="P181" s="53">
        <f t="shared" si="2"/>
        <v>0.3853868195</v>
      </c>
      <c r="AU181" s="1"/>
      <c r="AV181" s="1"/>
      <c r="AW181" s="1"/>
      <c r="AX181" s="1"/>
      <c r="AY181" s="1"/>
    </row>
    <row r="182">
      <c r="A182" s="50">
        <v>44224.0</v>
      </c>
      <c r="B182" s="1">
        <v>325040.0</v>
      </c>
      <c r="C182" s="1">
        <v>23612.0</v>
      </c>
      <c r="D182" s="1">
        <f t="shared" si="3"/>
        <v>244</v>
      </c>
      <c r="E182" s="1">
        <v>718.0</v>
      </c>
      <c r="F182" s="1">
        <v>433.0</v>
      </c>
      <c r="G182" s="1">
        <v>222.0</v>
      </c>
      <c r="H182" s="1">
        <v>63.0</v>
      </c>
      <c r="I182" s="1">
        <v>18.0</v>
      </c>
      <c r="J182" s="1">
        <v>249.0</v>
      </c>
      <c r="K182" s="1">
        <v>1519.0</v>
      </c>
      <c r="L182" s="1">
        <v>244.0</v>
      </c>
      <c r="M182" s="1">
        <v>20476.0</v>
      </c>
      <c r="N182" s="1">
        <v>388.0</v>
      </c>
      <c r="O182" s="52">
        <f t="shared" si="1"/>
        <v>2748</v>
      </c>
      <c r="P182" s="53">
        <f t="shared" si="2"/>
        <v>0.3969359331</v>
      </c>
      <c r="AU182" s="1"/>
      <c r="AV182" s="1"/>
      <c r="AW182" s="1"/>
      <c r="AX182" s="1"/>
      <c r="AY182" s="1"/>
    </row>
    <row r="183">
      <c r="A183" s="50">
        <v>44225.0</v>
      </c>
      <c r="B183" s="1">
        <v>328396.0</v>
      </c>
      <c r="C183" s="1">
        <v>23775.0</v>
      </c>
      <c r="D183" s="1">
        <f t="shared" si="3"/>
        <v>163</v>
      </c>
      <c r="E183" s="1">
        <v>706.0</v>
      </c>
      <c r="F183" s="1">
        <v>427.0</v>
      </c>
      <c r="G183" s="1">
        <v>220.0</v>
      </c>
      <c r="H183" s="1">
        <v>59.0</v>
      </c>
      <c r="I183" s="1">
        <v>16.0</v>
      </c>
      <c r="J183" s="1">
        <v>234.0</v>
      </c>
      <c r="K183" s="1">
        <v>1496.0</v>
      </c>
      <c r="L183" s="1">
        <v>164.0</v>
      </c>
      <c r="M183" s="1">
        <v>20765.0</v>
      </c>
      <c r="N183" s="1">
        <v>394.0</v>
      </c>
      <c r="O183" s="52">
        <f t="shared" si="1"/>
        <v>2616</v>
      </c>
      <c r="P183" s="53">
        <f t="shared" si="2"/>
        <v>0.395184136</v>
      </c>
      <c r="AU183" s="1"/>
      <c r="AV183" s="1"/>
      <c r="AW183" s="1"/>
      <c r="AX183" s="1"/>
      <c r="AY183" s="1"/>
    </row>
    <row r="184">
      <c r="A184" s="50">
        <v>44226.0</v>
      </c>
      <c r="B184" s="1">
        <v>330889.0</v>
      </c>
      <c r="C184" s="1">
        <v>23901.0</v>
      </c>
      <c r="D184" s="1">
        <f t="shared" si="3"/>
        <v>126</v>
      </c>
      <c r="E184" s="1">
        <v>724.0</v>
      </c>
      <c r="F184" s="1">
        <v>455.0</v>
      </c>
      <c r="G184" s="1">
        <v>211.0</v>
      </c>
      <c r="H184" s="1">
        <v>58.0</v>
      </c>
      <c r="I184" s="1">
        <v>17.0</v>
      </c>
      <c r="J184" s="1">
        <v>224.0</v>
      </c>
      <c r="K184" s="1">
        <v>1400.0</v>
      </c>
      <c r="L184" s="1">
        <v>126.0</v>
      </c>
      <c r="M184" s="1">
        <v>21014.0</v>
      </c>
      <c r="N184" s="1">
        <v>396.0</v>
      </c>
      <c r="O184" s="52">
        <f t="shared" si="1"/>
        <v>2491</v>
      </c>
      <c r="P184" s="53">
        <f t="shared" si="2"/>
        <v>0.3715469613</v>
      </c>
      <c r="AU184" s="1"/>
      <c r="AV184" s="1"/>
      <c r="AW184" s="1"/>
      <c r="AX184" s="1"/>
      <c r="AY184" s="1"/>
    </row>
    <row r="185">
      <c r="A185" s="50">
        <v>44227.833333333336</v>
      </c>
      <c r="B185" s="1">
        <v>332387.0</v>
      </c>
      <c r="C185" s="1">
        <v>24022.0</v>
      </c>
      <c r="D185" s="1">
        <f t="shared" si="3"/>
        <v>121</v>
      </c>
      <c r="E185" s="1">
        <v>713.0</v>
      </c>
      <c r="F185" s="1">
        <v>443.0</v>
      </c>
      <c r="G185" s="1">
        <v>214.0</v>
      </c>
      <c r="H185" s="1">
        <v>56.0</v>
      </c>
      <c r="I185" s="1">
        <v>23.0</v>
      </c>
      <c r="J185" s="1">
        <v>216.0</v>
      </c>
      <c r="K185" s="1">
        <v>1342.0</v>
      </c>
      <c r="L185" s="1">
        <v>121.0</v>
      </c>
      <c r="M185" s="1">
        <v>21207.0</v>
      </c>
      <c r="N185" s="1">
        <v>400.0</v>
      </c>
      <c r="O185" s="52">
        <f t="shared" si="1"/>
        <v>2415</v>
      </c>
      <c r="P185" s="53">
        <f t="shared" si="2"/>
        <v>0.3786816269</v>
      </c>
      <c r="AU185" s="1"/>
      <c r="AV185" s="1"/>
      <c r="AW185" s="1"/>
      <c r="AX185" s="1"/>
      <c r="AY185" s="1"/>
    </row>
    <row r="186">
      <c r="A186" s="50">
        <v>44228.0</v>
      </c>
      <c r="B186" s="1">
        <v>334319.0</v>
      </c>
      <c r="C186" s="1">
        <v>24101.0</v>
      </c>
      <c r="D186" s="1">
        <f t="shared" si="3"/>
        <v>79</v>
      </c>
      <c r="E186" s="1">
        <v>697.0</v>
      </c>
      <c r="F186" s="1">
        <v>433.0</v>
      </c>
      <c r="G186" s="1">
        <v>210.0</v>
      </c>
      <c r="H186" s="1">
        <v>54.0</v>
      </c>
      <c r="I186" s="1">
        <v>21.0</v>
      </c>
      <c r="J186" s="1">
        <v>217.0</v>
      </c>
      <c r="K186" s="1">
        <v>1344.0</v>
      </c>
      <c r="L186" s="1">
        <v>80.0</v>
      </c>
      <c r="M186" s="1">
        <v>21337.0</v>
      </c>
      <c r="N186" s="1">
        <v>405.0</v>
      </c>
      <c r="O186" s="52">
        <f t="shared" si="1"/>
        <v>2359</v>
      </c>
      <c r="P186" s="53">
        <f t="shared" si="2"/>
        <v>0.3787661406</v>
      </c>
      <c r="AU186" s="1"/>
      <c r="AV186" s="1"/>
      <c r="AW186" s="1"/>
      <c r="AX186" s="1"/>
      <c r="AY186" s="1"/>
    </row>
    <row r="187">
      <c r="A187" s="50">
        <v>44229.0</v>
      </c>
      <c r="B187" s="1">
        <v>340419.0</v>
      </c>
      <c r="C187" s="1">
        <v>24202.0</v>
      </c>
      <c r="D187" s="1">
        <f t="shared" si="3"/>
        <v>101</v>
      </c>
      <c r="E187" s="1">
        <v>699.0</v>
      </c>
      <c r="F187" s="1">
        <v>445.0</v>
      </c>
      <c r="G187" s="1">
        <v>194.0</v>
      </c>
      <c r="H187" s="1">
        <v>60.0</v>
      </c>
      <c r="I187" s="1">
        <v>20.0</v>
      </c>
      <c r="J187" s="1">
        <v>201.0</v>
      </c>
      <c r="K187" s="1">
        <v>1214.0</v>
      </c>
      <c r="L187" s="1">
        <v>101.0</v>
      </c>
      <c r="M187" s="1">
        <v>21557.0</v>
      </c>
      <c r="N187" s="1">
        <v>410.0</v>
      </c>
      <c r="O187" s="52">
        <f t="shared" si="1"/>
        <v>2235</v>
      </c>
      <c r="P187" s="53">
        <f t="shared" si="2"/>
        <v>0.3633762518</v>
      </c>
      <c r="AU187" s="1"/>
      <c r="AV187" s="1"/>
      <c r="AW187" s="1"/>
      <c r="AX187" s="1"/>
      <c r="AY187" s="1"/>
    </row>
    <row r="188">
      <c r="A188" s="50">
        <v>44230.0</v>
      </c>
      <c r="B188" s="1">
        <v>343178.0</v>
      </c>
      <c r="C188" s="1">
        <v>24316.0</v>
      </c>
      <c r="D188" s="1">
        <f t="shared" si="3"/>
        <v>114</v>
      </c>
      <c r="E188" s="1">
        <v>684.0</v>
      </c>
      <c r="F188" s="1">
        <v>419.0</v>
      </c>
      <c r="G188" s="1">
        <v>203.0</v>
      </c>
      <c r="H188" s="1">
        <v>62.0</v>
      </c>
      <c r="I188" s="1">
        <v>22.0</v>
      </c>
      <c r="J188" s="1">
        <v>199.0</v>
      </c>
      <c r="K188" s="1">
        <v>1121.0</v>
      </c>
      <c r="L188" s="1">
        <v>114.0</v>
      </c>
      <c r="M188" s="1">
        <v>21756.0</v>
      </c>
      <c r="N188" s="1">
        <v>420.0</v>
      </c>
      <c r="O188" s="52">
        <f t="shared" si="1"/>
        <v>2140</v>
      </c>
      <c r="P188" s="53">
        <f t="shared" si="2"/>
        <v>0.3874269006</v>
      </c>
      <c r="AU188" s="1"/>
      <c r="AV188" s="1"/>
      <c r="AW188" s="1"/>
      <c r="AX188" s="1"/>
      <c r="AY188" s="1"/>
    </row>
    <row r="189">
      <c r="A189" s="50">
        <v>44231.0</v>
      </c>
      <c r="B189" s="1">
        <v>346482.0</v>
      </c>
      <c r="C189" s="1">
        <v>24417.0</v>
      </c>
      <c r="D189" s="1">
        <f t="shared" si="3"/>
        <v>101</v>
      </c>
      <c r="E189" s="1">
        <v>638.0</v>
      </c>
      <c r="F189" s="1">
        <v>384.0</v>
      </c>
      <c r="G189" s="1">
        <v>199.0</v>
      </c>
      <c r="H189" s="1">
        <v>55.0</v>
      </c>
      <c r="I189" s="1">
        <v>19.0</v>
      </c>
      <c r="J189" s="1">
        <v>175.0</v>
      </c>
      <c r="K189" s="1">
        <v>1080.0</v>
      </c>
      <c r="L189" s="1">
        <v>101.0</v>
      </c>
      <c r="M189" s="1">
        <v>21975.0</v>
      </c>
      <c r="N189" s="1">
        <v>429.0</v>
      </c>
      <c r="O189" s="52">
        <f t="shared" si="1"/>
        <v>2013</v>
      </c>
      <c r="P189" s="53">
        <f t="shared" si="2"/>
        <v>0.3981191223</v>
      </c>
      <c r="AU189" s="1"/>
      <c r="AV189" s="1"/>
      <c r="AW189" s="1"/>
      <c r="AX189" s="1"/>
      <c r="AY189" s="1"/>
    </row>
    <row r="190">
      <c r="A190" s="50">
        <v>44232.833333333336</v>
      </c>
      <c r="B190" s="1">
        <v>349747.0</v>
      </c>
      <c r="C190" s="1">
        <v>24503.0</v>
      </c>
      <c r="D190" s="1">
        <f t="shared" si="3"/>
        <v>86</v>
      </c>
      <c r="E190" s="1">
        <v>627.0</v>
      </c>
      <c r="F190" s="1">
        <v>383.0</v>
      </c>
      <c r="G190" s="1">
        <v>193.0</v>
      </c>
      <c r="H190" s="1">
        <v>51.0</v>
      </c>
      <c r="I190" s="1">
        <v>19.0</v>
      </c>
      <c r="J190" s="1">
        <v>153.0</v>
      </c>
      <c r="K190" s="1">
        <v>1008.0</v>
      </c>
      <c r="L190" s="1">
        <v>86.0</v>
      </c>
      <c r="M190" s="1">
        <v>22174.0</v>
      </c>
      <c r="N190" s="1">
        <v>436.0</v>
      </c>
      <c r="O190" s="52">
        <f t="shared" si="1"/>
        <v>1893</v>
      </c>
      <c r="P190" s="53">
        <f t="shared" si="2"/>
        <v>0.3891547049</v>
      </c>
      <c r="AU190" s="1"/>
      <c r="AV190" s="1"/>
      <c r="AW190" s="1"/>
      <c r="AX190" s="1"/>
      <c r="AY190" s="1"/>
    </row>
    <row r="191">
      <c r="A191" s="50">
        <v>44233.833333333336</v>
      </c>
      <c r="B191" s="1">
        <v>351667.0</v>
      </c>
      <c r="C191" s="1">
        <v>24623.0</v>
      </c>
      <c r="D191" s="1">
        <f t="shared" si="3"/>
        <v>120</v>
      </c>
      <c r="E191" s="1">
        <v>570.0</v>
      </c>
      <c r="F191" s="1">
        <v>335.0</v>
      </c>
      <c r="G191" s="1">
        <v>187.0</v>
      </c>
      <c r="H191" s="1">
        <v>48.0</v>
      </c>
      <c r="I191" s="1">
        <v>15.0</v>
      </c>
      <c r="J191" s="1">
        <v>147.0</v>
      </c>
      <c r="K191" s="1">
        <v>938.0</v>
      </c>
      <c r="L191" s="1">
        <v>120.0</v>
      </c>
      <c r="M191" s="1">
        <v>22390.0</v>
      </c>
      <c r="N191" s="1">
        <v>443.0</v>
      </c>
      <c r="O191" s="52">
        <f t="shared" si="1"/>
        <v>1790</v>
      </c>
      <c r="P191" s="53">
        <f t="shared" si="2"/>
        <v>0.4122807018</v>
      </c>
      <c r="AU191" s="1" t="s">
        <v>43</v>
      </c>
      <c r="AV191" s="1" t="s">
        <v>44</v>
      </c>
      <c r="AW191" s="1" t="s">
        <v>45</v>
      </c>
      <c r="AX191" s="1"/>
      <c r="AY191" s="1"/>
    </row>
    <row r="192">
      <c r="A192" s="50">
        <v>44234.0</v>
      </c>
      <c r="B192" s="1">
        <v>352913.0</v>
      </c>
      <c r="C192" s="1">
        <v>24695.0</v>
      </c>
      <c r="D192" s="1">
        <f t="shared" si="3"/>
        <v>72</v>
      </c>
      <c r="E192" s="1">
        <v>575.0</v>
      </c>
      <c r="F192" s="1">
        <v>327.0</v>
      </c>
      <c r="G192" s="1">
        <v>200.0</v>
      </c>
      <c r="H192" s="1">
        <v>48.0</v>
      </c>
      <c r="I192" s="1">
        <v>13.0</v>
      </c>
      <c r="J192" s="1">
        <v>139.0</v>
      </c>
      <c r="K192" s="1">
        <v>881.0</v>
      </c>
      <c r="L192" s="1">
        <v>72.0</v>
      </c>
      <c r="M192" s="1">
        <v>22565.0</v>
      </c>
      <c r="N192" s="1">
        <v>450.0</v>
      </c>
      <c r="O192" s="52">
        <f t="shared" si="1"/>
        <v>1680</v>
      </c>
      <c r="P192" s="53">
        <f t="shared" si="2"/>
        <v>0.4313043478</v>
      </c>
      <c r="AU192" s="1"/>
      <c r="AV192" s="1"/>
      <c r="AW192" s="1"/>
      <c r="AX192" s="1"/>
      <c r="AY192" s="1"/>
    </row>
    <row r="193">
      <c r="A193" s="50">
        <v>44235.0</v>
      </c>
      <c r="B193" s="1">
        <v>354957.0</v>
      </c>
      <c r="C193" s="1">
        <v>24738.0</v>
      </c>
      <c r="D193" s="1">
        <f t="shared" si="3"/>
        <v>43</v>
      </c>
      <c r="E193" s="1">
        <v>557.0</v>
      </c>
      <c r="F193" s="1">
        <v>319.0</v>
      </c>
      <c r="G193" s="1">
        <v>190.0</v>
      </c>
      <c r="H193" s="1">
        <v>48.0</v>
      </c>
      <c r="I193" s="1">
        <v>10.0</v>
      </c>
      <c r="J193" s="1">
        <v>137.0</v>
      </c>
      <c r="K193" s="1">
        <v>799.0</v>
      </c>
      <c r="L193" s="1">
        <v>43.0</v>
      </c>
      <c r="M193" s="1">
        <v>22738.0</v>
      </c>
      <c r="N193" s="1">
        <v>454.0</v>
      </c>
      <c r="O193" s="52">
        <f t="shared" si="1"/>
        <v>1546</v>
      </c>
      <c r="P193" s="53">
        <f t="shared" si="2"/>
        <v>0.4272890485</v>
      </c>
      <c r="AU193" s="1"/>
      <c r="AV193" s="1"/>
      <c r="AW193" s="1"/>
      <c r="AX193" s="1"/>
      <c r="AY193" s="1"/>
    </row>
    <row r="194">
      <c r="A194" s="50">
        <v>44236.0</v>
      </c>
      <c r="B194" s="1">
        <v>360370.0</v>
      </c>
      <c r="C194" s="1">
        <v>24822.0</v>
      </c>
      <c r="D194" s="1">
        <f t="shared" si="3"/>
        <v>84</v>
      </c>
      <c r="E194" s="1">
        <v>537.0</v>
      </c>
      <c r="F194" s="1">
        <v>325.0</v>
      </c>
      <c r="G194" s="1">
        <v>167.0</v>
      </c>
      <c r="H194" s="1">
        <v>45.0</v>
      </c>
      <c r="I194" s="1">
        <v>11.0</v>
      </c>
      <c r="J194" s="1">
        <v>114.0</v>
      </c>
      <c r="K194" s="1">
        <v>753.0</v>
      </c>
      <c r="L194" s="1">
        <v>84.0</v>
      </c>
      <c r="M194" s="1">
        <v>22863.0</v>
      </c>
      <c r="N194" s="1">
        <v>460.0</v>
      </c>
      <c r="O194" s="52">
        <f t="shared" si="1"/>
        <v>1499</v>
      </c>
      <c r="P194" s="53">
        <f t="shared" si="2"/>
        <v>0.3947858473</v>
      </c>
      <c r="AU194" s="1"/>
      <c r="AV194" s="1"/>
      <c r="AW194" s="1"/>
      <c r="AX194" s="1"/>
      <c r="AY194" s="1"/>
    </row>
    <row r="195">
      <c r="A195" s="50">
        <v>44237.75</v>
      </c>
      <c r="B195" s="1">
        <v>363873.0</v>
      </c>
      <c r="C195" s="1">
        <v>24936.0</v>
      </c>
      <c r="D195" s="1">
        <f t="shared" si="3"/>
        <v>114</v>
      </c>
      <c r="E195" s="1">
        <v>526.0</v>
      </c>
      <c r="F195" s="1">
        <v>307.0</v>
      </c>
      <c r="G195" s="1">
        <v>177.0</v>
      </c>
      <c r="H195" s="1">
        <v>42.0</v>
      </c>
      <c r="I195" s="1">
        <v>12.0</v>
      </c>
      <c r="J195" s="1">
        <v>124.0</v>
      </c>
      <c r="K195" s="1">
        <v>691.0</v>
      </c>
      <c r="L195" s="1">
        <v>114.0</v>
      </c>
      <c r="M195" s="1">
        <v>23004.0</v>
      </c>
      <c r="N195" s="1">
        <v>465.0</v>
      </c>
      <c r="O195" s="52">
        <f t="shared" si="1"/>
        <v>1467</v>
      </c>
      <c r="P195" s="53">
        <f t="shared" si="2"/>
        <v>0.4163498099</v>
      </c>
      <c r="AU195" s="1"/>
      <c r="AV195" s="1"/>
      <c r="AW195" s="1"/>
      <c r="AX195" s="1"/>
      <c r="AY195" s="1"/>
    </row>
    <row r="196">
      <c r="A196" s="50">
        <v>44238.75</v>
      </c>
      <c r="B196" s="1">
        <v>365760.0</v>
      </c>
      <c r="C196" s="1">
        <v>25016.0</v>
      </c>
      <c r="D196" s="1">
        <f t="shared" si="3"/>
        <v>80</v>
      </c>
      <c r="E196" s="1">
        <v>517.0</v>
      </c>
      <c r="F196" s="1">
        <v>303.0</v>
      </c>
      <c r="G196" s="1">
        <v>176.0</v>
      </c>
      <c r="H196" s="1">
        <v>38.0</v>
      </c>
      <c r="I196" s="1">
        <v>9.0</v>
      </c>
      <c r="J196" s="1">
        <v>120.0</v>
      </c>
      <c r="K196" s="1">
        <v>708.0</v>
      </c>
      <c r="L196" s="1">
        <v>80.0</v>
      </c>
      <c r="M196" s="1">
        <v>23112.0</v>
      </c>
      <c r="N196" s="1">
        <v>470.0</v>
      </c>
      <c r="O196" s="52">
        <f t="shared" si="1"/>
        <v>1434</v>
      </c>
      <c r="P196" s="53">
        <f t="shared" si="2"/>
        <v>0.413926499</v>
      </c>
      <c r="AU196" s="1"/>
      <c r="AV196" s="1"/>
      <c r="AW196" s="1"/>
      <c r="AX196" s="1"/>
      <c r="AY196" s="1"/>
    </row>
    <row r="197">
      <c r="A197" s="50">
        <v>44239.75</v>
      </c>
      <c r="B197" s="1">
        <v>368759.0</v>
      </c>
      <c r="C197" s="1">
        <v>25069.0</v>
      </c>
      <c r="D197" s="1">
        <f t="shared" si="3"/>
        <v>53</v>
      </c>
      <c r="E197" s="1">
        <v>519.0</v>
      </c>
      <c r="F197" s="1">
        <v>314.0</v>
      </c>
      <c r="G197" s="1">
        <v>168.0</v>
      </c>
      <c r="H197" s="1">
        <v>37.0</v>
      </c>
      <c r="I197" s="1">
        <v>4.0</v>
      </c>
      <c r="J197" s="1">
        <v>116.0</v>
      </c>
      <c r="K197" s="1">
        <v>664.0</v>
      </c>
      <c r="L197" s="1">
        <v>53.0</v>
      </c>
      <c r="M197" s="1">
        <v>23242.0</v>
      </c>
      <c r="N197" s="1">
        <v>471.0</v>
      </c>
      <c r="O197" s="52">
        <f t="shared" si="1"/>
        <v>1356</v>
      </c>
      <c r="P197" s="53">
        <f t="shared" si="2"/>
        <v>0.3949903661</v>
      </c>
      <c r="AU197" s="1" t="s">
        <v>46</v>
      </c>
      <c r="AV197" s="1" t="s">
        <v>47</v>
      </c>
      <c r="AW197" s="1" t="s">
        <v>48</v>
      </c>
      <c r="AX197" s="1"/>
      <c r="AY197" s="1"/>
    </row>
    <row r="198">
      <c r="A198" s="50">
        <v>44240.0</v>
      </c>
      <c r="B198" s="1">
        <v>370467.0</v>
      </c>
      <c r="C198" s="1">
        <v>25128.0</v>
      </c>
      <c r="D198" s="1">
        <f t="shared" si="3"/>
        <v>59</v>
      </c>
      <c r="E198" s="1">
        <v>506.0</v>
      </c>
      <c r="F198" s="1">
        <v>307.0</v>
      </c>
      <c r="G198" s="1">
        <v>163.0</v>
      </c>
      <c r="H198" s="1">
        <v>36.0</v>
      </c>
      <c r="I198" s="1">
        <v>11.0</v>
      </c>
      <c r="J198" s="1">
        <v>112.0</v>
      </c>
      <c r="K198" s="1">
        <v>571.0</v>
      </c>
      <c r="L198" s="1">
        <v>59.0</v>
      </c>
      <c r="M198" s="1">
        <v>23394.0</v>
      </c>
      <c r="N198" s="1">
        <v>475.0</v>
      </c>
      <c r="O198" s="52">
        <f t="shared" si="1"/>
        <v>1259</v>
      </c>
      <c r="P198" s="53">
        <f t="shared" si="2"/>
        <v>0.3932806324</v>
      </c>
      <c r="AU198" s="1"/>
      <c r="AV198" s="1"/>
      <c r="AW198" s="1"/>
      <c r="AX198" s="1"/>
      <c r="AY198" s="1"/>
    </row>
    <row r="199">
      <c r="A199" s="50">
        <v>44241.0</v>
      </c>
      <c r="B199" s="1">
        <v>371176.0</v>
      </c>
      <c r="C199" s="1">
        <v>25205.0</v>
      </c>
      <c r="D199" s="1">
        <f t="shared" si="3"/>
        <v>77</v>
      </c>
      <c r="E199" s="1">
        <v>502.0</v>
      </c>
      <c r="F199" s="1">
        <v>310.0</v>
      </c>
      <c r="G199" s="1">
        <v>156.0</v>
      </c>
      <c r="H199" s="1">
        <v>36.0</v>
      </c>
      <c r="I199" s="1">
        <v>9.0</v>
      </c>
      <c r="J199" s="1">
        <v>120.0</v>
      </c>
      <c r="K199" s="1">
        <v>525.0</v>
      </c>
      <c r="L199" s="1">
        <v>77.0</v>
      </c>
      <c r="M199" s="1">
        <v>23494.0</v>
      </c>
      <c r="N199" s="1">
        <v>478.0</v>
      </c>
      <c r="O199" s="52">
        <f t="shared" si="1"/>
        <v>1233</v>
      </c>
      <c r="P199" s="53">
        <f t="shared" si="2"/>
        <v>0.3824701195</v>
      </c>
      <c r="AU199" s="1"/>
      <c r="AV199" s="1"/>
      <c r="AW199" s="1"/>
      <c r="AX199" s="1"/>
      <c r="AY199" s="1"/>
    </row>
    <row r="200">
      <c r="A200" s="50">
        <v>44242.75</v>
      </c>
      <c r="B200" s="1">
        <v>373767.0</v>
      </c>
      <c r="C200" s="1">
        <v>25247.0</v>
      </c>
      <c r="D200" s="1">
        <f t="shared" si="3"/>
        <v>42</v>
      </c>
      <c r="E200" s="1">
        <v>493.0</v>
      </c>
      <c r="F200" s="1">
        <v>306.0</v>
      </c>
      <c r="G200" s="1">
        <v>152.0</v>
      </c>
      <c r="H200" s="1">
        <v>35.0</v>
      </c>
      <c r="I200" s="1">
        <v>8.0</v>
      </c>
      <c r="J200" s="1">
        <v>117.0</v>
      </c>
      <c r="K200" s="1">
        <v>513.0</v>
      </c>
      <c r="L200" s="1">
        <v>42.0</v>
      </c>
      <c r="M200" s="1">
        <v>23592.0</v>
      </c>
      <c r="N200" s="1">
        <v>482.0</v>
      </c>
      <c r="O200" s="52">
        <f t="shared" si="1"/>
        <v>1173</v>
      </c>
      <c r="P200" s="53">
        <f t="shared" si="2"/>
        <v>0.3793103448</v>
      </c>
      <c r="AU200" s="1" t="s">
        <v>49</v>
      </c>
      <c r="AV200" s="1" t="s">
        <v>50</v>
      </c>
      <c r="AW200" s="1" t="s">
        <v>51</v>
      </c>
      <c r="AX200" s="1" t="s">
        <v>52</v>
      </c>
      <c r="AY200" s="1" t="s">
        <v>53</v>
      </c>
    </row>
    <row r="201">
      <c r="A201" s="50">
        <v>44243.0</v>
      </c>
      <c r="B201" s="1">
        <v>378720.0</v>
      </c>
      <c r="C201" s="1">
        <v>25310.0</v>
      </c>
      <c r="D201" s="1">
        <f t="shared" si="3"/>
        <v>63</v>
      </c>
      <c r="E201" s="1">
        <v>461.0</v>
      </c>
      <c r="F201" s="1">
        <v>286.0</v>
      </c>
      <c r="G201" s="1">
        <v>140.0</v>
      </c>
      <c r="H201" s="1">
        <v>35.0</v>
      </c>
      <c r="I201" s="1">
        <v>9.0</v>
      </c>
      <c r="J201" s="1">
        <v>102.0</v>
      </c>
      <c r="K201" s="1">
        <v>485.0</v>
      </c>
      <c r="L201" s="1">
        <v>63.0</v>
      </c>
      <c r="M201" s="1">
        <v>23703.0</v>
      </c>
      <c r="N201" s="1">
        <v>487.0</v>
      </c>
      <c r="O201" s="52">
        <f t="shared" si="1"/>
        <v>1120</v>
      </c>
      <c r="P201" s="53">
        <f t="shared" si="2"/>
        <v>0.3796095445</v>
      </c>
      <c r="AU201" s="1"/>
      <c r="AV201" s="1"/>
      <c r="AW201" s="1"/>
      <c r="AX201" s="1"/>
      <c r="AY201" s="1"/>
    </row>
    <row r="202">
      <c r="A202" s="50">
        <v>44244.75</v>
      </c>
      <c r="B202" s="1">
        <v>381287.0</v>
      </c>
      <c r="C202" s="1">
        <v>25391.0</v>
      </c>
      <c r="D202" s="1">
        <f t="shared" si="3"/>
        <v>81</v>
      </c>
      <c r="E202" s="1">
        <v>429.0</v>
      </c>
      <c r="F202" s="1">
        <v>273.0</v>
      </c>
      <c r="G202" s="1">
        <v>122.0</v>
      </c>
      <c r="H202" s="1">
        <v>34.0</v>
      </c>
      <c r="I202" s="1">
        <v>5.0</v>
      </c>
      <c r="J202" s="1">
        <v>101.0</v>
      </c>
      <c r="K202" s="1">
        <v>457.0</v>
      </c>
      <c r="L202" s="1">
        <v>81.0</v>
      </c>
      <c r="M202" s="1">
        <v>23826.0</v>
      </c>
      <c r="N202" s="1">
        <v>492.0</v>
      </c>
      <c r="O202" s="52">
        <f t="shared" si="1"/>
        <v>1073</v>
      </c>
      <c r="P202" s="53">
        <f t="shared" si="2"/>
        <v>0.3636363636</v>
      </c>
      <c r="AU202" s="1"/>
      <c r="AV202" s="1"/>
      <c r="AW202" s="1"/>
      <c r="AX202" s="1"/>
      <c r="AY202" s="1"/>
    </row>
    <row r="203">
      <c r="A203" s="50">
        <v>44245.75</v>
      </c>
      <c r="B203" s="1">
        <v>384155.0</v>
      </c>
      <c r="C203" s="1">
        <v>25442.0</v>
      </c>
      <c r="D203" s="1">
        <f t="shared" si="3"/>
        <v>51</v>
      </c>
      <c r="E203" s="1">
        <v>416.0</v>
      </c>
      <c r="F203" s="1">
        <v>271.0</v>
      </c>
      <c r="G203" s="1">
        <v>112.0</v>
      </c>
      <c r="H203" s="1">
        <v>33.0</v>
      </c>
      <c r="I203" s="1">
        <v>9.0</v>
      </c>
      <c r="J203" s="1">
        <v>94.0</v>
      </c>
      <c r="K203" s="1">
        <v>453.0</v>
      </c>
      <c r="L203" s="1">
        <v>51.0</v>
      </c>
      <c r="M203" s="1">
        <v>23921.0</v>
      </c>
      <c r="N203" s="1">
        <v>498.0</v>
      </c>
      <c r="O203" s="52">
        <f t="shared" si="1"/>
        <v>1023</v>
      </c>
      <c r="P203" s="53">
        <f t="shared" si="2"/>
        <v>0.3485576923</v>
      </c>
      <c r="AU203" s="1"/>
      <c r="AV203" s="1"/>
      <c r="AW203" s="1"/>
      <c r="AX203" s="1"/>
      <c r="AY203" s="1"/>
    </row>
    <row r="204">
      <c r="A204" s="50">
        <v>44246.0</v>
      </c>
      <c r="B204" s="1">
        <v>386389.0</v>
      </c>
      <c r="C204" s="1">
        <v>25491.0</v>
      </c>
      <c r="D204" s="1">
        <f t="shared" si="3"/>
        <v>49</v>
      </c>
      <c r="E204" s="1">
        <v>390.0</v>
      </c>
      <c r="F204" s="1">
        <v>244.0</v>
      </c>
      <c r="G204" s="1">
        <v>117.0</v>
      </c>
      <c r="H204" s="1">
        <v>29.0</v>
      </c>
      <c r="I204" s="1">
        <v>12.0</v>
      </c>
      <c r="J204" s="1">
        <v>90.0</v>
      </c>
      <c r="K204" s="1">
        <v>416.0</v>
      </c>
      <c r="L204" s="1">
        <v>51.0</v>
      </c>
      <c r="M204" s="1">
        <v>24031.0</v>
      </c>
      <c r="N204" s="1">
        <v>501.0</v>
      </c>
      <c r="O204" s="52">
        <f t="shared" si="1"/>
        <v>959</v>
      </c>
      <c r="P204" s="53">
        <f t="shared" si="2"/>
        <v>0.3743589744</v>
      </c>
      <c r="AU204" s="1"/>
      <c r="AV204" s="1"/>
      <c r="AW204" s="1"/>
      <c r="AX204" s="1"/>
      <c r="AY204" s="1"/>
    </row>
    <row r="205">
      <c r="A205" s="50">
        <v>44247.0</v>
      </c>
      <c r="B205" s="1">
        <v>387954.0</v>
      </c>
      <c r="C205" s="1">
        <v>25537.0</v>
      </c>
      <c r="D205" s="1">
        <f t="shared" si="3"/>
        <v>46</v>
      </c>
      <c r="E205" s="1">
        <v>386.0</v>
      </c>
      <c r="F205" s="1">
        <v>248.0</v>
      </c>
      <c r="G205" s="1">
        <v>109.0</v>
      </c>
      <c r="H205" s="1">
        <v>29.0</v>
      </c>
      <c r="I205" s="1">
        <v>9.0</v>
      </c>
      <c r="J205" s="1">
        <v>82.0</v>
      </c>
      <c r="K205" s="1">
        <v>404.0</v>
      </c>
      <c r="L205" s="1">
        <v>46.0</v>
      </c>
      <c r="M205" s="1">
        <v>24108.0</v>
      </c>
      <c r="N205" s="1">
        <v>502.0</v>
      </c>
      <c r="O205" s="52">
        <f t="shared" si="1"/>
        <v>927</v>
      </c>
      <c r="P205" s="53">
        <f t="shared" si="2"/>
        <v>0.3575129534</v>
      </c>
      <c r="AU205" s="1"/>
      <c r="AV205" s="1"/>
      <c r="AW205" s="1"/>
      <c r="AX205" s="1"/>
      <c r="AY205" s="1"/>
    </row>
    <row r="206">
      <c r="A206" s="50">
        <v>44248.0</v>
      </c>
      <c r="B206" s="1">
        <v>388942.0</v>
      </c>
      <c r="C206" s="1">
        <v>25569.0</v>
      </c>
      <c r="D206" s="1">
        <f t="shared" si="3"/>
        <v>32</v>
      </c>
      <c r="E206" s="1">
        <v>373.0</v>
      </c>
      <c r="F206" s="1">
        <v>238.0</v>
      </c>
      <c r="G206" s="1">
        <v>106.0</v>
      </c>
      <c r="H206" s="1">
        <v>29.0</v>
      </c>
      <c r="I206" s="1">
        <v>8.0</v>
      </c>
      <c r="J206" s="1">
        <v>74.0</v>
      </c>
      <c r="K206" s="1">
        <v>390.0</v>
      </c>
      <c r="L206" s="1">
        <v>33.0</v>
      </c>
      <c r="M206" s="1">
        <v>24185.0</v>
      </c>
      <c r="N206" s="1">
        <v>506.0</v>
      </c>
      <c r="O206" s="52">
        <f t="shared" si="1"/>
        <v>878</v>
      </c>
      <c r="P206" s="53">
        <f t="shared" si="2"/>
        <v>0.3619302949</v>
      </c>
      <c r="AU206" s="1"/>
      <c r="AV206" s="1"/>
      <c r="AW206" s="1"/>
      <c r="AX206" s="1"/>
      <c r="AY206" s="1"/>
    </row>
    <row r="207">
      <c r="A207" s="50">
        <v>44249.0</v>
      </c>
      <c r="B207" s="1">
        <v>390768.0</v>
      </c>
      <c r="C207" s="1">
        <v>25599.0</v>
      </c>
      <c r="D207" s="1">
        <f t="shared" si="3"/>
        <v>30</v>
      </c>
      <c r="E207" s="1">
        <v>368.0</v>
      </c>
      <c r="F207" s="1">
        <v>233.0</v>
      </c>
      <c r="G207" s="1">
        <v>104.0</v>
      </c>
      <c r="H207" s="1">
        <v>31.0</v>
      </c>
      <c r="I207" s="1">
        <v>5.0</v>
      </c>
      <c r="J207" s="1">
        <v>66.0</v>
      </c>
      <c r="K207" s="1">
        <v>358.0</v>
      </c>
      <c r="L207" s="1">
        <v>30.0</v>
      </c>
      <c r="M207" s="1">
        <v>24262.0</v>
      </c>
      <c r="N207" s="1">
        <v>510.0</v>
      </c>
      <c r="O207" s="52">
        <f t="shared" si="1"/>
        <v>827</v>
      </c>
      <c r="P207" s="53">
        <f t="shared" si="2"/>
        <v>0.3668478261</v>
      </c>
      <c r="AU207" s="1"/>
      <c r="AV207" s="1"/>
      <c r="AW207" s="1"/>
      <c r="AX207" s="1"/>
      <c r="AY207" s="1"/>
    </row>
    <row r="208">
      <c r="A208" s="50">
        <v>44250.75</v>
      </c>
      <c r="B208" s="1">
        <v>391586.0</v>
      </c>
      <c r="C208" s="1">
        <v>25650.0</v>
      </c>
      <c r="D208" s="1">
        <f t="shared" si="3"/>
        <v>51</v>
      </c>
      <c r="E208" s="1">
        <v>364.0</v>
      </c>
      <c r="F208" s="1">
        <v>233.0</v>
      </c>
      <c r="G208" s="1">
        <v>100.0</v>
      </c>
      <c r="H208" s="1">
        <v>31.0</v>
      </c>
      <c r="I208" s="1">
        <v>6.0</v>
      </c>
      <c r="J208" s="1">
        <v>67.0</v>
      </c>
      <c r="K208" s="1">
        <v>267.0</v>
      </c>
      <c r="L208" s="1">
        <v>51.0</v>
      </c>
      <c r="M208" s="1">
        <v>24384.0</v>
      </c>
      <c r="N208" s="1">
        <v>511.0</v>
      </c>
      <c r="O208" s="52">
        <f t="shared" si="1"/>
        <v>755</v>
      </c>
      <c r="P208" s="53">
        <f t="shared" si="2"/>
        <v>0.3598901099</v>
      </c>
      <c r="AU208" s="1"/>
      <c r="AV208" s="1"/>
      <c r="AW208" s="1"/>
      <c r="AX208" s="1"/>
      <c r="AY208" s="1"/>
    </row>
    <row r="209">
      <c r="A209" s="50">
        <v>44251.0</v>
      </c>
      <c r="B209" s="1">
        <v>395700.0</v>
      </c>
      <c r="C209" s="1">
        <v>25696.0</v>
      </c>
      <c r="D209" s="1">
        <f t="shared" si="3"/>
        <v>46</v>
      </c>
      <c r="E209" s="1">
        <v>363.0</v>
      </c>
      <c r="F209" s="1">
        <v>230.0</v>
      </c>
      <c r="G209" s="1">
        <v>101.0</v>
      </c>
      <c r="H209" s="1">
        <v>32.0</v>
      </c>
      <c r="I209" s="1">
        <v>3.0</v>
      </c>
      <c r="J209" s="1">
        <v>63.0</v>
      </c>
      <c r="K209" s="1">
        <v>259.0</v>
      </c>
      <c r="L209" s="1">
        <v>46.0</v>
      </c>
      <c r="M209" s="1">
        <v>24448.0</v>
      </c>
      <c r="N209" s="1">
        <v>514.0</v>
      </c>
      <c r="O209" s="52">
        <f t="shared" si="1"/>
        <v>734</v>
      </c>
      <c r="P209" s="53">
        <f t="shared" si="2"/>
        <v>0.3663911846</v>
      </c>
      <c r="AU209" s="1"/>
      <c r="AV209" s="1"/>
      <c r="AW209" s="1"/>
      <c r="AX209" s="1"/>
      <c r="AY209" s="1"/>
    </row>
    <row r="210">
      <c r="A210" s="50">
        <v>44252.0</v>
      </c>
      <c r="B210" s="1">
        <v>398072.0</v>
      </c>
      <c r="C210" s="1">
        <v>25737.0</v>
      </c>
      <c r="D210" s="1">
        <f t="shared" si="3"/>
        <v>41</v>
      </c>
      <c r="E210" s="1">
        <v>348.0</v>
      </c>
      <c r="F210" s="1">
        <v>213.0</v>
      </c>
      <c r="G210" s="1">
        <v>104.0</v>
      </c>
      <c r="H210" s="1">
        <v>31.0</v>
      </c>
      <c r="I210" s="1">
        <v>2.0</v>
      </c>
      <c r="J210" s="1">
        <v>60.0</v>
      </c>
      <c r="K210" s="1">
        <v>247.0</v>
      </c>
      <c r="L210" s="1">
        <v>41.0</v>
      </c>
      <c r="M210" s="1">
        <v>24524.0</v>
      </c>
      <c r="N210" s="1">
        <v>515.0</v>
      </c>
      <c r="O210" s="52">
        <f t="shared" si="1"/>
        <v>698</v>
      </c>
      <c r="P210" s="53">
        <f t="shared" si="2"/>
        <v>0.3879310345</v>
      </c>
      <c r="AU210" s="1"/>
      <c r="AV210" s="1"/>
      <c r="AW210" s="1"/>
      <c r="AX210" s="1"/>
      <c r="AY210" s="1"/>
    </row>
    <row r="211">
      <c r="A211" s="50">
        <v>44253.0</v>
      </c>
      <c r="B211" s="1">
        <v>400330.0</v>
      </c>
      <c r="C211" s="1">
        <v>25777.0</v>
      </c>
      <c r="D211" s="1">
        <f t="shared" si="3"/>
        <v>40</v>
      </c>
      <c r="E211" s="1">
        <v>333.0</v>
      </c>
      <c r="F211" s="1">
        <v>203.0</v>
      </c>
      <c r="G211" s="1">
        <v>97.0</v>
      </c>
      <c r="H211" s="1">
        <v>33.0</v>
      </c>
      <c r="I211" s="1">
        <v>3.0</v>
      </c>
      <c r="J211" s="1">
        <v>52.0</v>
      </c>
      <c r="K211" s="1">
        <v>231.0</v>
      </c>
      <c r="L211" s="1">
        <v>40.0</v>
      </c>
      <c r="M211" s="1">
        <v>24601.0</v>
      </c>
      <c r="N211" s="1">
        <v>517.0</v>
      </c>
      <c r="O211" s="52">
        <f t="shared" si="1"/>
        <v>659</v>
      </c>
      <c r="P211" s="53">
        <f t="shared" si="2"/>
        <v>0.3903903904</v>
      </c>
      <c r="AU211" s="1"/>
      <c r="AV211" s="1"/>
      <c r="AW211" s="1"/>
      <c r="AX211" s="1"/>
      <c r="AY211" s="1"/>
    </row>
    <row r="212">
      <c r="A212" s="50">
        <v>44254.0</v>
      </c>
      <c r="B212" s="1">
        <v>401612.0</v>
      </c>
      <c r="C212" s="1">
        <v>25830.0</v>
      </c>
      <c r="D212" s="1">
        <f t="shared" si="3"/>
        <v>53</v>
      </c>
      <c r="E212" s="1">
        <v>331.0</v>
      </c>
      <c r="F212" s="1">
        <v>207.0</v>
      </c>
      <c r="G212" s="1">
        <v>93.0</v>
      </c>
      <c r="H212" s="1">
        <v>31.0</v>
      </c>
      <c r="I212" s="1">
        <v>4.0</v>
      </c>
      <c r="J212" s="1">
        <v>62.0</v>
      </c>
      <c r="K212" s="1">
        <v>207.0</v>
      </c>
      <c r="L212" s="1">
        <v>53.0</v>
      </c>
      <c r="M212" s="1">
        <v>24655.0</v>
      </c>
      <c r="N212" s="1">
        <v>518.0</v>
      </c>
      <c r="O212" s="52">
        <f t="shared" si="1"/>
        <v>657</v>
      </c>
      <c r="P212" s="53">
        <f t="shared" si="2"/>
        <v>0.3746223565</v>
      </c>
      <c r="AU212" s="1"/>
      <c r="AV212" s="1"/>
      <c r="AW212" s="1"/>
      <c r="AX212" s="1"/>
      <c r="AY212" s="1"/>
    </row>
    <row r="213">
      <c r="A213" s="50">
        <v>44255.0</v>
      </c>
      <c r="B213" s="1">
        <v>402533.0</v>
      </c>
      <c r="C213" s="1">
        <v>25861.0</v>
      </c>
      <c r="D213" s="1">
        <f t="shared" si="3"/>
        <v>31</v>
      </c>
      <c r="E213" s="1">
        <v>338.0</v>
      </c>
      <c r="F213" s="1">
        <v>211.0</v>
      </c>
      <c r="G213" s="1">
        <v>96.0</v>
      </c>
      <c r="H213" s="1">
        <v>31.0</v>
      </c>
      <c r="I213" s="1">
        <v>0.0</v>
      </c>
      <c r="J213" s="1">
        <v>62.0</v>
      </c>
      <c r="K213" s="1">
        <v>222.0</v>
      </c>
      <c r="L213" s="1">
        <v>31.0</v>
      </c>
      <c r="M213" s="1">
        <v>24690.0</v>
      </c>
      <c r="N213" s="1">
        <v>518.0</v>
      </c>
      <c r="O213" s="52">
        <f t="shared" si="1"/>
        <v>653</v>
      </c>
      <c r="P213" s="53">
        <f t="shared" si="2"/>
        <v>0.375739645</v>
      </c>
      <c r="AU213" s="1"/>
      <c r="AV213" s="1"/>
      <c r="AW213" s="1"/>
      <c r="AX213" s="1"/>
      <c r="AY213" s="1"/>
    </row>
    <row r="214">
      <c r="A214" s="50">
        <v>44256.0</v>
      </c>
      <c r="B214" s="1">
        <v>404992.0</v>
      </c>
      <c r="C214" s="1">
        <v>25892.0</v>
      </c>
      <c r="D214" s="1">
        <f t="shared" si="3"/>
        <v>31</v>
      </c>
      <c r="E214" s="1">
        <v>327.0</v>
      </c>
      <c r="F214" s="1">
        <v>196.0</v>
      </c>
      <c r="G214" s="1">
        <v>100.0</v>
      </c>
      <c r="H214" s="1">
        <v>31.0</v>
      </c>
      <c r="I214" s="1">
        <v>0.0</v>
      </c>
      <c r="J214" s="1">
        <v>60.0</v>
      </c>
      <c r="K214" s="1">
        <v>202.0</v>
      </c>
      <c r="L214" s="1">
        <v>32.0</v>
      </c>
      <c r="M214" s="1">
        <v>24749.0</v>
      </c>
      <c r="N214" s="1">
        <v>522.0</v>
      </c>
      <c r="O214" s="52">
        <f t="shared" si="1"/>
        <v>621</v>
      </c>
      <c r="P214" s="53">
        <f t="shared" si="2"/>
        <v>0.4006116208</v>
      </c>
      <c r="AU214" s="1"/>
      <c r="AV214" s="1"/>
      <c r="AW214" s="1"/>
      <c r="AX214" s="1"/>
      <c r="AY214" s="1"/>
    </row>
    <row r="215">
      <c r="A215" s="50">
        <v>44257.0</v>
      </c>
      <c r="B215" s="1">
        <v>409230.0</v>
      </c>
      <c r="C215" s="1">
        <v>25925.0</v>
      </c>
      <c r="D215" s="1">
        <f t="shared" si="3"/>
        <v>33</v>
      </c>
      <c r="E215" s="1">
        <v>323.0</v>
      </c>
      <c r="F215" s="1">
        <v>197.0</v>
      </c>
      <c r="G215" s="1">
        <v>93.0</v>
      </c>
      <c r="H215" s="1">
        <v>33.0</v>
      </c>
      <c r="I215" s="1">
        <v>3.0</v>
      </c>
      <c r="J215" s="1">
        <v>60.0</v>
      </c>
      <c r="K215" s="1">
        <v>189.0</v>
      </c>
      <c r="L215" s="1">
        <v>34.0</v>
      </c>
      <c r="M215" s="1">
        <v>24790.0</v>
      </c>
      <c r="N215" s="1">
        <v>526.0</v>
      </c>
      <c r="O215" s="52">
        <f t="shared" si="1"/>
        <v>609</v>
      </c>
      <c r="P215" s="53">
        <f t="shared" si="2"/>
        <v>0.3900928793</v>
      </c>
      <c r="AU215" s="1"/>
      <c r="AV215" s="1"/>
      <c r="AW215" s="1"/>
      <c r="AX215" s="1"/>
      <c r="AY215" s="1"/>
    </row>
    <row r="216">
      <c r="A216" s="50">
        <v>44258.0</v>
      </c>
      <c r="B216" s="1">
        <v>411118.0</v>
      </c>
      <c r="C216" s="1">
        <v>25980.0</v>
      </c>
      <c r="D216" s="1">
        <f t="shared" si="3"/>
        <v>55</v>
      </c>
      <c r="E216" s="1">
        <v>307.0</v>
      </c>
      <c r="F216" s="1">
        <v>184.0</v>
      </c>
      <c r="G216" s="1">
        <v>91.0</v>
      </c>
      <c r="H216" s="1">
        <v>32.0</v>
      </c>
      <c r="I216" s="1">
        <v>2.0</v>
      </c>
      <c r="J216" s="1">
        <v>61.0</v>
      </c>
      <c r="K216" s="1">
        <v>150.0</v>
      </c>
      <c r="L216" s="1">
        <v>55.0</v>
      </c>
      <c r="M216" s="1">
        <v>24874.0</v>
      </c>
      <c r="N216" s="1">
        <v>531.0</v>
      </c>
      <c r="O216" s="52">
        <f t="shared" si="1"/>
        <v>575</v>
      </c>
      <c r="P216" s="53">
        <f t="shared" si="2"/>
        <v>0.4006514658</v>
      </c>
      <c r="AU216" s="1"/>
      <c r="AV216" s="1"/>
      <c r="AW216" s="1"/>
      <c r="AX216" s="1"/>
      <c r="AY216" s="1"/>
    </row>
    <row r="217">
      <c r="A217" s="50">
        <v>44259.0</v>
      </c>
      <c r="B217" s="1">
        <v>413057.0</v>
      </c>
      <c r="C217" s="1">
        <v>26048.0</v>
      </c>
      <c r="D217" s="1">
        <f t="shared" si="3"/>
        <v>68</v>
      </c>
      <c r="E217" s="1">
        <v>293.0</v>
      </c>
      <c r="F217" s="1">
        <v>181.0</v>
      </c>
      <c r="G217" s="1">
        <v>83.0</v>
      </c>
      <c r="H217" s="1">
        <v>29.0</v>
      </c>
      <c r="I217" s="1">
        <v>2.0</v>
      </c>
      <c r="J217" s="1">
        <v>58.0</v>
      </c>
      <c r="K217" s="1">
        <v>165.0</v>
      </c>
      <c r="L217" s="1">
        <v>68.0</v>
      </c>
      <c r="M217" s="1">
        <v>24927.0</v>
      </c>
      <c r="N217" s="1">
        <v>535.0</v>
      </c>
      <c r="O217" s="52">
        <f t="shared" si="1"/>
        <v>586</v>
      </c>
      <c r="P217" s="53">
        <f t="shared" si="2"/>
        <v>0.3822525597</v>
      </c>
      <c r="AU217" s="1"/>
      <c r="AV217" s="1"/>
      <c r="AW217" s="1"/>
      <c r="AX217" s="1"/>
      <c r="AY217" s="1"/>
    </row>
    <row r="218">
      <c r="A218" s="50">
        <v>44260.0</v>
      </c>
      <c r="B218" s="1">
        <v>415575.0</v>
      </c>
      <c r="C218" s="1">
        <v>26098.0</v>
      </c>
      <c r="D218" s="1">
        <f t="shared" si="3"/>
        <v>50</v>
      </c>
      <c r="E218" s="1">
        <v>298.0</v>
      </c>
      <c r="F218" s="1">
        <v>181.0</v>
      </c>
      <c r="G218" s="1">
        <v>88.0</v>
      </c>
      <c r="H218" s="1">
        <v>29.0</v>
      </c>
      <c r="I218" s="1">
        <v>2.0</v>
      </c>
      <c r="J218" s="1">
        <v>67.0</v>
      </c>
      <c r="K218" s="1">
        <v>162.0</v>
      </c>
      <c r="L218" s="1">
        <v>50.0</v>
      </c>
      <c r="M218" s="1">
        <v>24981.0</v>
      </c>
      <c r="N218" s="1">
        <v>538.0</v>
      </c>
      <c r="O218" s="52">
        <f t="shared" si="1"/>
        <v>579</v>
      </c>
      <c r="P218" s="53">
        <f t="shared" si="2"/>
        <v>0.3926174497</v>
      </c>
      <c r="AU218" s="1"/>
      <c r="AV218" s="1"/>
      <c r="AW218" s="1"/>
      <c r="AX218" s="1"/>
      <c r="AY218" s="1"/>
    </row>
    <row r="219">
      <c r="A219" s="50">
        <v>44261.0</v>
      </c>
      <c r="B219" s="1">
        <v>417061.0</v>
      </c>
      <c r="C219" s="1">
        <v>26133.0</v>
      </c>
      <c r="D219" s="1">
        <f t="shared" si="3"/>
        <v>35</v>
      </c>
      <c r="E219" s="1">
        <v>293.0</v>
      </c>
      <c r="F219" s="1">
        <v>175.0</v>
      </c>
      <c r="G219" s="1">
        <v>89.0</v>
      </c>
      <c r="H219" s="1">
        <v>29.0</v>
      </c>
      <c r="I219" s="1">
        <v>1.0</v>
      </c>
      <c r="J219" s="1">
        <v>70.0</v>
      </c>
      <c r="K219" s="1">
        <v>167.0</v>
      </c>
      <c r="L219" s="1">
        <v>35.0</v>
      </c>
      <c r="M219" s="1">
        <v>25027.0</v>
      </c>
      <c r="N219" s="1">
        <v>540.0</v>
      </c>
      <c r="O219" s="52">
        <f t="shared" si="1"/>
        <v>566</v>
      </c>
      <c r="P219" s="53">
        <f t="shared" si="2"/>
        <v>0.4027303754</v>
      </c>
      <c r="AU219" s="1"/>
      <c r="AV219" s="1"/>
      <c r="AW219" s="1"/>
      <c r="AX219" s="1"/>
      <c r="AY219" s="1"/>
    </row>
    <row r="220">
      <c r="A220" s="50">
        <v>44262.0</v>
      </c>
      <c r="B220" s="1">
        <v>417623.0</v>
      </c>
      <c r="C220" s="1">
        <v>26160.0</v>
      </c>
      <c r="D220" s="1">
        <f t="shared" si="3"/>
        <v>27</v>
      </c>
      <c r="E220" s="1">
        <v>287.0</v>
      </c>
      <c r="F220" s="1">
        <v>165.0</v>
      </c>
      <c r="G220" s="1">
        <v>92.0</v>
      </c>
      <c r="H220" s="1">
        <v>30.0</v>
      </c>
      <c r="I220" s="1">
        <v>0.0</v>
      </c>
      <c r="J220" s="1">
        <v>78.0</v>
      </c>
      <c r="K220" s="1">
        <v>167.0</v>
      </c>
      <c r="L220" s="1">
        <v>27.0</v>
      </c>
      <c r="M220" s="1">
        <v>25060.0</v>
      </c>
      <c r="N220" s="1">
        <v>541.0</v>
      </c>
      <c r="O220" s="52">
        <f t="shared" si="1"/>
        <v>559</v>
      </c>
      <c r="P220" s="53">
        <f t="shared" si="2"/>
        <v>0.425087108</v>
      </c>
      <c r="AU220" s="1"/>
      <c r="AV220" s="1"/>
      <c r="AW220" s="1"/>
      <c r="AX220" s="1"/>
      <c r="AY220" s="1"/>
    </row>
    <row r="221">
      <c r="A221" s="50">
        <v>44263.0</v>
      </c>
      <c r="B221" s="1">
        <v>420223.0</v>
      </c>
      <c r="C221" s="1">
        <v>26168.0</v>
      </c>
      <c r="D221" s="1">
        <f t="shared" si="3"/>
        <v>8</v>
      </c>
      <c r="E221" s="1">
        <v>278.0</v>
      </c>
      <c r="F221" s="1">
        <v>159.0</v>
      </c>
      <c r="G221" s="1">
        <v>89.0</v>
      </c>
      <c r="H221" s="1">
        <v>30.0</v>
      </c>
      <c r="I221" s="1">
        <v>0.0</v>
      </c>
      <c r="J221" s="1">
        <v>74.0</v>
      </c>
      <c r="K221" s="1">
        <v>163.0</v>
      </c>
      <c r="L221" s="1">
        <v>8.0</v>
      </c>
      <c r="M221" s="1">
        <v>25101.0</v>
      </c>
      <c r="N221" s="1">
        <v>544.0</v>
      </c>
      <c r="O221" s="52">
        <f t="shared" si="1"/>
        <v>523</v>
      </c>
      <c r="P221" s="53">
        <f t="shared" si="2"/>
        <v>0.428057554</v>
      </c>
      <c r="AU221" s="1"/>
      <c r="AV221" s="1"/>
      <c r="AW221" s="1"/>
      <c r="AX221" s="1"/>
      <c r="AY221" s="1"/>
    </row>
    <row r="222">
      <c r="A222" s="50">
        <v>44264.0</v>
      </c>
      <c r="B222" s="1">
        <v>424399.0</v>
      </c>
      <c r="C222" s="1">
        <v>26207.0</v>
      </c>
      <c r="D222" s="1">
        <f t="shared" si="3"/>
        <v>39</v>
      </c>
      <c r="E222" s="1">
        <v>260.0</v>
      </c>
      <c r="F222" s="1">
        <v>155.0</v>
      </c>
      <c r="G222" s="1">
        <v>79.0</v>
      </c>
      <c r="H222" s="1">
        <v>26.0</v>
      </c>
      <c r="I222" s="1">
        <v>1.0</v>
      </c>
      <c r="J222" s="1">
        <v>70.0</v>
      </c>
      <c r="K222" s="1">
        <v>145.0</v>
      </c>
      <c r="L222" s="1">
        <v>39.0</v>
      </c>
      <c r="M222" s="1">
        <v>25147.0</v>
      </c>
      <c r="N222" s="1">
        <v>545.0</v>
      </c>
      <c r="O222" s="52">
        <f t="shared" si="1"/>
        <v>515</v>
      </c>
      <c r="P222" s="53">
        <f t="shared" si="2"/>
        <v>0.4038461538</v>
      </c>
      <c r="AU222" s="1"/>
      <c r="AV222" s="1"/>
      <c r="AW222" s="1"/>
      <c r="AX222" s="1"/>
      <c r="AY222" s="1"/>
    </row>
    <row r="223">
      <c r="A223" s="50">
        <v>44265.75</v>
      </c>
      <c r="B223" s="1">
        <v>427203.0</v>
      </c>
      <c r="C223" s="1">
        <v>26251.0</v>
      </c>
      <c r="D223" s="1">
        <f t="shared" si="3"/>
        <v>44</v>
      </c>
      <c r="E223" s="1">
        <v>239.0</v>
      </c>
      <c r="F223" s="1">
        <v>137.0</v>
      </c>
      <c r="G223" s="1">
        <v>76.0</v>
      </c>
      <c r="H223" s="1">
        <v>26.0</v>
      </c>
      <c r="I223" s="1">
        <v>1.0</v>
      </c>
      <c r="J223" s="1">
        <v>76.0</v>
      </c>
      <c r="K223" s="1">
        <v>136.0</v>
      </c>
      <c r="L223" s="1">
        <v>44.0</v>
      </c>
      <c r="M223" s="1">
        <v>25207.0</v>
      </c>
      <c r="N223" s="1">
        <v>548.0</v>
      </c>
      <c r="O223" s="52">
        <f t="shared" si="1"/>
        <v>496</v>
      </c>
      <c r="P223" s="53">
        <f t="shared" si="2"/>
        <v>0.4267782427</v>
      </c>
      <c r="AU223" s="1"/>
      <c r="AV223" s="1"/>
      <c r="AW223" s="1"/>
      <c r="AX223" s="1"/>
      <c r="AY223" s="1"/>
    </row>
    <row r="224">
      <c r="A224" s="50">
        <v>44266.75</v>
      </c>
      <c r="B224" s="1">
        <v>430198.0</v>
      </c>
      <c r="C224" s="1">
        <v>26317.0</v>
      </c>
      <c r="D224" s="1">
        <f t="shared" si="3"/>
        <v>66</v>
      </c>
      <c r="E224" s="1">
        <v>236.0</v>
      </c>
      <c r="F224" s="1">
        <v>142.0</v>
      </c>
      <c r="G224" s="1">
        <v>70.0</v>
      </c>
      <c r="H224" s="1">
        <v>24.0</v>
      </c>
      <c r="I224" s="1">
        <v>0.0</v>
      </c>
      <c r="J224" s="1">
        <v>78.0</v>
      </c>
      <c r="K224" s="1">
        <v>133.0</v>
      </c>
      <c r="L224" s="1">
        <v>66.0</v>
      </c>
      <c r="M224" s="1">
        <v>25253.0</v>
      </c>
      <c r="N224" s="1">
        <v>551.0</v>
      </c>
      <c r="O224" s="52">
        <f t="shared" si="1"/>
        <v>513</v>
      </c>
      <c r="P224" s="53">
        <f t="shared" si="2"/>
        <v>0.3983050847</v>
      </c>
      <c r="AU224" s="1"/>
      <c r="AV224" s="1"/>
      <c r="AW224" s="1"/>
      <c r="AX224" s="1"/>
      <c r="AY224" s="1"/>
    </row>
    <row r="225">
      <c r="A225" s="50">
        <v>44267.0</v>
      </c>
      <c r="B225" s="1">
        <v>432426.0</v>
      </c>
      <c r="C225" s="1">
        <v>26369.0</v>
      </c>
      <c r="D225" s="1">
        <f t="shared" si="3"/>
        <v>52</v>
      </c>
      <c r="E225" s="1">
        <v>234.0</v>
      </c>
      <c r="F225" s="1">
        <v>145.0</v>
      </c>
      <c r="G225" s="1">
        <v>67.0</v>
      </c>
      <c r="H225" s="1">
        <v>22.0</v>
      </c>
      <c r="I225" s="1">
        <v>1.0</v>
      </c>
      <c r="J225" s="1">
        <v>81.0</v>
      </c>
      <c r="K225" s="1">
        <v>148.0</v>
      </c>
      <c r="L225" s="1">
        <v>52.0</v>
      </c>
      <c r="M225" s="1">
        <v>25299.0</v>
      </c>
      <c r="N225" s="1">
        <v>554.0</v>
      </c>
      <c r="O225" s="52">
        <f t="shared" si="1"/>
        <v>516</v>
      </c>
      <c r="P225" s="53">
        <f t="shared" si="2"/>
        <v>0.3803418803</v>
      </c>
      <c r="AU225" s="1"/>
      <c r="AV225" s="1"/>
      <c r="AW225" s="1"/>
      <c r="AX225" s="1"/>
      <c r="AY225" s="1"/>
    </row>
    <row r="226">
      <c r="A226" s="50">
        <v>44268.0</v>
      </c>
      <c r="B226" s="1">
        <v>433812.0</v>
      </c>
      <c r="C226" s="1">
        <v>26424.0</v>
      </c>
      <c r="D226" s="1">
        <f t="shared" si="3"/>
        <v>55</v>
      </c>
      <c r="E226" s="1">
        <v>237.0</v>
      </c>
      <c r="F226" s="1">
        <v>144.0</v>
      </c>
      <c r="G226" s="1">
        <v>75.0</v>
      </c>
      <c r="H226" s="1">
        <v>18.0</v>
      </c>
      <c r="I226" s="1">
        <v>3.0</v>
      </c>
      <c r="J226" s="1">
        <v>90.0</v>
      </c>
      <c r="K226" s="1">
        <v>149.0</v>
      </c>
      <c r="L226" s="1">
        <v>55.0</v>
      </c>
      <c r="M226" s="1">
        <v>25334.0</v>
      </c>
      <c r="N226" s="1">
        <v>556.0</v>
      </c>
      <c r="O226" s="52">
        <f t="shared" si="1"/>
        <v>534</v>
      </c>
      <c r="P226" s="53">
        <f t="shared" si="2"/>
        <v>0.3924050633</v>
      </c>
      <c r="AU226" s="1"/>
      <c r="AV226" s="1"/>
      <c r="AW226" s="1"/>
      <c r="AX226" s="1"/>
      <c r="AY226" s="1"/>
    </row>
    <row r="227">
      <c r="A227" s="50">
        <v>44269.75</v>
      </c>
      <c r="B227" s="1">
        <v>434861.0</v>
      </c>
      <c r="C227" s="1">
        <v>26448.0</v>
      </c>
      <c r="D227" s="1">
        <f t="shared" si="3"/>
        <v>24</v>
      </c>
      <c r="E227" s="1">
        <v>237.0</v>
      </c>
      <c r="F227" s="1">
        <v>148.0</v>
      </c>
      <c r="G227" s="1">
        <v>71.0</v>
      </c>
      <c r="H227" s="1">
        <v>18.0</v>
      </c>
      <c r="I227" s="1">
        <v>1.0</v>
      </c>
      <c r="J227" s="1">
        <v>88.0</v>
      </c>
      <c r="K227" s="1">
        <v>173.0</v>
      </c>
      <c r="L227" s="1">
        <v>24.0</v>
      </c>
      <c r="M227" s="1">
        <v>25369.0</v>
      </c>
      <c r="N227" s="1">
        <v>556.0</v>
      </c>
      <c r="O227" s="52">
        <f t="shared" si="1"/>
        <v>523</v>
      </c>
      <c r="P227" s="53">
        <f t="shared" si="2"/>
        <v>0.3755274262</v>
      </c>
      <c r="AU227" s="1"/>
      <c r="AV227" s="1"/>
      <c r="AW227" s="1"/>
      <c r="AX227" s="1"/>
      <c r="AY227" s="1"/>
    </row>
    <row r="228">
      <c r="A228" s="50">
        <v>44270.0</v>
      </c>
      <c r="B228" s="1">
        <v>437409.0</v>
      </c>
      <c r="C228" s="1">
        <v>26463.0</v>
      </c>
      <c r="D228" s="1">
        <f t="shared" si="3"/>
        <v>15</v>
      </c>
      <c r="E228" s="1">
        <v>229.0</v>
      </c>
      <c r="F228" s="1">
        <v>144.0</v>
      </c>
      <c r="G228" s="1">
        <v>68.0</v>
      </c>
      <c r="H228" s="1">
        <v>17.0</v>
      </c>
      <c r="I228" s="1">
        <v>1.0</v>
      </c>
      <c r="J228" s="1">
        <v>78.0</v>
      </c>
      <c r="K228" s="1">
        <v>166.0</v>
      </c>
      <c r="L228" s="1">
        <v>15.0</v>
      </c>
      <c r="M228" s="1">
        <v>25414.0</v>
      </c>
      <c r="N228" s="1">
        <v>560.0</v>
      </c>
      <c r="O228" s="52">
        <f t="shared" si="1"/>
        <v>489</v>
      </c>
      <c r="P228" s="53">
        <f t="shared" si="2"/>
        <v>0.3711790393</v>
      </c>
      <c r="AU228" s="1"/>
      <c r="AV228" s="1"/>
      <c r="AW228" s="1"/>
      <c r="AX228" s="1"/>
      <c r="AY228" s="1"/>
    </row>
    <row r="229">
      <c r="A229" s="50">
        <v>44271.0</v>
      </c>
      <c r="B229" s="1">
        <v>441046.0</v>
      </c>
      <c r="C229" s="1">
        <v>26493.0</v>
      </c>
      <c r="D229" s="1">
        <f t="shared" si="3"/>
        <v>30</v>
      </c>
      <c r="E229" s="1">
        <v>219.0</v>
      </c>
      <c r="F229" s="1">
        <v>145.0</v>
      </c>
      <c r="G229" s="1">
        <v>58.0</v>
      </c>
      <c r="H229" s="1">
        <v>16.0</v>
      </c>
      <c r="I229" s="1">
        <v>3.0</v>
      </c>
      <c r="J229" s="1">
        <v>83.0</v>
      </c>
      <c r="K229" s="1">
        <v>155.0</v>
      </c>
      <c r="L229" s="1">
        <v>30.0</v>
      </c>
      <c r="M229" s="1">
        <v>25441.0</v>
      </c>
      <c r="N229" s="1">
        <v>562.0</v>
      </c>
      <c r="O229" s="52">
        <f t="shared" si="1"/>
        <v>490</v>
      </c>
      <c r="P229" s="53">
        <f t="shared" si="2"/>
        <v>0.3378995434</v>
      </c>
      <c r="AU229" s="1"/>
      <c r="AV229" s="1"/>
      <c r="AW229" s="1"/>
      <c r="AX229" s="1"/>
      <c r="AY229" s="1"/>
    </row>
    <row r="230">
      <c r="A230" s="50">
        <v>44272.0</v>
      </c>
      <c r="B230" s="1">
        <v>443371.0</v>
      </c>
      <c r="C230" s="1">
        <v>26541.0</v>
      </c>
      <c r="D230" s="1">
        <f t="shared" si="3"/>
        <v>48</v>
      </c>
      <c r="E230" s="1">
        <v>194.0</v>
      </c>
      <c r="F230" s="1">
        <v>129.0</v>
      </c>
      <c r="G230" s="1">
        <v>53.0</v>
      </c>
      <c r="H230" s="1">
        <v>12.0</v>
      </c>
      <c r="I230" s="1">
        <v>1.0</v>
      </c>
      <c r="J230" s="1">
        <v>92.0</v>
      </c>
      <c r="K230" s="1">
        <v>150.0</v>
      </c>
      <c r="L230" s="1">
        <v>48.0</v>
      </c>
      <c r="M230" s="1">
        <v>25493.0</v>
      </c>
      <c r="N230" s="1">
        <v>563.0</v>
      </c>
      <c r="O230" s="52">
        <f t="shared" si="1"/>
        <v>485</v>
      </c>
      <c r="P230" s="53">
        <f t="shared" si="2"/>
        <v>0.3350515464</v>
      </c>
      <c r="AU230" s="1"/>
      <c r="AV230" s="1"/>
      <c r="AW230" s="1"/>
      <c r="AX230" s="1"/>
      <c r="AY230" s="1"/>
    </row>
    <row r="231">
      <c r="A231" s="50">
        <v>44273.75</v>
      </c>
      <c r="B231" s="1">
        <v>446217.0</v>
      </c>
      <c r="C231" s="1">
        <v>26579.0</v>
      </c>
      <c r="D231" s="1">
        <f t="shared" si="3"/>
        <v>38</v>
      </c>
      <c r="E231" s="1">
        <v>191.0</v>
      </c>
      <c r="F231" s="1">
        <v>126.0</v>
      </c>
      <c r="G231" s="1">
        <v>53.0</v>
      </c>
      <c r="H231" s="1">
        <v>12.0</v>
      </c>
      <c r="I231" s="1">
        <v>0.0</v>
      </c>
      <c r="J231" s="1">
        <v>91.0</v>
      </c>
      <c r="K231" s="1">
        <v>161.0</v>
      </c>
      <c r="L231" s="1">
        <v>38.0</v>
      </c>
      <c r="M231" s="1">
        <v>25533.0</v>
      </c>
      <c r="N231" s="1">
        <v>565.0</v>
      </c>
      <c r="O231" s="52">
        <f t="shared" si="1"/>
        <v>481</v>
      </c>
      <c r="P231" s="53">
        <f t="shared" si="2"/>
        <v>0.3403141361</v>
      </c>
      <c r="AU231" s="1"/>
      <c r="AV231" s="1"/>
      <c r="AW231" s="1"/>
      <c r="AX231" s="1"/>
      <c r="AY231" s="1"/>
    </row>
    <row r="232">
      <c r="A232" s="50">
        <v>44274.75</v>
      </c>
      <c r="B232" s="1">
        <v>448190.0</v>
      </c>
      <c r="C232" s="1">
        <v>26626.0</v>
      </c>
      <c r="D232" s="1">
        <f t="shared" si="3"/>
        <v>47</v>
      </c>
      <c r="E232" s="1">
        <v>181.0</v>
      </c>
      <c r="F232" s="1">
        <v>120.0</v>
      </c>
      <c r="G232" s="1">
        <v>50.0</v>
      </c>
      <c r="H232" s="1">
        <v>11.0</v>
      </c>
      <c r="I232" s="1">
        <v>2.0</v>
      </c>
      <c r="J232" s="1">
        <v>86.0</v>
      </c>
      <c r="K232" s="1">
        <v>161.0</v>
      </c>
      <c r="L232" s="1">
        <v>47.0</v>
      </c>
      <c r="M232" s="1">
        <v>25580.0</v>
      </c>
      <c r="N232" s="1">
        <v>569.0</v>
      </c>
      <c r="O232" s="52">
        <f t="shared" si="1"/>
        <v>477</v>
      </c>
      <c r="P232" s="53">
        <f t="shared" si="2"/>
        <v>0.3370165746</v>
      </c>
      <c r="AU232" s="1"/>
      <c r="AV232" s="1"/>
      <c r="AW232" s="1"/>
      <c r="AX232" s="1"/>
      <c r="AY232" s="1"/>
    </row>
    <row r="233">
      <c r="A233" s="50">
        <v>44275.75</v>
      </c>
      <c r="B233" s="1">
        <v>449526.0</v>
      </c>
      <c r="C233" s="1">
        <v>26681.0</v>
      </c>
      <c r="D233" s="1">
        <f t="shared" si="3"/>
        <v>55</v>
      </c>
      <c r="E233" s="1">
        <v>178.0</v>
      </c>
      <c r="F233" s="1">
        <v>118.0</v>
      </c>
      <c r="G233" s="1">
        <v>50.0</v>
      </c>
      <c r="H233" s="1">
        <v>10.0</v>
      </c>
      <c r="I233" s="1">
        <v>1.0</v>
      </c>
      <c r="J233" s="1">
        <v>90.0</v>
      </c>
      <c r="K233" s="1">
        <v>162.0</v>
      </c>
      <c r="L233" s="1">
        <v>55.0</v>
      </c>
      <c r="M233" s="1">
        <v>25625.0</v>
      </c>
      <c r="N233" s="1">
        <v>570.0</v>
      </c>
      <c r="O233" s="52">
        <f t="shared" si="1"/>
        <v>486</v>
      </c>
      <c r="P233" s="53">
        <f t="shared" si="2"/>
        <v>0.3370786517</v>
      </c>
      <c r="AU233" s="1"/>
      <c r="AV233" s="1"/>
      <c r="AW233" s="1"/>
      <c r="AX233" s="1"/>
      <c r="AY233" s="1"/>
    </row>
    <row r="234">
      <c r="A234" s="50">
        <v>44276.75</v>
      </c>
      <c r="B234" s="1">
        <v>450565.0</v>
      </c>
      <c r="C234" s="1">
        <v>26715.0</v>
      </c>
      <c r="D234" s="1">
        <f t="shared" si="3"/>
        <v>34</v>
      </c>
      <c r="E234" s="1">
        <v>182.0</v>
      </c>
      <c r="F234" s="1">
        <v>118.0</v>
      </c>
      <c r="G234" s="1">
        <v>54.0</v>
      </c>
      <c r="H234" s="1">
        <v>10.0</v>
      </c>
      <c r="I234" s="1">
        <v>2.0</v>
      </c>
      <c r="J234" s="1">
        <v>85.0</v>
      </c>
      <c r="K234" s="1">
        <v>177.0</v>
      </c>
      <c r="L234" s="1">
        <v>34.0</v>
      </c>
      <c r="M234" s="1">
        <v>25665.0</v>
      </c>
      <c r="N234" s="1">
        <v>570.0</v>
      </c>
      <c r="O234" s="52">
        <f t="shared" si="1"/>
        <v>480</v>
      </c>
      <c r="P234" s="53">
        <f t="shared" si="2"/>
        <v>0.3516483516</v>
      </c>
      <c r="AU234" s="1"/>
      <c r="AV234" s="1"/>
      <c r="AW234" s="1"/>
      <c r="AX234" s="1"/>
      <c r="AY234" s="1"/>
    </row>
    <row r="235">
      <c r="A235" s="50">
        <v>44277.75</v>
      </c>
      <c r="B235" s="1">
        <v>453222.0</v>
      </c>
      <c r="C235" s="1">
        <v>26746.0</v>
      </c>
      <c r="D235" s="1">
        <f t="shared" si="3"/>
        <v>31</v>
      </c>
      <c r="E235" s="1">
        <v>187.0</v>
      </c>
      <c r="F235" s="1">
        <v>123.0</v>
      </c>
      <c r="G235" s="1">
        <v>54.0</v>
      </c>
      <c r="H235" s="1">
        <v>10.0</v>
      </c>
      <c r="I235" s="1">
        <v>7.0</v>
      </c>
      <c r="J235" s="1">
        <v>88.0</v>
      </c>
      <c r="K235" s="1">
        <v>181.0</v>
      </c>
      <c r="L235" s="1">
        <v>31.0</v>
      </c>
      <c r="M235" s="1">
        <v>25681.0</v>
      </c>
      <c r="N235" s="1">
        <v>571.0</v>
      </c>
      <c r="O235" s="52">
        <f t="shared" si="1"/>
        <v>494</v>
      </c>
      <c r="P235" s="53">
        <f t="shared" si="2"/>
        <v>0.3422459893</v>
      </c>
      <c r="AU235" s="1"/>
      <c r="AV235" s="1"/>
      <c r="AW235" s="1"/>
      <c r="AX235" s="1"/>
      <c r="AY235" s="1"/>
    </row>
    <row r="236">
      <c r="A236" s="50">
        <v>44278.0</v>
      </c>
      <c r="B236" s="1">
        <v>457378.0</v>
      </c>
      <c r="C236" s="1">
        <v>26809.0</v>
      </c>
      <c r="D236" s="1">
        <f t="shared" si="3"/>
        <v>63</v>
      </c>
      <c r="E236" s="1">
        <v>185.0</v>
      </c>
      <c r="F236" s="1">
        <v>122.0</v>
      </c>
      <c r="G236" s="1">
        <v>52.0</v>
      </c>
      <c r="H236" s="1">
        <v>11.0</v>
      </c>
      <c r="I236" s="1">
        <v>6.0</v>
      </c>
      <c r="J236" s="1">
        <v>77.0</v>
      </c>
      <c r="K236" s="1">
        <v>160.0</v>
      </c>
      <c r="L236" s="1">
        <v>63.0</v>
      </c>
      <c r="M236" s="1">
        <v>25746.0</v>
      </c>
      <c r="N236" s="1">
        <v>572.0</v>
      </c>
      <c r="O236" s="52">
        <f t="shared" si="1"/>
        <v>491</v>
      </c>
      <c r="P236" s="53">
        <f t="shared" si="2"/>
        <v>0.3405405405</v>
      </c>
      <c r="AU236" s="1"/>
      <c r="AV236" s="1"/>
      <c r="AW236" s="1"/>
      <c r="AX236" s="1"/>
      <c r="AY236" s="1"/>
    </row>
    <row r="237">
      <c r="A237" s="50">
        <v>44279.75</v>
      </c>
      <c r="B237" s="1">
        <v>459250.0</v>
      </c>
      <c r="C237" s="1">
        <v>26883.0</v>
      </c>
      <c r="D237" s="1">
        <f t="shared" si="3"/>
        <v>74</v>
      </c>
      <c r="E237" s="1">
        <v>182.0</v>
      </c>
      <c r="F237" s="1">
        <v>116.0</v>
      </c>
      <c r="G237" s="1">
        <v>55.0</v>
      </c>
      <c r="H237" s="1">
        <v>11.0</v>
      </c>
      <c r="I237" s="1">
        <v>4.0</v>
      </c>
      <c r="J237" s="1">
        <v>80.0</v>
      </c>
      <c r="K237" s="1">
        <v>159.0</v>
      </c>
      <c r="L237" s="1">
        <v>74.0</v>
      </c>
      <c r="M237" s="1">
        <v>25812.0</v>
      </c>
      <c r="N237" s="1">
        <v>572.0</v>
      </c>
      <c r="O237" s="52">
        <f t="shared" si="1"/>
        <v>499</v>
      </c>
      <c r="P237" s="53">
        <f t="shared" si="2"/>
        <v>0.3626373626</v>
      </c>
      <c r="AU237" s="1"/>
      <c r="AV237" s="1"/>
      <c r="AW237" s="1"/>
      <c r="AX237" s="1"/>
      <c r="AY237" s="1"/>
    </row>
    <row r="238">
      <c r="A238" s="50">
        <v>44280.0</v>
      </c>
      <c r="B238" s="1">
        <v>462216.0</v>
      </c>
      <c r="C238" s="1">
        <v>26961.0</v>
      </c>
      <c r="D238" s="1">
        <f t="shared" si="3"/>
        <v>78</v>
      </c>
      <c r="E238" s="1">
        <v>186.0</v>
      </c>
      <c r="F238" s="1">
        <v>125.0</v>
      </c>
      <c r="G238" s="1">
        <v>52.0</v>
      </c>
      <c r="H238" s="1">
        <v>9.0</v>
      </c>
      <c r="I238" s="1">
        <v>0.0</v>
      </c>
      <c r="J238" s="1">
        <v>90.0</v>
      </c>
      <c r="K238" s="1">
        <v>186.0</v>
      </c>
      <c r="L238" s="1">
        <v>79.0</v>
      </c>
      <c r="M238" s="1">
        <v>25847.0</v>
      </c>
      <c r="N238" s="1">
        <v>573.0</v>
      </c>
      <c r="O238" s="52">
        <f t="shared" si="1"/>
        <v>541</v>
      </c>
      <c r="P238" s="53">
        <f t="shared" si="2"/>
        <v>0.3279569892</v>
      </c>
      <c r="AU238" s="1"/>
      <c r="AV238" s="1"/>
      <c r="AW238" s="1"/>
      <c r="AX238" s="1"/>
      <c r="AY238" s="1"/>
    </row>
    <row r="239">
      <c r="A239" s="50">
        <v>44281.75</v>
      </c>
      <c r="B239" s="1">
        <v>464951.0</v>
      </c>
      <c r="C239" s="1">
        <v>27025.0</v>
      </c>
      <c r="D239" s="1">
        <f t="shared" si="3"/>
        <v>64</v>
      </c>
      <c r="E239" s="1">
        <v>188.0</v>
      </c>
      <c r="F239" s="1">
        <v>123.0</v>
      </c>
      <c r="G239" s="1">
        <v>56.0</v>
      </c>
      <c r="H239" s="1">
        <v>9.0</v>
      </c>
      <c r="I239" s="1">
        <v>0.0</v>
      </c>
      <c r="J239" s="1">
        <v>99.0</v>
      </c>
      <c r="K239" s="1">
        <v>216.0</v>
      </c>
      <c r="L239" s="1">
        <v>64.0</v>
      </c>
      <c r="M239" s="1">
        <v>25885.0</v>
      </c>
      <c r="N239" s="1">
        <v>573.0</v>
      </c>
      <c r="O239" s="52">
        <f t="shared" si="1"/>
        <v>567</v>
      </c>
      <c r="P239" s="53">
        <f t="shared" si="2"/>
        <v>0.3457446809</v>
      </c>
      <c r="AU239" s="1"/>
      <c r="AV239" s="1"/>
      <c r="AW239" s="1"/>
      <c r="AX239" s="1"/>
      <c r="AY239" s="1"/>
    </row>
    <row r="240">
      <c r="A240" s="50">
        <v>44282.75</v>
      </c>
      <c r="B240" s="1">
        <v>467439.0</v>
      </c>
      <c r="C240" s="1">
        <v>27083.0</v>
      </c>
      <c r="D240" s="1">
        <f t="shared" si="3"/>
        <v>58</v>
      </c>
      <c r="E240" s="1">
        <v>189.0</v>
      </c>
      <c r="F240" s="1">
        <v>125.0</v>
      </c>
      <c r="G240" s="1">
        <v>55.0</v>
      </c>
      <c r="H240" s="1">
        <v>9.0</v>
      </c>
      <c r="I240" s="1">
        <v>0.0</v>
      </c>
      <c r="J240" s="1">
        <v>117.0</v>
      </c>
      <c r="K240" s="1">
        <v>225.0</v>
      </c>
      <c r="L240" s="1">
        <v>58.0</v>
      </c>
      <c r="M240" s="1">
        <v>25919.0</v>
      </c>
      <c r="N240" s="1">
        <v>575.0</v>
      </c>
      <c r="O240" s="52">
        <f t="shared" si="1"/>
        <v>589</v>
      </c>
      <c r="P240" s="53">
        <f t="shared" si="2"/>
        <v>0.3386243386</v>
      </c>
      <c r="AU240" s="1"/>
      <c r="AV240" s="1"/>
      <c r="AW240" s="1"/>
      <c r="AX240" s="1"/>
      <c r="AY240" s="1"/>
    </row>
    <row r="241">
      <c r="A241" s="50">
        <v>44283.75</v>
      </c>
      <c r="B241" s="1">
        <v>468240.0</v>
      </c>
      <c r="C241" s="1">
        <v>27169.0</v>
      </c>
      <c r="D241" s="1">
        <f t="shared" si="3"/>
        <v>86</v>
      </c>
      <c r="E241" s="1">
        <v>196.0</v>
      </c>
      <c r="F241" s="1">
        <v>128.0</v>
      </c>
      <c r="G241" s="1">
        <v>59.0</v>
      </c>
      <c r="H241" s="1">
        <v>9.0</v>
      </c>
      <c r="I241" s="1">
        <v>3.0</v>
      </c>
      <c r="J241" s="1">
        <v>120.0</v>
      </c>
      <c r="K241" s="1">
        <v>233.0</v>
      </c>
      <c r="L241" s="1">
        <v>86.0</v>
      </c>
      <c r="M241" s="1">
        <v>25956.0</v>
      </c>
      <c r="N241" s="1">
        <v>575.0</v>
      </c>
      <c r="O241" s="52">
        <f t="shared" si="1"/>
        <v>638</v>
      </c>
      <c r="P241" s="53">
        <f t="shared" si="2"/>
        <v>0.3469387755</v>
      </c>
      <c r="AU241" s="1"/>
      <c r="AV241" s="1"/>
      <c r="AW241" s="1"/>
      <c r="AX241" s="1"/>
      <c r="AY241" s="1"/>
    </row>
    <row r="242">
      <c r="A242" s="50">
        <v>44284.75</v>
      </c>
      <c r="B242" s="1">
        <v>471624.0</v>
      </c>
      <c r="C242" s="1">
        <v>27208.0</v>
      </c>
      <c r="D242" s="1">
        <f t="shared" si="3"/>
        <v>39</v>
      </c>
      <c r="E242" s="1">
        <v>245.0</v>
      </c>
      <c r="F242" s="1">
        <v>171.0</v>
      </c>
      <c r="G242" s="1">
        <v>62.0</v>
      </c>
      <c r="H242" s="1">
        <v>12.0</v>
      </c>
      <c r="I242" s="1">
        <v>4.0</v>
      </c>
      <c r="J242" s="1">
        <v>117.0</v>
      </c>
      <c r="K242" s="1">
        <v>241.0</v>
      </c>
      <c r="L242" s="1">
        <v>39.0</v>
      </c>
      <c r="M242" s="1">
        <v>25985.0</v>
      </c>
      <c r="N242" s="1">
        <v>577.0</v>
      </c>
      <c r="O242" s="52">
        <f t="shared" si="1"/>
        <v>646</v>
      </c>
      <c r="P242" s="53">
        <f t="shared" si="2"/>
        <v>0.3020408163</v>
      </c>
      <c r="AU242" s="1"/>
      <c r="AV242" s="1"/>
      <c r="AW242" s="1"/>
      <c r="AX242" s="1"/>
      <c r="AY242" s="1"/>
    </row>
    <row r="243">
      <c r="A243" s="50">
        <v>44285.75</v>
      </c>
      <c r="B243" s="1">
        <v>475798.0</v>
      </c>
      <c r="C243" s="1">
        <v>27264.0</v>
      </c>
      <c r="D243" s="1">
        <f t="shared" si="3"/>
        <v>56</v>
      </c>
      <c r="E243" s="1">
        <v>250.0</v>
      </c>
      <c r="F243" s="1">
        <v>177.0</v>
      </c>
      <c r="G243" s="1">
        <v>62.0</v>
      </c>
      <c r="H243" s="1">
        <v>11.0</v>
      </c>
      <c r="I243" s="1">
        <v>0.0</v>
      </c>
      <c r="J243" s="1">
        <v>104.0</v>
      </c>
      <c r="K243" s="1">
        <v>240.0</v>
      </c>
      <c r="L243" s="1">
        <v>56.0</v>
      </c>
      <c r="M243" s="1">
        <v>26034.0</v>
      </c>
      <c r="N243" s="1">
        <v>580.0</v>
      </c>
      <c r="O243" s="52">
        <f t="shared" si="1"/>
        <v>650</v>
      </c>
      <c r="P243" s="53">
        <f t="shared" si="2"/>
        <v>0.292</v>
      </c>
      <c r="AU243" s="1"/>
      <c r="AV243" s="1"/>
      <c r="AW243" s="1"/>
      <c r="AX243" s="1"/>
      <c r="AY243" s="1"/>
    </row>
    <row r="244">
      <c r="A244" s="50">
        <v>44286.0</v>
      </c>
      <c r="B244" s="1">
        <v>478037.0</v>
      </c>
      <c r="C244" s="1">
        <v>27363.0</v>
      </c>
      <c r="D244" s="1">
        <f t="shared" si="3"/>
        <v>99</v>
      </c>
      <c r="E244" s="1">
        <v>259.0</v>
      </c>
      <c r="F244" s="1">
        <v>186.0</v>
      </c>
      <c r="G244" s="1">
        <v>61.0</v>
      </c>
      <c r="H244" s="1">
        <v>12.0</v>
      </c>
      <c r="I244" s="1">
        <v>1.0</v>
      </c>
      <c r="J244" s="1">
        <v>113.0</v>
      </c>
      <c r="K244" s="1">
        <v>246.0</v>
      </c>
      <c r="L244" s="1">
        <v>99.0</v>
      </c>
      <c r="M244" s="1">
        <v>26062.0</v>
      </c>
      <c r="N244" s="1">
        <v>583.0</v>
      </c>
      <c r="O244" s="52">
        <f t="shared" si="1"/>
        <v>718</v>
      </c>
      <c r="P244" s="53">
        <f t="shared" si="2"/>
        <v>0.2818532819</v>
      </c>
      <c r="AU244" s="1"/>
      <c r="AV244" s="1"/>
      <c r="AW244" s="1"/>
      <c r="AX244" s="1"/>
      <c r="AY244" s="1"/>
    </row>
    <row r="245">
      <c r="A245" s="50">
        <v>44287.0</v>
      </c>
      <c r="B245" s="1">
        <v>480395.0</v>
      </c>
      <c r="C245" s="1">
        <v>27446.0</v>
      </c>
      <c r="D245" s="1">
        <f t="shared" si="3"/>
        <v>83</v>
      </c>
      <c r="E245" s="1">
        <v>256.0</v>
      </c>
      <c r="F245" s="1">
        <v>187.0</v>
      </c>
      <c r="G245" s="1">
        <v>58.0</v>
      </c>
      <c r="H245" s="1">
        <v>11.0</v>
      </c>
      <c r="I245" s="1">
        <v>3.0</v>
      </c>
      <c r="J245" s="1">
        <v>128.0</v>
      </c>
      <c r="K245" s="1">
        <v>262.0</v>
      </c>
      <c r="L245" s="1">
        <v>83.0</v>
      </c>
      <c r="M245" s="1">
        <v>26130.0</v>
      </c>
      <c r="N245" s="1">
        <v>584.0</v>
      </c>
      <c r="O245" s="52">
        <f t="shared" si="1"/>
        <v>732</v>
      </c>
      <c r="P245" s="53">
        <f t="shared" si="2"/>
        <v>0.26953125</v>
      </c>
      <c r="AU245" s="1"/>
      <c r="AV245" s="1"/>
      <c r="AW245" s="1"/>
      <c r="AX245" s="1"/>
      <c r="AY245" s="1"/>
    </row>
    <row r="246">
      <c r="A246" s="50">
        <v>44288.0</v>
      </c>
      <c r="B246" s="1">
        <v>483047.0</v>
      </c>
      <c r="C246" s="1">
        <v>27589.0</v>
      </c>
      <c r="D246" s="1">
        <f t="shared" si="3"/>
        <v>143</v>
      </c>
      <c r="E246" s="1">
        <v>266.0</v>
      </c>
      <c r="F246" s="1">
        <v>193.0</v>
      </c>
      <c r="G246" s="1">
        <v>63.0</v>
      </c>
      <c r="H246" s="1">
        <v>10.0</v>
      </c>
      <c r="I246" s="1">
        <v>0.0</v>
      </c>
      <c r="J246" s="1">
        <v>149.0</v>
      </c>
      <c r="K246" s="1">
        <v>279.0</v>
      </c>
      <c r="L246" s="1">
        <v>145.0</v>
      </c>
      <c r="M246" s="1">
        <v>26164.0</v>
      </c>
      <c r="N246" s="1">
        <v>586.0</v>
      </c>
      <c r="O246" s="52">
        <f t="shared" si="1"/>
        <v>839</v>
      </c>
      <c r="P246" s="53">
        <f t="shared" si="2"/>
        <v>0.2744360902</v>
      </c>
      <c r="AU246" s="1"/>
      <c r="AV246" s="1"/>
      <c r="AW246" s="1"/>
      <c r="AX246" s="1"/>
      <c r="AY246" s="1"/>
    </row>
    <row r="247">
      <c r="A247" s="50">
        <v>44289.0</v>
      </c>
      <c r="B247" s="1">
        <v>484926.0</v>
      </c>
      <c r="C247" s="1">
        <v>27707.0</v>
      </c>
      <c r="D247" s="1">
        <f t="shared" si="3"/>
        <v>118</v>
      </c>
      <c r="E247" s="1">
        <v>259.0</v>
      </c>
      <c r="F247" s="1">
        <v>191.0</v>
      </c>
      <c r="G247" s="1">
        <v>58.0</v>
      </c>
      <c r="H247" s="1">
        <v>10.0</v>
      </c>
      <c r="I247" s="1">
        <v>1.0</v>
      </c>
      <c r="J247" s="1">
        <v>167.0</v>
      </c>
      <c r="K247" s="1">
        <v>342.0</v>
      </c>
      <c r="L247" s="1">
        <v>118.0</v>
      </c>
      <c r="M247" s="1">
        <v>26232.0</v>
      </c>
      <c r="N247" s="1">
        <v>588.0</v>
      </c>
      <c r="O247" s="52">
        <f t="shared" si="1"/>
        <v>887</v>
      </c>
      <c r="P247" s="53">
        <f t="shared" si="2"/>
        <v>0.2625482625</v>
      </c>
      <c r="AU247" s="1"/>
      <c r="AV247" s="1"/>
      <c r="AW247" s="1"/>
      <c r="AX247" s="1"/>
      <c r="AY247" s="1"/>
    </row>
    <row r="248">
      <c r="A248" s="50">
        <v>44290.75</v>
      </c>
      <c r="B248" s="1">
        <v>486285.0</v>
      </c>
      <c r="C248" s="1">
        <v>27823.0</v>
      </c>
      <c r="D248" s="1">
        <f t="shared" si="3"/>
        <v>116</v>
      </c>
      <c r="E248" s="1">
        <v>262.0</v>
      </c>
      <c r="F248" s="1">
        <v>196.0</v>
      </c>
      <c r="G248" s="1">
        <v>59.0</v>
      </c>
      <c r="H248" s="1">
        <v>7.0</v>
      </c>
      <c r="I248" s="1">
        <v>1.0</v>
      </c>
      <c r="J248" s="1">
        <v>200.0</v>
      </c>
      <c r="K248" s="1">
        <v>373.0</v>
      </c>
      <c r="L248" s="1">
        <v>116.0</v>
      </c>
      <c r="M248" s="1">
        <v>26281.0</v>
      </c>
      <c r="N248" s="1">
        <v>590.0</v>
      </c>
      <c r="O248" s="52">
        <f t="shared" si="1"/>
        <v>952</v>
      </c>
      <c r="P248" s="53">
        <f t="shared" si="2"/>
        <v>0.2519083969</v>
      </c>
      <c r="AU248" s="1"/>
      <c r="AV248" s="1"/>
      <c r="AW248" s="1"/>
      <c r="AX248" s="1"/>
      <c r="AY248" s="1"/>
    </row>
    <row r="249">
      <c r="A249" s="50">
        <v>44291.0</v>
      </c>
      <c r="B249" s="1">
        <v>488936.0</v>
      </c>
      <c r="C249" s="1">
        <v>27868.0</v>
      </c>
      <c r="D249" s="1">
        <f t="shared" si="3"/>
        <v>45</v>
      </c>
      <c r="E249" s="1">
        <v>267.0</v>
      </c>
      <c r="F249" s="1">
        <v>197.0</v>
      </c>
      <c r="G249" s="1">
        <v>62.0</v>
      </c>
      <c r="H249" s="1">
        <v>8.0</v>
      </c>
      <c r="I249" s="1">
        <v>4.0</v>
      </c>
      <c r="J249" s="1">
        <v>222.0</v>
      </c>
      <c r="K249" s="1">
        <v>395.0</v>
      </c>
      <c r="L249" s="1">
        <v>45.0</v>
      </c>
      <c r="M249" s="1">
        <v>26342.0</v>
      </c>
      <c r="N249" s="1">
        <v>593.0</v>
      </c>
      <c r="O249" s="52">
        <f t="shared" si="1"/>
        <v>933</v>
      </c>
      <c r="P249" s="53">
        <f t="shared" si="2"/>
        <v>0.2621722846</v>
      </c>
      <c r="AU249" s="1"/>
      <c r="AV249" s="1"/>
      <c r="AW249" s="1"/>
      <c r="AX249" s="1"/>
      <c r="AY249" s="1"/>
    </row>
    <row r="250">
      <c r="A250" s="50">
        <v>44292.0</v>
      </c>
      <c r="B250" s="1">
        <v>494290.0</v>
      </c>
      <c r="C250" s="1">
        <v>27980.0</v>
      </c>
      <c r="D250" s="1">
        <f t="shared" si="3"/>
        <v>112</v>
      </c>
      <c r="E250" s="1">
        <v>259.0</v>
      </c>
      <c r="F250" s="1">
        <v>195.0</v>
      </c>
      <c r="G250" s="1">
        <v>58.0</v>
      </c>
      <c r="H250" s="1">
        <v>6.0</v>
      </c>
      <c r="I250" s="1">
        <v>1.0</v>
      </c>
      <c r="J250" s="1">
        <v>216.0</v>
      </c>
      <c r="K250" s="1">
        <v>411.0</v>
      </c>
      <c r="L250" s="1">
        <v>112.0</v>
      </c>
      <c r="M250" s="1">
        <v>26387.0</v>
      </c>
      <c r="N250" s="1">
        <v>594.0</v>
      </c>
      <c r="O250" s="52">
        <f t="shared" si="1"/>
        <v>999</v>
      </c>
      <c r="P250" s="53">
        <f t="shared" si="2"/>
        <v>0.2471042471</v>
      </c>
      <c r="AU250" s="1"/>
      <c r="AV250" s="1"/>
      <c r="AW250" s="1"/>
      <c r="AX250" s="1"/>
      <c r="AY250" s="1"/>
    </row>
    <row r="251">
      <c r="A251" s="50">
        <v>44293.0</v>
      </c>
      <c r="B251" s="1">
        <v>496675.0</v>
      </c>
      <c r="C251" s="1">
        <v>28168.0</v>
      </c>
      <c r="D251" s="1">
        <f t="shared" si="3"/>
        <v>188</v>
      </c>
      <c r="E251" s="1">
        <v>261.0</v>
      </c>
      <c r="F251" s="1">
        <v>194.0</v>
      </c>
      <c r="G251" s="1">
        <v>59.0</v>
      </c>
      <c r="H251" s="1">
        <v>8.0</v>
      </c>
      <c r="I251" s="1">
        <v>0.0</v>
      </c>
      <c r="J251" s="1">
        <v>233.0</v>
      </c>
      <c r="K251" s="1">
        <v>428.0</v>
      </c>
      <c r="L251" s="1">
        <v>188.0</v>
      </c>
      <c r="M251" s="1">
        <v>26462.0</v>
      </c>
      <c r="N251" s="1">
        <v>596.0</v>
      </c>
      <c r="O251" s="52">
        <f t="shared" si="1"/>
        <v>1110</v>
      </c>
      <c r="P251" s="53">
        <f t="shared" si="2"/>
        <v>0.2567049808</v>
      </c>
      <c r="AU251" s="1"/>
      <c r="AV251" s="1"/>
      <c r="AW251" s="1"/>
      <c r="AX251" s="1"/>
      <c r="AY251" s="1"/>
    </row>
    <row r="252">
      <c r="A252" s="50">
        <v>44294.75</v>
      </c>
      <c r="B252" s="1">
        <v>499261.0</v>
      </c>
      <c r="C252" s="1">
        <v>28312.0</v>
      </c>
      <c r="D252" s="1">
        <f t="shared" si="3"/>
        <v>144</v>
      </c>
      <c r="E252" s="1">
        <v>278.0</v>
      </c>
      <c r="F252" s="1">
        <v>207.0</v>
      </c>
      <c r="G252" s="1">
        <v>63.0</v>
      </c>
      <c r="H252" s="1">
        <v>8.0</v>
      </c>
      <c r="I252" s="1">
        <v>3.0</v>
      </c>
      <c r="J252" s="1">
        <v>250.0</v>
      </c>
      <c r="K252" s="1">
        <v>510.0</v>
      </c>
      <c r="L252" s="1">
        <v>144.0</v>
      </c>
      <c r="M252" s="1">
        <v>26530.0</v>
      </c>
      <c r="N252" s="1">
        <v>597.0</v>
      </c>
      <c r="O252" s="52">
        <f t="shared" si="1"/>
        <v>1185</v>
      </c>
      <c r="P252" s="53">
        <f t="shared" si="2"/>
        <v>0.2553956835</v>
      </c>
      <c r="AU252" s="1"/>
      <c r="AV252" s="1"/>
      <c r="AW252" s="1"/>
      <c r="AX252" s="1"/>
      <c r="AY252" s="1"/>
    </row>
    <row r="253">
      <c r="A253" s="50">
        <v>44295.75</v>
      </c>
      <c r="B253" s="1">
        <v>502105.0</v>
      </c>
      <c r="C253" s="1">
        <v>28484.0</v>
      </c>
      <c r="D253" s="1">
        <f t="shared" si="3"/>
        <v>172</v>
      </c>
      <c r="E253" s="1">
        <v>286.0</v>
      </c>
      <c r="F253" s="1">
        <v>212.0</v>
      </c>
      <c r="G253" s="1">
        <v>67.0</v>
      </c>
      <c r="H253" s="1">
        <v>7.0</v>
      </c>
      <c r="I253" s="1">
        <v>6.0</v>
      </c>
      <c r="J253" s="1">
        <v>256.0</v>
      </c>
      <c r="K253" s="1">
        <v>566.0</v>
      </c>
      <c r="L253" s="1">
        <v>172.0</v>
      </c>
      <c r="M253" s="1">
        <v>26598.0</v>
      </c>
      <c r="N253" s="1">
        <v>600.0</v>
      </c>
      <c r="O253" s="52">
        <f t="shared" si="1"/>
        <v>1286</v>
      </c>
      <c r="P253" s="53">
        <f t="shared" si="2"/>
        <v>0.2587412587</v>
      </c>
      <c r="AU253" s="1"/>
      <c r="AV253" s="1"/>
      <c r="AW253" s="1"/>
      <c r="AX253" s="1"/>
      <c r="AY253" s="1"/>
    </row>
    <row r="254">
      <c r="A254" s="50">
        <v>44296.0</v>
      </c>
      <c r="B254" s="1">
        <v>504849.0</v>
      </c>
      <c r="C254" s="1">
        <v>28681.0</v>
      </c>
      <c r="D254" s="1">
        <f t="shared" si="3"/>
        <v>197</v>
      </c>
      <c r="E254" s="1">
        <v>288.0</v>
      </c>
      <c r="F254" s="1">
        <v>211.0</v>
      </c>
      <c r="G254" s="1">
        <v>70.0</v>
      </c>
      <c r="H254" s="1">
        <v>7.0</v>
      </c>
      <c r="I254" s="1">
        <v>2.0</v>
      </c>
      <c r="J254" s="1">
        <v>260.0</v>
      </c>
      <c r="K254" s="1">
        <v>642.0</v>
      </c>
      <c r="L254" s="1">
        <v>196.0</v>
      </c>
      <c r="M254" s="1">
        <v>26691.0</v>
      </c>
      <c r="N254" s="1">
        <v>602.0</v>
      </c>
      <c r="O254" s="52">
        <f t="shared" si="1"/>
        <v>1388</v>
      </c>
      <c r="P254" s="53">
        <f t="shared" si="2"/>
        <v>0.2673611111</v>
      </c>
      <c r="AU254" s="1"/>
      <c r="AV254" s="1"/>
      <c r="AW254" s="1"/>
      <c r="AX254" s="1"/>
      <c r="AY254" s="1"/>
    </row>
    <row r="255">
      <c r="A255" s="50">
        <v>44297.0</v>
      </c>
      <c r="B255" s="1">
        <v>506157.0</v>
      </c>
      <c r="C255" s="1">
        <v>28810.0</v>
      </c>
      <c r="D255" s="1">
        <f t="shared" si="3"/>
        <v>129</v>
      </c>
      <c r="E255" s="1">
        <v>289.0</v>
      </c>
      <c r="F255" s="1">
        <v>214.0</v>
      </c>
      <c r="G255" s="1">
        <v>69.0</v>
      </c>
      <c r="H255" s="1">
        <v>6.0</v>
      </c>
      <c r="I255" s="1">
        <v>2.0</v>
      </c>
      <c r="J255" s="1">
        <v>277.0</v>
      </c>
      <c r="K255" s="1">
        <v>704.0</v>
      </c>
      <c r="L255" s="1">
        <v>129.0</v>
      </c>
      <c r="M255" s="1">
        <v>26805.0</v>
      </c>
      <c r="N255" s="1">
        <v>604.0</v>
      </c>
      <c r="O255" s="52">
        <f t="shared" si="1"/>
        <v>1401</v>
      </c>
      <c r="P255" s="53">
        <f t="shared" si="2"/>
        <v>0.2595155709</v>
      </c>
      <c r="AU255" s="1"/>
      <c r="AV255" s="1"/>
      <c r="AW255" s="1"/>
      <c r="AX255" s="1"/>
      <c r="AY255" s="1"/>
    </row>
    <row r="256">
      <c r="A256" s="50">
        <v>44298.75</v>
      </c>
      <c r="B256" s="1">
        <v>509347.0</v>
      </c>
      <c r="C256" s="1">
        <v>28932.0</v>
      </c>
      <c r="D256" s="1">
        <f t="shared" si="3"/>
        <v>122</v>
      </c>
      <c r="E256" s="1">
        <v>300.0</v>
      </c>
      <c r="F256" s="1">
        <v>215.0</v>
      </c>
      <c r="G256" s="1">
        <v>77.0</v>
      </c>
      <c r="H256" s="1">
        <v>8.0</v>
      </c>
      <c r="I256" s="1">
        <v>1.0</v>
      </c>
      <c r="J256" s="1">
        <v>276.0</v>
      </c>
      <c r="K256" s="1">
        <v>762.0</v>
      </c>
      <c r="L256" s="1">
        <v>122.0</v>
      </c>
      <c r="M256" s="1">
        <v>26867.0</v>
      </c>
      <c r="N256" s="1">
        <v>604.0</v>
      </c>
      <c r="O256" s="52">
        <f t="shared" si="1"/>
        <v>1461</v>
      </c>
      <c r="P256" s="53">
        <f t="shared" si="2"/>
        <v>0.2833333333</v>
      </c>
      <c r="AU256" s="1"/>
      <c r="AV256" s="1"/>
      <c r="AW256" s="1"/>
      <c r="AX256" s="1"/>
      <c r="AY256" s="1"/>
    </row>
    <row r="257">
      <c r="A257" s="50">
        <v>44299.75</v>
      </c>
      <c r="B257" s="1">
        <v>514827.0</v>
      </c>
      <c r="C257" s="1">
        <v>29100.0</v>
      </c>
      <c r="D257" s="1">
        <f t="shared" si="3"/>
        <v>168</v>
      </c>
      <c r="E257" s="1">
        <v>304.0</v>
      </c>
      <c r="F257" s="1">
        <v>217.0</v>
      </c>
      <c r="G257" s="1">
        <v>80.0</v>
      </c>
      <c r="H257" s="1">
        <v>7.0</v>
      </c>
      <c r="I257" s="1">
        <v>2.0</v>
      </c>
      <c r="J257" s="1">
        <v>270.0</v>
      </c>
      <c r="K257" s="1">
        <v>794.0</v>
      </c>
      <c r="L257" s="1">
        <v>168.0</v>
      </c>
      <c r="M257" s="1">
        <v>26957.0</v>
      </c>
      <c r="N257" s="1">
        <v>605.0</v>
      </c>
      <c r="O257" s="52">
        <f t="shared" si="1"/>
        <v>1538</v>
      </c>
      <c r="P257" s="53">
        <f t="shared" si="2"/>
        <v>0.2861842105</v>
      </c>
      <c r="AU257" s="1"/>
      <c r="AV257" s="1"/>
      <c r="AW257" s="1"/>
      <c r="AX257" s="1"/>
      <c r="AY257" s="1"/>
    </row>
    <row r="258">
      <c r="A258" s="50">
        <v>44300.75</v>
      </c>
      <c r="B258" s="1">
        <v>519849.0</v>
      </c>
      <c r="C258" s="1">
        <v>29316.0</v>
      </c>
      <c r="D258" s="1">
        <f t="shared" si="3"/>
        <v>216</v>
      </c>
      <c r="E258" s="1">
        <v>322.0</v>
      </c>
      <c r="F258" s="1">
        <v>221.0</v>
      </c>
      <c r="G258" s="1">
        <v>94.0</v>
      </c>
      <c r="H258" s="1">
        <v>7.0</v>
      </c>
      <c r="I258" s="1">
        <v>1.0</v>
      </c>
      <c r="J258" s="1">
        <v>286.0</v>
      </c>
      <c r="K258" s="1">
        <v>851.0</v>
      </c>
      <c r="L258" s="1">
        <v>216.0</v>
      </c>
      <c r="M258" s="1">
        <v>27034.0</v>
      </c>
      <c r="N258" s="1">
        <v>606.0</v>
      </c>
      <c r="O258" s="52">
        <f t="shared" si="1"/>
        <v>1676</v>
      </c>
      <c r="P258" s="53">
        <f t="shared" si="2"/>
        <v>0.3136645963</v>
      </c>
      <c r="AU258" s="1"/>
      <c r="AV258" s="1"/>
      <c r="AW258" s="1"/>
      <c r="AX258" s="1"/>
      <c r="AY258" s="1"/>
    </row>
    <row r="259">
      <c r="A259" s="50">
        <v>44301.0</v>
      </c>
      <c r="B259" s="1">
        <v>523351.0</v>
      </c>
      <c r="C259" s="1">
        <v>29533.0</v>
      </c>
      <c r="D259" s="1">
        <f t="shared" si="3"/>
        <v>217</v>
      </c>
      <c r="E259" s="1">
        <v>340.0</v>
      </c>
      <c r="F259" s="1">
        <v>229.0</v>
      </c>
      <c r="G259" s="1">
        <v>101.0</v>
      </c>
      <c r="H259" s="1">
        <v>10.0</v>
      </c>
      <c r="I259" s="1">
        <v>2.0</v>
      </c>
      <c r="J259" s="1">
        <v>296.0</v>
      </c>
      <c r="K259" s="1">
        <v>927.0</v>
      </c>
      <c r="L259" s="1">
        <v>218.0</v>
      </c>
      <c r="M259" s="1">
        <v>27142.0</v>
      </c>
      <c r="N259" s="1">
        <v>608.0</v>
      </c>
      <c r="O259" s="52">
        <f t="shared" si="1"/>
        <v>1783</v>
      </c>
      <c r="P259" s="53">
        <f t="shared" si="2"/>
        <v>0.3264705882</v>
      </c>
      <c r="AU259" s="1"/>
      <c r="AV259" s="1"/>
      <c r="AW259" s="1"/>
      <c r="AX259" s="1"/>
      <c r="AY259" s="1"/>
    </row>
    <row r="260">
      <c r="A260" s="50">
        <v>44302.0</v>
      </c>
      <c r="B260" s="1">
        <v>526268.0</v>
      </c>
      <c r="C260" s="1">
        <v>29757.0</v>
      </c>
      <c r="D260" s="1">
        <f t="shared" si="3"/>
        <v>224</v>
      </c>
      <c r="E260" s="1">
        <v>345.0</v>
      </c>
      <c r="F260" s="1">
        <v>225.0</v>
      </c>
      <c r="G260" s="1">
        <v>109.0</v>
      </c>
      <c r="H260" s="1">
        <v>11.0</v>
      </c>
      <c r="I260" s="1">
        <v>3.0</v>
      </c>
      <c r="J260" s="1">
        <v>309.0</v>
      </c>
      <c r="K260" s="1">
        <v>996.0</v>
      </c>
      <c r="L260" s="1">
        <v>224.0</v>
      </c>
      <c r="M260" s="1">
        <v>27272.0</v>
      </c>
      <c r="N260" s="1">
        <v>608.0</v>
      </c>
      <c r="O260" s="52">
        <f t="shared" si="1"/>
        <v>1877</v>
      </c>
      <c r="P260" s="53">
        <f t="shared" si="2"/>
        <v>0.347826087</v>
      </c>
      <c r="AU260" s="1"/>
      <c r="AV260" s="1"/>
      <c r="AW260" s="1"/>
      <c r="AX260" s="1"/>
      <c r="AY260" s="1"/>
    </row>
    <row r="261">
      <c r="A261" s="50">
        <v>44303.75</v>
      </c>
      <c r="B261" s="1">
        <v>528938.0</v>
      </c>
      <c r="C261" s="1">
        <v>29987.0</v>
      </c>
      <c r="D261" s="1">
        <f t="shared" si="3"/>
        <v>230</v>
      </c>
      <c r="E261" s="1">
        <v>358.0</v>
      </c>
      <c r="F261" s="1">
        <v>234.0</v>
      </c>
      <c r="G261" s="1">
        <v>113.0</v>
      </c>
      <c r="H261" s="1">
        <v>11.0</v>
      </c>
      <c r="I261" s="1">
        <v>0.0</v>
      </c>
      <c r="J261" s="1">
        <v>312.0</v>
      </c>
      <c r="K261" s="1">
        <v>1114.0</v>
      </c>
      <c r="L261" s="1">
        <v>230.0</v>
      </c>
      <c r="M261" s="1">
        <v>27361.0</v>
      </c>
      <c r="N261" s="1">
        <v>612.0</v>
      </c>
      <c r="O261" s="52">
        <f t="shared" si="1"/>
        <v>2014</v>
      </c>
      <c r="P261" s="53">
        <f t="shared" si="2"/>
        <v>0.3463687151</v>
      </c>
      <c r="AU261" s="1"/>
      <c r="AV261" s="1"/>
      <c r="AW261" s="1"/>
      <c r="AX261" s="1"/>
      <c r="AY261" s="1"/>
    </row>
    <row r="262">
      <c r="A262" s="50">
        <v>44304.0</v>
      </c>
      <c r="B262" s="1">
        <v>530559.0</v>
      </c>
      <c r="C262" s="1">
        <v>30194.0</v>
      </c>
      <c r="D262" s="1">
        <f t="shared" si="3"/>
        <v>207</v>
      </c>
      <c r="E262" s="1">
        <v>375.0</v>
      </c>
      <c r="F262" s="1">
        <v>241.0</v>
      </c>
      <c r="G262" s="1">
        <v>122.0</v>
      </c>
      <c r="H262" s="1">
        <v>12.0</v>
      </c>
      <c r="I262" s="1">
        <v>1.0</v>
      </c>
      <c r="J262" s="1">
        <v>325.0</v>
      </c>
      <c r="K262" s="1">
        <v>1204.0</v>
      </c>
      <c r="L262" s="1">
        <v>207.0</v>
      </c>
      <c r="M262" s="1">
        <v>27470.0</v>
      </c>
      <c r="N262" s="1">
        <v>612.0</v>
      </c>
      <c r="O262" s="52">
        <f t="shared" si="1"/>
        <v>2112</v>
      </c>
      <c r="P262" s="53">
        <f t="shared" si="2"/>
        <v>0.3573333333</v>
      </c>
      <c r="AU262" s="1"/>
      <c r="AV262" s="1"/>
      <c r="AW262" s="1"/>
      <c r="AX262" s="1"/>
      <c r="AY262" s="1"/>
    </row>
    <row r="263">
      <c r="A263" s="50">
        <v>44305.75</v>
      </c>
      <c r="B263" s="1">
        <v>533910.0</v>
      </c>
      <c r="C263" s="1">
        <v>30318.0</v>
      </c>
      <c r="D263" s="1">
        <f t="shared" si="3"/>
        <v>124</v>
      </c>
      <c r="E263" s="1">
        <v>389.0</v>
      </c>
      <c r="F263" s="1">
        <v>251.0</v>
      </c>
      <c r="G263" s="1">
        <v>126.0</v>
      </c>
      <c r="H263" s="1">
        <v>12.0</v>
      </c>
      <c r="I263" s="1">
        <v>4.0</v>
      </c>
      <c r="J263" s="1">
        <v>335.0</v>
      </c>
      <c r="K263" s="1">
        <v>1293.0</v>
      </c>
      <c r="L263" s="1">
        <v>124.0</v>
      </c>
      <c r="M263" s="1">
        <v>27560.0</v>
      </c>
      <c r="N263" s="1">
        <v>613.0</v>
      </c>
      <c r="O263" s="52">
        <f t="shared" si="1"/>
        <v>2145</v>
      </c>
      <c r="P263" s="53">
        <f t="shared" si="2"/>
        <v>0.3547557841</v>
      </c>
      <c r="AU263" s="1"/>
      <c r="AV263" s="1"/>
      <c r="AW263" s="1"/>
      <c r="AX263" s="1"/>
      <c r="AY263" s="1"/>
    </row>
    <row r="264">
      <c r="A264" s="50">
        <v>44306.75</v>
      </c>
      <c r="B264" s="1">
        <v>539725.0</v>
      </c>
      <c r="C264" s="1">
        <v>30507.0</v>
      </c>
      <c r="D264" s="1">
        <f t="shared" si="3"/>
        <v>189</v>
      </c>
      <c r="E264" s="1">
        <v>389.0</v>
      </c>
      <c r="F264" s="1">
        <v>252.0</v>
      </c>
      <c r="G264" s="1">
        <v>122.0</v>
      </c>
      <c r="H264" s="1">
        <v>15.0</v>
      </c>
      <c r="I264" s="1">
        <v>5.0</v>
      </c>
      <c r="J264" s="1">
        <v>340.0</v>
      </c>
      <c r="K264" s="1">
        <v>1261.0</v>
      </c>
      <c r="L264" s="1">
        <v>190.0</v>
      </c>
      <c r="M264" s="1">
        <v>27708.0</v>
      </c>
      <c r="N264" s="1">
        <v>614.0</v>
      </c>
      <c r="O264" s="52">
        <f t="shared" si="1"/>
        <v>2185</v>
      </c>
      <c r="P264" s="53">
        <f t="shared" si="2"/>
        <v>0.35218509</v>
      </c>
      <c r="AU264" s="1"/>
      <c r="AV264" s="1"/>
      <c r="AW264" s="1"/>
      <c r="AX264" s="1"/>
      <c r="AY264" s="1"/>
    </row>
    <row r="265">
      <c r="A265" s="50">
        <v>44307.0</v>
      </c>
      <c r="B265" s="1">
        <v>542998.0</v>
      </c>
      <c r="C265" s="1">
        <v>30818.0</v>
      </c>
      <c r="D265" s="1">
        <f t="shared" si="3"/>
        <v>311</v>
      </c>
      <c r="E265" s="1">
        <v>401.0</v>
      </c>
      <c r="F265" s="1">
        <v>251.0</v>
      </c>
      <c r="G265" s="1">
        <v>135.0</v>
      </c>
      <c r="H265" s="1">
        <v>15.0</v>
      </c>
      <c r="I265" s="1">
        <v>8.0</v>
      </c>
      <c r="J265" s="1">
        <v>343.0</v>
      </c>
      <c r="K265" s="1">
        <v>1338.0</v>
      </c>
      <c r="L265" s="1">
        <v>312.0</v>
      </c>
      <c r="M265" s="1">
        <v>27801.0</v>
      </c>
      <c r="N265" s="1">
        <v>615.0</v>
      </c>
      <c r="O265" s="52">
        <f t="shared" si="1"/>
        <v>2402</v>
      </c>
      <c r="P265" s="53">
        <f t="shared" si="2"/>
        <v>0.3740648379</v>
      </c>
      <c r="AU265" s="1"/>
      <c r="AV265" s="1"/>
      <c r="AW265" s="1"/>
      <c r="AX265" s="1"/>
      <c r="AY265" s="1"/>
    </row>
    <row r="266">
      <c r="A266" s="50">
        <v>44308.75</v>
      </c>
      <c r="B266" s="1">
        <v>546719.0</v>
      </c>
      <c r="C266" s="1">
        <v>31112.0</v>
      </c>
      <c r="D266" s="1">
        <f t="shared" si="3"/>
        <v>294</v>
      </c>
      <c r="E266" s="1">
        <v>418.0</v>
      </c>
      <c r="F266" s="1">
        <v>261.0</v>
      </c>
      <c r="G266" s="1">
        <v>141.0</v>
      </c>
      <c r="H266" s="1">
        <v>16.0</v>
      </c>
      <c r="I266" s="1">
        <v>8.0</v>
      </c>
      <c r="J266" s="1">
        <v>349.0</v>
      </c>
      <c r="K266" s="1">
        <v>1416.0</v>
      </c>
      <c r="L266" s="1">
        <v>294.0</v>
      </c>
      <c r="M266" s="1">
        <v>28011.0</v>
      </c>
      <c r="N266" s="1">
        <v>616.0</v>
      </c>
      <c r="O266" s="52">
        <f t="shared" si="1"/>
        <v>2485</v>
      </c>
      <c r="P266" s="53">
        <f t="shared" si="2"/>
        <v>0.3755980861</v>
      </c>
      <c r="AU266" s="1"/>
      <c r="AV266" s="1"/>
      <c r="AW266" s="1"/>
      <c r="AX266" s="1"/>
      <c r="AY266" s="1"/>
    </row>
    <row r="267">
      <c r="A267" s="50">
        <v>44309.75</v>
      </c>
      <c r="B267" s="1">
        <v>551584.0</v>
      </c>
      <c r="C267" s="1">
        <v>31394.0</v>
      </c>
      <c r="D267" s="1">
        <f t="shared" si="3"/>
        <v>282</v>
      </c>
      <c r="E267" s="1">
        <v>418.0</v>
      </c>
      <c r="F267" s="1">
        <v>251.0</v>
      </c>
      <c r="G267" s="1">
        <v>147.0</v>
      </c>
      <c r="H267" s="1">
        <v>20.0</v>
      </c>
      <c r="I267" s="1">
        <v>6.0</v>
      </c>
      <c r="J267" s="1">
        <v>345.0</v>
      </c>
      <c r="K267" s="1">
        <v>1543.0</v>
      </c>
      <c r="L267" s="1">
        <v>284.0</v>
      </c>
      <c r="M267" s="1">
        <v>28180.0</v>
      </c>
      <c r="N267" s="1">
        <v>618.0</v>
      </c>
      <c r="O267" s="52">
        <f t="shared" si="1"/>
        <v>2596</v>
      </c>
      <c r="P267" s="53">
        <f t="shared" si="2"/>
        <v>0.3995215311</v>
      </c>
      <c r="AU267" s="1"/>
      <c r="AV267" s="1"/>
      <c r="AW267" s="1"/>
      <c r="AX267" s="1"/>
      <c r="AY267" s="1"/>
    </row>
    <row r="268">
      <c r="A268" s="50">
        <v>44310.75</v>
      </c>
      <c r="B268" s="1">
        <v>555219.0</v>
      </c>
      <c r="C268" s="1">
        <v>31732.0</v>
      </c>
      <c r="D268" s="1">
        <f t="shared" si="3"/>
        <v>338</v>
      </c>
      <c r="E268" s="1">
        <v>454.0</v>
      </c>
      <c r="F268" s="1">
        <v>275.0</v>
      </c>
      <c r="G268" s="1">
        <v>159.0</v>
      </c>
      <c r="H268" s="1">
        <v>20.0</v>
      </c>
      <c r="I268" s="1">
        <v>3.0</v>
      </c>
      <c r="J268" s="1">
        <v>328.0</v>
      </c>
      <c r="K268" s="1">
        <v>1649.0</v>
      </c>
      <c r="L268" s="1">
        <v>339.0</v>
      </c>
      <c r="M268" s="1">
        <v>28340.0</v>
      </c>
      <c r="N268" s="1">
        <v>619.0</v>
      </c>
      <c r="O268" s="52">
        <f t="shared" si="1"/>
        <v>2773</v>
      </c>
      <c r="P268" s="53">
        <f t="shared" si="2"/>
        <v>0.3942731278</v>
      </c>
      <c r="AU268" s="1"/>
      <c r="AV268" s="1"/>
      <c r="AW268" s="1"/>
      <c r="AX268" s="1"/>
      <c r="AY268" s="1"/>
    </row>
    <row r="269">
      <c r="A269" s="50">
        <v>44311.0</v>
      </c>
      <c r="B269" s="1">
        <v>557748.0</v>
      </c>
      <c r="C269" s="1">
        <v>31957.0</v>
      </c>
      <c r="D269" s="1">
        <f t="shared" si="3"/>
        <v>225</v>
      </c>
      <c r="E269" s="1">
        <v>460.0</v>
      </c>
      <c r="F269" s="1">
        <v>276.0</v>
      </c>
      <c r="G269" s="1">
        <v>163.0</v>
      </c>
      <c r="H269" s="1">
        <v>21.0</v>
      </c>
      <c r="I269" s="1">
        <v>4.0</v>
      </c>
      <c r="J269" s="1">
        <v>330.0</v>
      </c>
      <c r="K269" s="1">
        <v>1804.0</v>
      </c>
      <c r="L269" s="1">
        <v>225.0</v>
      </c>
      <c r="M269" s="1">
        <v>28515.0</v>
      </c>
      <c r="N269" s="1">
        <v>619.0</v>
      </c>
      <c r="O269" s="52">
        <f t="shared" si="1"/>
        <v>2823</v>
      </c>
      <c r="P269" s="53">
        <f t="shared" si="2"/>
        <v>0.4</v>
      </c>
      <c r="AU269" s="1"/>
      <c r="AV269" s="1"/>
      <c r="AW269" s="1"/>
      <c r="AX269" s="1"/>
      <c r="AY269" s="1"/>
    </row>
    <row r="270">
      <c r="A270" s="50">
        <v>44312.75</v>
      </c>
      <c r="B270" s="1">
        <v>561937.0</v>
      </c>
      <c r="C270" s="1">
        <v>32118.0</v>
      </c>
      <c r="D270" s="1">
        <f t="shared" si="3"/>
        <v>161</v>
      </c>
      <c r="E270" s="1">
        <v>475.0</v>
      </c>
      <c r="F270" s="1">
        <v>280.0</v>
      </c>
      <c r="G270" s="1">
        <v>171.0</v>
      </c>
      <c r="H270" s="1">
        <v>24.0</v>
      </c>
      <c r="I270" s="1">
        <v>7.0</v>
      </c>
      <c r="J270" s="1">
        <v>318.0</v>
      </c>
      <c r="K270" s="1">
        <v>1781.0</v>
      </c>
      <c r="L270" s="1">
        <v>161.0</v>
      </c>
      <c r="M270" s="1">
        <v>28757.0</v>
      </c>
      <c r="N270" s="1">
        <v>619.0</v>
      </c>
      <c r="O270" s="52">
        <f t="shared" si="1"/>
        <v>2742</v>
      </c>
      <c r="P270" s="53">
        <f t="shared" si="2"/>
        <v>0.4105263158</v>
      </c>
      <c r="AU270" s="1"/>
      <c r="AV270" s="1"/>
      <c r="AW270" s="1"/>
      <c r="AX270" s="1"/>
      <c r="AY270" s="1"/>
    </row>
    <row r="271">
      <c r="A271" s="50">
        <v>44313.0</v>
      </c>
      <c r="B271" s="1">
        <v>569880.0</v>
      </c>
      <c r="C271" s="1">
        <v>32399.0</v>
      </c>
      <c r="D271" s="1">
        <f t="shared" si="3"/>
        <v>281</v>
      </c>
      <c r="E271" s="1">
        <v>469.0</v>
      </c>
      <c r="F271" s="1">
        <v>273.0</v>
      </c>
      <c r="G271" s="1">
        <v>167.0</v>
      </c>
      <c r="H271" s="1">
        <v>29.0</v>
      </c>
      <c r="I271" s="1">
        <v>8.0</v>
      </c>
      <c r="J271" s="1">
        <v>308.0</v>
      </c>
      <c r="K271" s="1">
        <v>1813.0</v>
      </c>
      <c r="L271" s="1">
        <v>281.0</v>
      </c>
      <c r="M271" s="1">
        <v>28896.0</v>
      </c>
      <c r="N271" s="1">
        <v>624.0</v>
      </c>
      <c r="O271" s="52">
        <f t="shared" si="1"/>
        <v>2879</v>
      </c>
      <c r="P271" s="53">
        <f t="shared" si="2"/>
        <v>0.4179104478</v>
      </c>
      <c r="AU271" s="1"/>
      <c r="AV271" s="1"/>
      <c r="AW271" s="1"/>
      <c r="AX271" s="1"/>
      <c r="AY271" s="1"/>
    </row>
    <row r="272">
      <c r="A272" s="50">
        <v>44314.0</v>
      </c>
      <c r="B272" s="1">
        <v>573882.0</v>
      </c>
      <c r="C272" s="1">
        <v>32721.0</v>
      </c>
      <c r="D272" s="1">
        <f t="shared" si="3"/>
        <v>322</v>
      </c>
      <c r="E272" s="1">
        <v>477.0</v>
      </c>
      <c r="F272" s="1">
        <v>279.0</v>
      </c>
      <c r="G272" s="1">
        <v>167.0</v>
      </c>
      <c r="H272" s="1">
        <v>31.0</v>
      </c>
      <c r="I272" s="1">
        <v>4.0</v>
      </c>
      <c r="J272" s="1">
        <v>319.0</v>
      </c>
      <c r="K272" s="1">
        <v>1866.0</v>
      </c>
      <c r="L272" s="1">
        <v>323.0</v>
      </c>
      <c r="M272" s="1">
        <v>29105.0</v>
      </c>
      <c r="N272" s="1">
        <v>627.0</v>
      </c>
      <c r="O272" s="52">
        <f t="shared" si="1"/>
        <v>2989</v>
      </c>
      <c r="P272" s="53">
        <f t="shared" si="2"/>
        <v>0.4150943396</v>
      </c>
      <c r="AU272" s="1"/>
      <c r="AV272" s="1"/>
      <c r="AW272" s="1"/>
      <c r="AX272" s="1"/>
      <c r="AY272" s="1"/>
    </row>
    <row r="273">
      <c r="A273" s="50">
        <v>44315.0</v>
      </c>
      <c r="B273" s="1">
        <v>576418.0</v>
      </c>
      <c r="C273" s="1">
        <v>33151.0</v>
      </c>
      <c r="D273" s="1">
        <f t="shared" si="3"/>
        <v>430</v>
      </c>
      <c r="E273" s="1">
        <v>515.0</v>
      </c>
      <c r="F273" s="1">
        <v>297.0</v>
      </c>
      <c r="G273" s="1">
        <v>185.0</v>
      </c>
      <c r="H273" s="1">
        <v>33.0</v>
      </c>
      <c r="I273" s="1">
        <v>7.0</v>
      </c>
      <c r="J273" s="1">
        <v>303.0</v>
      </c>
      <c r="K273" s="1">
        <v>1812.0</v>
      </c>
      <c r="L273" s="1">
        <v>430.0</v>
      </c>
      <c r="M273" s="1">
        <v>29456.0</v>
      </c>
      <c r="N273" s="1">
        <v>628.0</v>
      </c>
      <c r="O273" s="52">
        <f t="shared" si="1"/>
        <v>3067</v>
      </c>
      <c r="P273" s="53">
        <f t="shared" si="2"/>
        <v>0.4233009709</v>
      </c>
      <c r="AU273" s="1"/>
      <c r="AV273" s="1"/>
      <c r="AW273" s="1"/>
      <c r="AX273" s="1"/>
      <c r="AY273" s="1"/>
    </row>
    <row r="274">
      <c r="A274" s="50">
        <v>44316.75</v>
      </c>
      <c r="B274" s="1">
        <v>581857.0</v>
      </c>
      <c r="C274" s="1">
        <v>33437.0</v>
      </c>
      <c r="D274" s="1">
        <f t="shared" si="3"/>
        <v>286</v>
      </c>
      <c r="E274" s="1">
        <v>533.0</v>
      </c>
      <c r="F274" s="1">
        <v>321.0</v>
      </c>
      <c r="G274" s="1">
        <v>179.0</v>
      </c>
      <c r="H274" s="1">
        <v>33.0</v>
      </c>
      <c r="I274" s="1">
        <v>14.0</v>
      </c>
      <c r="J274" s="1">
        <v>309.0</v>
      </c>
      <c r="K274" s="1">
        <v>1954.0</v>
      </c>
      <c r="L274" s="1">
        <v>290.0</v>
      </c>
      <c r="M274" s="1">
        <v>29708.0</v>
      </c>
      <c r="N274" s="1">
        <v>629.0</v>
      </c>
      <c r="O274" s="52">
        <f t="shared" si="1"/>
        <v>3100</v>
      </c>
      <c r="P274" s="53">
        <f t="shared" si="2"/>
        <v>0.3977485929</v>
      </c>
      <c r="AU274" s="1"/>
      <c r="AV274" s="1"/>
      <c r="AW274" s="1"/>
      <c r="AX274" s="1"/>
      <c r="AY274" s="1"/>
    </row>
    <row r="275">
      <c r="A275" s="50">
        <v>44317.75</v>
      </c>
      <c r="B275" s="1">
        <v>587060.0</v>
      </c>
      <c r="C275" s="1">
        <v>33833.0</v>
      </c>
      <c r="D275" s="1">
        <f t="shared" si="3"/>
        <v>396</v>
      </c>
      <c r="E275" s="1">
        <v>564.0</v>
      </c>
      <c r="F275" s="1">
        <v>341.0</v>
      </c>
      <c r="G275" s="1">
        <v>186.0</v>
      </c>
      <c r="H275" s="1">
        <v>37.0</v>
      </c>
      <c r="I275" s="1">
        <v>20.0</v>
      </c>
      <c r="J275" s="1">
        <v>286.0</v>
      </c>
      <c r="K275" s="1">
        <v>1983.0</v>
      </c>
      <c r="L275" s="1">
        <v>398.0</v>
      </c>
      <c r="M275" s="1">
        <v>29951.0</v>
      </c>
      <c r="N275" s="1">
        <v>631.0</v>
      </c>
      <c r="O275" s="52">
        <f t="shared" si="1"/>
        <v>3251</v>
      </c>
      <c r="P275" s="53">
        <f t="shared" si="2"/>
        <v>0.3953900709</v>
      </c>
      <c r="AU275" s="1"/>
      <c r="AV275" s="1"/>
      <c r="AW275" s="1"/>
      <c r="AX275" s="1"/>
      <c r="AY275" s="1"/>
    </row>
    <row r="276">
      <c r="A276" s="50">
        <v>44318.0</v>
      </c>
      <c r="B276" s="1">
        <v>588594.0</v>
      </c>
      <c r="C276" s="1">
        <v>34183.0</v>
      </c>
      <c r="D276" s="1">
        <f t="shared" si="3"/>
        <v>350</v>
      </c>
      <c r="E276" s="1">
        <v>586.0</v>
      </c>
      <c r="F276" s="1">
        <v>351.0</v>
      </c>
      <c r="G276" s="1">
        <v>199.0</v>
      </c>
      <c r="H276" s="1">
        <v>36.0</v>
      </c>
      <c r="I276" s="1">
        <v>10.0</v>
      </c>
      <c r="J276" s="1">
        <v>292.0</v>
      </c>
      <c r="K276" s="1">
        <v>2152.0</v>
      </c>
      <c r="L276" s="1">
        <v>350.0</v>
      </c>
      <c r="M276" s="1">
        <v>30160.0</v>
      </c>
      <c r="N276" s="1">
        <v>633.0</v>
      </c>
      <c r="O276" s="52">
        <f t="shared" si="1"/>
        <v>3390</v>
      </c>
      <c r="P276" s="53">
        <f t="shared" si="2"/>
        <v>0.4010238908</v>
      </c>
      <c r="AU276" s="1"/>
      <c r="AV276" s="1"/>
      <c r="AW276" s="1"/>
      <c r="AX276" s="1"/>
      <c r="AY276" s="1"/>
    </row>
    <row r="277">
      <c r="A277" s="50">
        <v>44319.0</v>
      </c>
      <c r="B277" s="1">
        <v>591132.0</v>
      </c>
      <c r="C277" s="1">
        <v>34485.0</v>
      </c>
      <c r="D277" s="1">
        <f t="shared" si="3"/>
        <v>302</v>
      </c>
      <c r="E277" s="1">
        <v>609.0</v>
      </c>
      <c r="F277" s="1">
        <v>366.0</v>
      </c>
      <c r="G277" s="1">
        <v>208.0</v>
      </c>
      <c r="H277" s="1">
        <v>35.0</v>
      </c>
      <c r="I277" s="1">
        <v>7.0</v>
      </c>
      <c r="J277" s="1">
        <v>295.0</v>
      </c>
      <c r="K277" s="1">
        <v>2253.0</v>
      </c>
      <c r="L277" s="1">
        <v>304.0</v>
      </c>
      <c r="M277" s="1">
        <v>30381.0</v>
      </c>
      <c r="N277" s="1">
        <v>636.0</v>
      </c>
      <c r="O277" s="52">
        <f t="shared" si="1"/>
        <v>3468</v>
      </c>
      <c r="P277" s="53">
        <f t="shared" si="2"/>
        <v>0.3990147783</v>
      </c>
      <c r="AU277" s="1"/>
      <c r="AV277" s="1"/>
      <c r="AW277" s="1"/>
      <c r="AX277" s="1"/>
      <c r="AY277" s="1"/>
    </row>
    <row r="278">
      <c r="A278" s="50">
        <v>44320.0</v>
      </c>
      <c r="B278" s="1">
        <v>594588.0</v>
      </c>
      <c r="C278" s="1">
        <v>34704.0</v>
      </c>
      <c r="D278" s="1">
        <f t="shared" si="3"/>
        <v>219</v>
      </c>
      <c r="E278" s="1">
        <v>674.0</v>
      </c>
      <c r="F278" s="1">
        <v>421.0</v>
      </c>
      <c r="G278" s="1">
        <v>219.0</v>
      </c>
      <c r="H278" s="1">
        <v>34.0</v>
      </c>
      <c r="I278" s="1">
        <v>13.0</v>
      </c>
      <c r="J278" s="1">
        <v>300.0</v>
      </c>
      <c r="K278" s="1">
        <v>2334.0</v>
      </c>
      <c r="L278" s="1">
        <v>219.0</v>
      </c>
      <c r="M278" s="1">
        <v>30526.0</v>
      </c>
      <c r="N278" s="1">
        <v>638.0</v>
      </c>
      <c r="O278" s="52">
        <f t="shared" si="1"/>
        <v>3540</v>
      </c>
      <c r="P278" s="53">
        <f t="shared" si="2"/>
        <v>0.3753709199</v>
      </c>
      <c r="AU278" s="1"/>
      <c r="AV278" s="1"/>
      <c r="AW278" s="1"/>
      <c r="AX278" s="1"/>
      <c r="AY278" s="1"/>
    </row>
    <row r="279">
      <c r="A279" s="50">
        <v>44321.0</v>
      </c>
      <c r="B279" s="1">
        <v>596225.0</v>
      </c>
      <c r="C279" s="1">
        <v>34928.0</v>
      </c>
      <c r="D279" s="1">
        <f t="shared" si="3"/>
        <v>224</v>
      </c>
      <c r="E279" s="1">
        <v>711.0</v>
      </c>
      <c r="F279" s="1">
        <v>446.0</v>
      </c>
      <c r="G279" s="1">
        <v>229.0</v>
      </c>
      <c r="H279" s="1">
        <v>36.0</v>
      </c>
      <c r="I279" s="1">
        <v>12.0</v>
      </c>
      <c r="J279" s="1">
        <v>304.0</v>
      </c>
      <c r="K279" s="1">
        <v>2402.0</v>
      </c>
      <c r="L279" s="1">
        <v>224.0</v>
      </c>
      <c r="M279" s="1">
        <v>30634.0</v>
      </c>
      <c r="N279" s="1">
        <v>641.0</v>
      </c>
      <c r="O279" s="52">
        <f t="shared" si="1"/>
        <v>3653</v>
      </c>
      <c r="P279" s="53">
        <f t="shared" si="2"/>
        <v>0.3727144866</v>
      </c>
      <c r="AU279" s="1"/>
      <c r="AV279" s="1"/>
      <c r="AW279" s="1"/>
      <c r="AX279" s="1"/>
      <c r="AY279" s="1"/>
    </row>
    <row r="280">
      <c r="A280" s="50">
        <v>44322.0</v>
      </c>
      <c r="B280" s="1">
        <v>600700.0</v>
      </c>
      <c r="C280" s="1">
        <v>35217.0</v>
      </c>
      <c r="D280" s="1">
        <f t="shared" si="3"/>
        <v>289</v>
      </c>
      <c r="E280" s="1">
        <v>709.0</v>
      </c>
      <c r="F280" s="1">
        <v>442.0</v>
      </c>
      <c r="G280" s="1">
        <v>227.0</v>
      </c>
      <c r="H280" s="1">
        <v>40.0</v>
      </c>
      <c r="I280" s="1">
        <v>7.0</v>
      </c>
      <c r="J280" s="1">
        <v>305.0</v>
      </c>
      <c r="K280" s="1">
        <v>2274.0</v>
      </c>
      <c r="L280" s="1">
        <v>290.0</v>
      </c>
      <c r="M280" s="1">
        <v>30989.0</v>
      </c>
      <c r="N280" s="1">
        <v>643.0</v>
      </c>
      <c r="O280" s="52">
        <f t="shared" si="1"/>
        <v>3585</v>
      </c>
      <c r="P280" s="53">
        <f t="shared" si="2"/>
        <v>0.3765867419</v>
      </c>
      <c r="AU280" s="1"/>
      <c r="AV280" s="1"/>
      <c r="AW280" s="1"/>
      <c r="AX280" s="1"/>
      <c r="AY280" s="1"/>
    </row>
    <row r="281">
      <c r="A281" s="50">
        <v>44323.75</v>
      </c>
      <c r="B281" s="1">
        <v>605353.0</v>
      </c>
      <c r="C281" s="1">
        <v>35660.0</v>
      </c>
      <c r="D281" s="1">
        <f t="shared" si="3"/>
        <v>443</v>
      </c>
      <c r="E281" s="1">
        <v>740.0</v>
      </c>
      <c r="F281" s="1">
        <v>454.0</v>
      </c>
      <c r="G281" s="1">
        <v>245.0</v>
      </c>
      <c r="H281" s="1">
        <v>41.0</v>
      </c>
      <c r="I281" s="1">
        <v>9.0</v>
      </c>
      <c r="J281" s="1">
        <v>290.0</v>
      </c>
      <c r="K281" s="1">
        <v>2211.0</v>
      </c>
      <c r="L281" s="1">
        <v>443.0</v>
      </c>
      <c r="M281" s="1">
        <v>31321.0</v>
      </c>
      <c r="N281" s="1">
        <v>646.0</v>
      </c>
      <c r="O281" s="52">
        <f t="shared" si="1"/>
        <v>3693</v>
      </c>
      <c r="P281" s="53">
        <f t="shared" si="2"/>
        <v>0.3864864865</v>
      </c>
      <c r="AU281" s="1"/>
      <c r="AV281" s="1"/>
      <c r="AW281" s="1"/>
      <c r="AX281" s="1"/>
      <c r="AY281" s="1"/>
    </row>
    <row r="282">
      <c r="A282" s="50">
        <v>44324.0</v>
      </c>
      <c r="B282" s="1">
        <v>608568.0</v>
      </c>
      <c r="C282" s="1">
        <v>36233.0</v>
      </c>
      <c r="D282" s="1">
        <f t="shared" si="3"/>
        <v>573</v>
      </c>
      <c r="E282" s="1">
        <v>768.0</v>
      </c>
      <c r="F282" s="1">
        <v>470.0</v>
      </c>
      <c r="G282" s="1">
        <v>254.0</v>
      </c>
      <c r="H282" s="1">
        <v>44.0</v>
      </c>
      <c r="I282" s="1">
        <v>14.0</v>
      </c>
      <c r="J282" s="1">
        <v>281.0</v>
      </c>
      <c r="K282" s="1">
        <v>2345.0</v>
      </c>
      <c r="L282" s="1">
        <v>575.0</v>
      </c>
      <c r="M282" s="1">
        <v>31602.0</v>
      </c>
      <c r="N282" s="1">
        <v>648.0</v>
      </c>
      <c r="O282" s="52">
        <f t="shared" si="1"/>
        <v>3983</v>
      </c>
      <c r="P282" s="53">
        <f t="shared" si="2"/>
        <v>0.3880208333</v>
      </c>
      <c r="AU282" s="1"/>
      <c r="AV282" s="1"/>
      <c r="AW282" s="1"/>
      <c r="AX282" s="1"/>
      <c r="AY282" s="1"/>
    </row>
    <row r="283">
      <c r="A283" s="50">
        <v>44325.0</v>
      </c>
      <c r="B283" s="1">
        <v>611801.0</v>
      </c>
      <c r="C283" s="1">
        <v>36706.0</v>
      </c>
      <c r="D283" s="1">
        <f t="shared" si="3"/>
        <v>473</v>
      </c>
      <c r="E283" s="1">
        <v>782.0</v>
      </c>
      <c r="F283" s="1">
        <v>473.0</v>
      </c>
      <c r="G283" s="1">
        <v>262.0</v>
      </c>
      <c r="H283" s="1">
        <v>47.0</v>
      </c>
      <c r="I283" s="1">
        <v>12.0</v>
      </c>
      <c r="J283" s="1">
        <v>279.0</v>
      </c>
      <c r="K283" s="1">
        <v>2646.0</v>
      </c>
      <c r="L283" s="1">
        <v>473.0</v>
      </c>
      <c r="M283" s="1">
        <v>31861.0</v>
      </c>
      <c r="N283" s="1">
        <v>653.0</v>
      </c>
      <c r="O283" s="52">
        <f t="shared" si="1"/>
        <v>4192</v>
      </c>
      <c r="P283" s="53">
        <f t="shared" si="2"/>
        <v>0.395140665</v>
      </c>
      <c r="AU283" s="1"/>
      <c r="AV283" s="1"/>
      <c r="AW283" s="1"/>
      <c r="AX283" s="1"/>
      <c r="AY283" s="1"/>
    </row>
    <row r="284">
      <c r="A284" s="50">
        <v>44326.0</v>
      </c>
      <c r="B284" s="1">
        <v>616255.0</v>
      </c>
      <c r="C284" s="1">
        <v>37130.0</v>
      </c>
      <c r="D284" s="1">
        <f t="shared" si="3"/>
        <v>424</v>
      </c>
      <c r="E284" s="1">
        <v>803.0</v>
      </c>
      <c r="F284" s="1">
        <v>490.0</v>
      </c>
      <c r="G284" s="1">
        <v>263.0</v>
      </c>
      <c r="H284" s="1">
        <v>50.0</v>
      </c>
      <c r="I284" s="1">
        <v>17.0</v>
      </c>
      <c r="J284" s="1">
        <v>286.0</v>
      </c>
      <c r="K284" s="1">
        <v>2802.0</v>
      </c>
      <c r="L284" s="1">
        <v>426.0</v>
      </c>
      <c r="M284" s="1">
        <v>32140.0</v>
      </c>
      <c r="N284" s="1">
        <v>656.0</v>
      </c>
      <c r="O284" s="52">
        <f t="shared" si="1"/>
        <v>4334</v>
      </c>
      <c r="P284" s="53">
        <f t="shared" si="2"/>
        <v>0.3897882939</v>
      </c>
      <c r="AU284" s="1"/>
      <c r="AV284" s="1"/>
      <c r="AW284" s="1"/>
      <c r="AX284" s="1"/>
      <c r="AY284" s="1"/>
    </row>
    <row r="285">
      <c r="A285" s="50">
        <v>44327.041666666664</v>
      </c>
      <c r="B285" s="1">
        <v>624537.0</v>
      </c>
      <c r="C285" s="1">
        <v>37707.0</v>
      </c>
      <c r="D285" s="1">
        <f t="shared" si="3"/>
        <v>577</v>
      </c>
      <c r="E285" s="1">
        <v>794.0</v>
      </c>
      <c r="F285" s="1">
        <v>476.0</v>
      </c>
      <c r="G285" s="1">
        <v>264.0</v>
      </c>
      <c r="H285" s="1">
        <v>54.0</v>
      </c>
      <c r="I285" s="1">
        <v>15.0</v>
      </c>
      <c r="J285" s="1">
        <v>299.0</v>
      </c>
      <c r="K285" s="1">
        <v>2899.0</v>
      </c>
      <c r="L285" s="1">
        <v>578.0</v>
      </c>
      <c r="M285" s="1">
        <v>32465.0</v>
      </c>
      <c r="N285" s="1">
        <v>657.0</v>
      </c>
      <c r="O285" s="52">
        <f t="shared" si="1"/>
        <v>4585</v>
      </c>
      <c r="P285" s="53">
        <f t="shared" si="2"/>
        <v>0.4005037783</v>
      </c>
      <c r="AU285" s="1"/>
      <c r="AV285" s="1"/>
      <c r="AW285" s="1"/>
      <c r="AX285" s="1"/>
      <c r="AY285" s="1"/>
    </row>
    <row r="286">
      <c r="A286" s="50">
        <v>44328.0</v>
      </c>
      <c r="B286" s="1">
        <v>629520.0</v>
      </c>
      <c r="C286" s="1">
        <v>38385.0</v>
      </c>
      <c r="D286" s="1">
        <f t="shared" si="3"/>
        <v>678</v>
      </c>
      <c r="E286" s="1">
        <v>853.0</v>
      </c>
      <c r="F286" s="1">
        <v>508.0</v>
      </c>
      <c r="G286" s="1">
        <v>288.0</v>
      </c>
      <c r="H286" s="1">
        <v>57.0</v>
      </c>
      <c r="I286" s="1">
        <v>14.0</v>
      </c>
      <c r="J286" s="1">
        <v>298.0</v>
      </c>
      <c r="K286" s="1">
        <v>3144.0</v>
      </c>
      <c r="L286" s="1">
        <v>679.0</v>
      </c>
      <c r="M286" s="1">
        <v>32737.0</v>
      </c>
      <c r="N286" s="1">
        <v>660.0</v>
      </c>
      <c r="O286" s="52">
        <f t="shared" si="1"/>
        <v>4988</v>
      </c>
      <c r="P286" s="53">
        <f t="shared" si="2"/>
        <v>0.4044548652</v>
      </c>
      <c r="AU286" s="1"/>
      <c r="AV286" s="1"/>
      <c r="AW286" s="1"/>
      <c r="AX286" s="1"/>
      <c r="AY286" s="1"/>
    </row>
    <row r="287">
      <c r="A287" s="50">
        <v>44329.0</v>
      </c>
      <c r="B287" s="1">
        <v>634830.0</v>
      </c>
      <c r="C287" s="1">
        <v>39009.0</v>
      </c>
      <c r="D287" s="1">
        <f t="shared" si="3"/>
        <v>624</v>
      </c>
      <c r="E287" s="1">
        <v>880.0</v>
      </c>
      <c r="F287" s="1">
        <v>517.0</v>
      </c>
      <c r="G287" s="1">
        <v>299.0</v>
      </c>
      <c r="H287" s="1">
        <v>64.0</v>
      </c>
      <c r="I287" s="1">
        <v>9.0</v>
      </c>
      <c r="J287" s="1">
        <v>295.0</v>
      </c>
      <c r="K287" s="1">
        <v>3425.0</v>
      </c>
      <c r="L287" s="1">
        <v>624.0</v>
      </c>
      <c r="M287" s="1">
        <v>33114.0</v>
      </c>
      <c r="N287" s="1">
        <v>662.0</v>
      </c>
      <c r="O287" s="52">
        <f t="shared" si="1"/>
        <v>5233</v>
      </c>
      <c r="P287" s="53">
        <f t="shared" si="2"/>
        <v>0.4125</v>
      </c>
      <c r="AU287" s="1"/>
      <c r="AV287" s="1"/>
      <c r="AW287" s="1"/>
      <c r="AX287" s="1"/>
      <c r="AY287" s="1"/>
    </row>
    <row r="288">
      <c r="A288" s="50">
        <v>44330.0</v>
      </c>
      <c r="B288" s="1">
        <v>640084.0</v>
      </c>
      <c r="C288" s="1">
        <v>39606.0</v>
      </c>
      <c r="D288" s="1">
        <f t="shared" si="3"/>
        <v>597</v>
      </c>
      <c r="E288" s="1">
        <v>883.0</v>
      </c>
      <c r="F288" s="1">
        <v>520.0</v>
      </c>
      <c r="G288" s="1">
        <v>297.0</v>
      </c>
      <c r="H288" s="1">
        <v>66.0</v>
      </c>
      <c r="I288" s="1">
        <v>10.0</v>
      </c>
      <c r="J288" s="1">
        <v>317.0</v>
      </c>
      <c r="K288" s="1">
        <v>3617.0</v>
      </c>
      <c r="L288" s="1">
        <v>598.0</v>
      </c>
      <c r="M288" s="1">
        <v>33515.0</v>
      </c>
      <c r="N288" s="1">
        <v>666.0</v>
      </c>
      <c r="O288" s="52">
        <f t="shared" si="1"/>
        <v>5425</v>
      </c>
      <c r="P288" s="53">
        <f t="shared" si="2"/>
        <v>0.4110985277</v>
      </c>
      <c r="AU288" s="1"/>
      <c r="AV288" s="1"/>
      <c r="AW288" s="1"/>
      <c r="AX288" s="1"/>
      <c r="AY288" s="1"/>
    </row>
    <row r="289">
      <c r="A289" s="50">
        <v>44331.0</v>
      </c>
      <c r="B289" s="1">
        <v>644955.0</v>
      </c>
      <c r="C289" s="1">
        <v>40200.0</v>
      </c>
      <c r="D289" s="1">
        <f t="shared" si="3"/>
        <v>594</v>
      </c>
      <c r="E289" s="1">
        <v>911.0</v>
      </c>
      <c r="F289" s="1">
        <v>538.0</v>
      </c>
      <c r="G289" s="1">
        <v>302.0</v>
      </c>
      <c r="H289" s="1">
        <v>71.0</v>
      </c>
      <c r="I289" s="1">
        <v>18.0</v>
      </c>
      <c r="J289" s="1">
        <v>292.0</v>
      </c>
      <c r="K289" s="1">
        <v>3751.0</v>
      </c>
      <c r="L289" s="1">
        <v>596.0</v>
      </c>
      <c r="M289" s="1">
        <v>33963.0</v>
      </c>
      <c r="N289" s="1">
        <v>669.0</v>
      </c>
      <c r="O289" s="52">
        <f t="shared" si="1"/>
        <v>5568</v>
      </c>
      <c r="P289" s="53">
        <f t="shared" si="2"/>
        <v>0.4094401756</v>
      </c>
      <c r="AU289" s="1"/>
      <c r="AV289" s="1"/>
      <c r="AW289" s="1"/>
      <c r="AX289" s="1"/>
      <c r="AY289" s="1"/>
    </row>
    <row r="290">
      <c r="A290" s="50">
        <v>44332.0</v>
      </c>
      <c r="B290" s="1">
        <v>648594.0</v>
      </c>
      <c r="C290" s="1">
        <v>40721.0</v>
      </c>
      <c r="D290" s="1">
        <f t="shared" si="3"/>
        <v>521</v>
      </c>
      <c r="E290" s="1">
        <v>934.0</v>
      </c>
      <c r="F290" s="1">
        <v>552.0</v>
      </c>
      <c r="G290" s="1">
        <v>312.0</v>
      </c>
      <c r="H290" s="1">
        <v>70.0</v>
      </c>
      <c r="I290" s="1">
        <v>15.0</v>
      </c>
      <c r="J290" s="1">
        <v>288.0</v>
      </c>
      <c r="K290" s="1">
        <v>3999.0</v>
      </c>
      <c r="L290" s="1">
        <v>522.0</v>
      </c>
      <c r="M290" s="1">
        <v>34291.0</v>
      </c>
      <c r="N290" s="1">
        <v>672.0</v>
      </c>
      <c r="O290" s="52">
        <f t="shared" si="1"/>
        <v>5758</v>
      </c>
      <c r="P290" s="53">
        <f t="shared" si="2"/>
        <v>0.408993576</v>
      </c>
      <c r="AU290" s="1"/>
      <c r="AV290" s="1"/>
      <c r="AW290" s="1"/>
      <c r="AX290" s="1"/>
      <c r="AY290" s="1"/>
    </row>
    <row r="291">
      <c r="A291" s="50">
        <v>44333.0</v>
      </c>
      <c r="B291" s="1">
        <v>654005.0</v>
      </c>
      <c r="C291" s="1">
        <v>41083.0</v>
      </c>
      <c r="D291" s="1">
        <f t="shared" si="3"/>
        <v>362</v>
      </c>
      <c r="E291" s="1">
        <v>945.0</v>
      </c>
      <c r="F291" s="1">
        <v>548.0</v>
      </c>
      <c r="G291" s="1">
        <v>325.0</v>
      </c>
      <c r="H291" s="1">
        <v>72.0</v>
      </c>
      <c r="I291" s="1">
        <v>14.0</v>
      </c>
      <c r="J291" s="1">
        <v>277.0</v>
      </c>
      <c r="K291" s="1">
        <v>4168.0</v>
      </c>
      <c r="L291" s="1">
        <v>362.0</v>
      </c>
      <c r="M291" s="1">
        <v>34636.0</v>
      </c>
      <c r="N291" s="1">
        <v>681.0</v>
      </c>
      <c r="O291" s="52">
        <f t="shared" si="1"/>
        <v>5766</v>
      </c>
      <c r="P291" s="53">
        <f t="shared" si="2"/>
        <v>0.4201058201</v>
      </c>
      <c r="AU291" s="1"/>
      <c r="AV291" s="1"/>
      <c r="AW291" s="1"/>
      <c r="AX291" s="1"/>
      <c r="AY291" s="1"/>
    </row>
    <row r="292">
      <c r="A292" s="50">
        <v>44334.75</v>
      </c>
      <c r="B292" s="1">
        <v>665292.0</v>
      </c>
      <c r="C292" s="1">
        <v>41622.0</v>
      </c>
      <c r="D292" s="1">
        <f t="shared" si="3"/>
        <v>539</v>
      </c>
      <c r="E292" s="1">
        <v>949.0</v>
      </c>
      <c r="F292" s="1">
        <v>554.0</v>
      </c>
      <c r="G292" s="1">
        <v>325.0</v>
      </c>
      <c r="H292" s="1">
        <v>70.0</v>
      </c>
      <c r="I292" s="1">
        <v>15.0</v>
      </c>
      <c r="J292" s="1">
        <v>262.0</v>
      </c>
      <c r="K292" s="1">
        <v>4080.0</v>
      </c>
      <c r="L292" s="1">
        <v>539.0</v>
      </c>
      <c r="M292" s="1">
        <v>35091.0</v>
      </c>
      <c r="N292" s="1">
        <v>686.0</v>
      </c>
      <c r="O292" s="52">
        <f t="shared" si="1"/>
        <v>5845</v>
      </c>
      <c r="P292" s="53">
        <f t="shared" si="2"/>
        <v>0.416227608</v>
      </c>
      <c r="AU292" s="1"/>
      <c r="AV292" s="1"/>
      <c r="AW292" s="1"/>
      <c r="AX292" s="1"/>
      <c r="AY292" s="1"/>
    </row>
    <row r="293">
      <c r="A293" s="50">
        <v>44335.0</v>
      </c>
      <c r="B293" s="1">
        <v>670115.0</v>
      </c>
      <c r="C293" s="1">
        <v>42286.0</v>
      </c>
      <c r="D293" s="1">
        <f t="shared" si="3"/>
        <v>664</v>
      </c>
      <c r="E293" s="1">
        <v>957.0</v>
      </c>
      <c r="F293" s="1">
        <v>568.0</v>
      </c>
      <c r="G293" s="1">
        <v>310.0</v>
      </c>
      <c r="H293" s="1">
        <v>79.0</v>
      </c>
      <c r="I293" s="1">
        <v>8.0</v>
      </c>
      <c r="J293" s="1">
        <v>295.0</v>
      </c>
      <c r="K293" s="1">
        <v>4209.0</v>
      </c>
      <c r="L293" s="1">
        <v>666.0</v>
      </c>
      <c r="M293" s="1">
        <v>35460.0</v>
      </c>
      <c r="N293" s="1">
        <v>691.0</v>
      </c>
      <c r="O293" s="52">
        <f t="shared" si="1"/>
        <v>6135</v>
      </c>
      <c r="P293" s="53">
        <f t="shared" si="2"/>
        <v>0.4064785789</v>
      </c>
      <c r="AU293" s="1"/>
      <c r="AV293" s="1"/>
      <c r="AW293" s="1"/>
      <c r="AX293" s="1"/>
      <c r="AY293" s="1"/>
    </row>
    <row r="294">
      <c r="A294" s="50">
        <v>44336.0</v>
      </c>
      <c r="B294" s="1">
        <v>675688.0</v>
      </c>
      <c r="C294" s="1">
        <v>42919.0</v>
      </c>
      <c r="D294" s="1">
        <f t="shared" si="3"/>
        <v>633</v>
      </c>
      <c r="E294" s="1">
        <v>960.0</v>
      </c>
      <c r="F294" s="1">
        <v>523.0</v>
      </c>
      <c r="G294" s="1">
        <v>358.0</v>
      </c>
      <c r="H294" s="1">
        <v>79.0</v>
      </c>
      <c r="I294" s="1">
        <v>14.0</v>
      </c>
      <c r="J294" s="1">
        <v>293.0</v>
      </c>
      <c r="K294" s="1">
        <v>4279.0</v>
      </c>
      <c r="L294" s="1">
        <v>633.0</v>
      </c>
      <c r="M294" s="1">
        <v>36044.0</v>
      </c>
      <c r="N294" s="1">
        <v>696.0</v>
      </c>
      <c r="O294" s="52">
        <f t="shared" si="1"/>
        <v>6179</v>
      </c>
      <c r="P294" s="53">
        <f t="shared" si="2"/>
        <v>0.4552083333</v>
      </c>
      <c r="AU294" s="1"/>
      <c r="AV294" s="1"/>
      <c r="AW294" s="1"/>
      <c r="AX294" s="1"/>
      <c r="AY294" s="1"/>
    </row>
    <row r="295">
      <c r="A295" s="50">
        <v>44337.0</v>
      </c>
      <c r="B295" s="1">
        <v>681701.0</v>
      </c>
      <c r="C295" s="1">
        <v>43501.0</v>
      </c>
      <c r="D295" s="1">
        <f t="shared" si="3"/>
        <v>582</v>
      </c>
      <c r="E295" s="1">
        <v>985.0</v>
      </c>
      <c r="F295" s="1">
        <v>548.0</v>
      </c>
      <c r="G295" s="1">
        <v>350.0</v>
      </c>
      <c r="H295" s="1">
        <v>87.0</v>
      </c>
      <c r="I295" s="1">
        <v>21.0</v>
      </c>
      <c r="J295" s="1">
        <v>292.0</v>
      </c>
      <c r="K295" s="1">
        <v>4412.0</v>
      </c>
      <c r="L295" s="1">
        <v>597.0</v>
      </c>
      <c r="M295" s="1">
        <v>36490.0</v>
      </c>
      <c r="N295" s="1">
        <v>704.0</v>
      </c>
      <c r="O295" s="52">
        <f t="shared" si="1"/>
        <v>6307</v>
      </c>
      <c r="P295" s="53">
        <f t="shared" si="2"/>
        <v>0.4436548223</v>
      </c>
      <c r="AU295" s="1"/>
      <c r="AV295" s="1"/>
      <c r="AW295" s="1"/>
      <c r="AX295" s="1"/>
      <c r="AY295" s="1"/>
    </row>
    <row r="296">
      <c r="A296" s="50">
        <v>44338.75</v>
      </c>
      <c r="B296" s="1">
        <v>687111.0</v>
      </c>
      <c r="C296" s="1">
        <v>44093.0</v>
      </c>
      <c r="D296" s="1">
        <f t="shared" si="3"/>
        <v>592</v>
      </c>
      <c r="E296" s="1">
        <v>990.0</v>
      </c>
      <c r="F296" s="1">
        <v>578.0</v>
      </c>
      <c r="G296" s="1">
        <v>320.0</v>
      </c>
      <c r="H296" s="1">
        <v>92.0</v>
      </c>
      <c r="I296" s="1">
        <v>21.0</v>
      </c>
      <c r="J296" s="1">
        <v>309.0</v>
      </c>
      <c r="K296" s="1">
        <v>4550.0</v>
      </c>
      <c r="L296" s="1">
        <v>616.0</v>
      </c>
      <c r="M296" s="1">
        <v>36897.0</v>
      </c>
      <c r="N296" s="1">
        <v>710.0</v>
      </c>
      <c r="O296" s="52">
        <f t="shared" si="1"/>
        <v>6486</v>
      </c>
      <c r="P296" s="53">
        <f t="shared" si="2"/>
        <v>0.4161616162</v>
      </c>
      <c r="AU296" s="1"/>
      <c r="AV296" s="1"/>
      <c r="AW296" s="1"/>
      <c r="AX296" s="1"/>
      <c r="AY296" s="1"/>
    </row>
    <row r="297">
      <c r="A297" s="50">
        <v>44339.0</v>
      </c>
      <c r="B297" s="1">
        <v>690773.0</v>
      </c>
      <c r="C297" s="1">
        <v>44523.0</v>
      </c>
      <c r="D297" s="1">
        <f t="shared" si="3"/>
        <v>430</v>
      </c>
      <c r="E297" s="1">
        <v>1028.0</v>
      </c>
      <c r="F297" s="1">
        <v>613.0</v>
      </c>
      <c r="G297" s="1">
        <v>326.0</v>
      </c>
      <c r="H297" s="1">
        <v>89.0</v>
      </c>
      <c r="I297" s="1">
        <v>8.0</v>
      </c>
      <c r="J297" s="1">
        <v>300.0</v>
      </c>
      <c r="K297" s="1">
        <v>4624.0</v>
      </c>
      <c r="L297" s="1">
        <v>431.0</v>
      </c>
      <c r="M297" s="1">
        <v>37416.0</v>
      </c>
      <c r="N297" s="1">
        <v>716.0</v>
      </c>
      <c r="O297" s="52">
        <f t="shared" si="1"/>
        <v>6391</v>
      </c>
      <c r="P297" s="53">
        <f t="shared" si="2"/>
        <v>0.4036964981</v>
      </c>
      <c r="AU297" s="1"/>
      <c r="AV297" s="1"/>
      <c r="AW297" s="1"/>
      <c r="AX297" s="1"/>
      <c r="AY297" s="1"/>
    </row>
    <row r="298">
      <c r="A298" s="50">
        <v>44340.0</v>
      </c>
      <c r="B298" s="1">
        <v>695807.0</v>
      </c>
      <c r="C298" s="1">
        <v>44803.0</v>
      </c>
      <c r="D298" s="1">
        <f t="shared" si="3"/>
        <v>280</v>
      </c>
      <c r="E298" s="1">
        <v>1044.0</v>
      </c>
      <c r="F298" s="1">
        <v>629.0</v>
      </c>
      <c r="G298" s="1">
        <v>327.0</v>
      </c>
      <c r="H298" s="1">
        <v>88.0</v>
      </c>
      <c r="I298" s="1">
        <v>30.0</v>
      </c>
      <c r="J298" s="1">
        <v>327.0</v>
      </c>
      <c r="K298" s="1">
        <v>4555.0</v>
      </c>
      <c r="L298" s="1">
        <v>280.0</v>
      </c>
      <c r="M298" s="1">
        <v>37847.0</v>
      </c>
      <c r="N298" s="1">
        <v>720.0</v>
      </c>
      <c r="O298" s="52">
        <f t="shared" si="1"/>
        <v>6236</v>
      </c>
      <c r="P298" s="53">
        <f t="shared" si="2"/>
        <v>0.3975095785</v>
      </c>
      <c r="AU298" s="1"/>
      <c r="AV298" s="1"/>
      <c r="AW298" s="1"/>
      <c r="AX298" s="1"/>
      <c r="AY298" s="1"/>
    </row>
    <row r="299">
      <c r="A299" s="50">
        <v>44341.0</v>
      </c>
      <c r="B299" s="1">
        <v>707448.0</v>
      </c>
      <c r="C299" s="1">
        <v>45220.0</v>
      </c>
      <c r="D299" s="1">
        <f t="shared" si="3"/>
        <v>417</v>
      </c>
      <c r="E299" s="1">
        <v>1043.0</v>
      </c>
      <c r="F299" s="1">
        <v>629.0</v>
      </c>
      <c r="G299" s="1">
        <v>324.0</v>
      </c>
      <c r="H299" s="1">
        <v>90.0</v>
      </c>
      <c r="I299" s="1">
        <v>21.0</v>
      </c>
      <c r="J299" s="1">
        <v>346.0</v>
      </c>
      <c r="K299" s="1">
        <v>4239.0</v>
      </c>
      <c r="L299" s="1">
        <v>417.0</v>
      </c>
      <c r="M299" s="1">
        <v>38424.0</v>
      </c>
      <c r="N299" s="1">
        <v>730.0</v>
      </c>
      <c r="O299" s="52">
        <f t="shared" si="1"/>
        <v>6066</v>
      </c>
      <c r="P299" s="53">
        <f t="shared" si="2"/>
        <v>0.3969319271</v>
      </c>
      <c r="AU299" s="1"/>
      <c r="AV299" s="1"/>
      <c r="AW299" s="1"/>
      <c r="AX299" s="1"/>
      <c r="AY299" s="1"/>
    </row>
    <row r="300">
      <c r="A300" s="50">
        <v>44342.0</v>
      </c>
      <c r="B300" s="1">
        <v>711961.0</v>
      </c>
      <c r="C300" s="1">
        <v>45664.0</v>
      </c>
      <c r="D300" s="1">
        <f t="shared" si="3"/>
        <v>444</v>
      </c>
      <c r="E300" s="1">
        <v>1023.0</v>
      </c>
      <c r="F300" s="1">
        <v>607.0</v>
      </c>
      <c r="G300" s="1">
        <v>317.0</v>
      </c>
      <c r="H300" s="1">
        <v>99.0</v>
      </c>
      <c r="I300" s="1">
        <v>9.0</v>
      </c>
      <c r="J300" s="1">
        <v>364.0</v>
      </c>
      <c r="K300" s="1">
        <v>4158.0</v>
      </c>
      <c r="L300" s="1">
        <v>445.0</v>
      </c>
      <c r="M300" s="1">
        <v>38922.0</v>
      </c>
      <c r="N300" s="1">
        <v>743.0</v>
      </c>
      <c r="O300" s="52">
        <f t="shared" si="1"/>
        <v>5999</v>
      </c>
      <c r="P300" s="53">
        <f t="shared" si="2"/>
        <v>0.4066471163</v>
      </c>
      <c r="AU300" s="1"/>
      <c r="AV300" s="1"/>
      <c r="AW300" s="1"/>
      <c r="AX300" s="1"/>
      <c r="AY300" s="1"/>
    </row>
    <row r="301">
      <c r="A301" s="50">
        <v>44343.0</v>
      </c>
      <c r="B301" s="1">
        <v>716151.0</v>
      </c>
      <c r="C301" s="1">
        <v>46057.0</v>
      </c>
      <c r="D301" s="1">
        <f t="shared" si="3"/>
        <v>393</v>
      </c>
      <c r="E301" s="1">
        <v>1009.0</v>
      </c>
      <c r="F301" s="1">
        <v>592.0</v>
      </c>
      <c r="G301" s="1">
        <v>314.0</v>
      </c>
      <c r="H301" s="1">
        <v>103.0</v>
      </c>
      <c r="I301" s="1">
        <v>8.0</v>
      </c>
      <c r="J301" s="1">
        <v>376.0</v>
      </c>
      <c r="K301" s="1">
        <v>4005.0</v>
      </c>
      <c r="L301" s="1">
        <v>394.0</v>
      </c>
      <c r="M301" s="1">
        <v>39507.0</v>
      </c>
      <c r="N301" s="1">
        <v>758.0</v>
      </c>
      <c r="O301" s="52">
        <f t="shared" si="1"/>
        <v>5792</v>
      </c>
      <c r="P301" s="53">
        <f t="shared" si="2"/>
        <v>0.4132804757</v>
      </c>
      <c r="AU301" s="1"/>
      <c r="AV301" s="1"/>
      <c r="AW301" s="1"/>
      <c r="AX301" s="1"/>
      <c r="AY301" s="1"/>
    </row>
    <row r="302">
      <c r="A302" s="50">
        <v>44344.0</v>
      </c>
      <c r="B302" s="1">
        <v>721111.0</v>
      </c>
      <c r="C302" s="1">
        <v>46439.0</v>
      </c>
      <c r="D302" s="1">
        <f t="shared" si="3"/>
        <v>382</v>
      </c>
      <c r="E302" s="1">
        <v>1002.0</v>
      </c>
      <c r="F302" s="1">
        <v>592.0</v>
      </c>
      <c r="G302" s="1">
        <v>310.0</v>
      </c>
      <c r="H302" s="1">
        <v>100.0</v>
      </c>
      <c r="I302" s="1">
        <v>15.0</v>
      </c>
      <c r="J302" s="1">
        <v>381.0</v>
      </c>
      <c r="K302" s="1">
        <v>3865.0</v>
      </c>
      <c r="L302" s="1">
        <v>383.0</v>
      </c>
      <c r="M302" s="1">
        <v>40022.0</v>
      </c>
      <c r="N302" s="1">
        <v>771.0</v>
      </c>
      <c r="O302" s="52">
        <f t="shared" si="1"/>
        <v>5646</v>
      </c>
      <c r="P302" s="53">
        <f t="shared" si="2"/>
        <v>0.4091816367</v>
      </c>
      <c r="AU302" s="1"/>
      <c r="AV302" s="1"/>
      <c r="AW302" s="1"/>
      <c r="AX302" s="1"/>
      <c r="AY302" s="1"/>
    </row>
    <row r="303">
      <c r="A303" s="50">
        <v>44345.0</v>
      </c>
      <c r="B303" s="1">
        <v>725007.0</v>
      </c>
      <c r="C303" s="1">
        <v>46786.0</v>
      </c>
      <c r="D303" s="1">
        <f t="shared" si="3"/>
        <v>347</v>
      </c>
      <c r="E303" s="1">
        <v>978.0</v>
      </c>
      <c r="F303" s="1">
        <v>582.0</v>
      </c>
      <c r="G303" s="1">
        <v>293.0</v>
      </c>
      <c r="H303" s="1">
        <v>103.0</v>
      </c>
      <c r="I303" s="1">
        <v>8.0</v>
      </c>
      <c r="J303" s="1">
        <v>411.0</v>
      </c>
      <c r="K303" s="1">
        <v>3625.0</v>
      </c>
      <c r="L303" s="1">
        <v>347.0</v>
      </c>
      <c r="M303" s="1">
        <v>40640.0</v>
      </c>
      <c r="N303" s="1">
        <v>777.0</v>
      </c>
      <c r="O303" s="52">
        <f t="shared" si="1"/>
        <v>5369</v>
      </c>
      <c r="P303" s="53">
        <f t="shared" si="2"/>
        <v>0.4049079755</v>
      </c>
      <c r="AU303" s="1"/>
      <c r="AV303" s="1"/>
      <c r="AW303" s="1"/>
      <c r="AX303" s="1"/>
      <c r="AY303" s="1"/>
    </row>
    <row r="304">
      <c r="A304" s="50">
        <v>44346.0</v>
      </c>
      <c r="B304" s="1">
        <v>727273.0</v>
      </c>
      <c r="C304" s="1">
        <v>47090.0</v>
      </c>
      <c r="D304" s="1">
        <f t="shared" si="3"/>
        <v>304</v>
      </c>
      <c r="E304" s="1">
        <v>969.0</v>
      </c>
      <c r="F304" s="1">
        <v>580.0</v>
      </c>
      <c r="G304" s="1">
        <v>289.0</v>
      </c>
      <c r="H304" s="1">
        <v>100.0</v>
      </c>
      <c r="I304" s="1">
        <v>17.0</v>
      </c>
      <c r="J304" s="1">
        <v>416.0</v>
      </c>
      <c r="K304" s="1">
        <v>3501.0</v>
      </c>
      <c r="L304" s="1">
        <v>305.0</v>
      </c>
      <c r="M304" s="1">
        <v>41097.0</v>
      </c>
      <c r="N304" s="1">
        <v>785.0</v>
      </c>
      <c r="O304" s="52">
        <f t="shared" si="1"/>
        <v>5208</v>
      </c>
      <c r="P304" s="53">
        <f t="shared" si="2"/>
        <v>0.4014447884</v>
      </c>
      <c r="AU304" s="1"/>
      <c r="AV304" s="1"/>
      <c r="AW304" s="1"/>
      <c r="AX304" s="1"/>
      <c r="AY304" s="1"/>
    </row>
    <row r="305">
      <c r="A305" s="50">
        <v>44347.0</v>
      </c>
      <c r="B305" s="1">
        <v>732360.0</v>
      </c>
      <c r="C305" s="1">
        <v>47233.0</v>
      </c>
      <c r="D305" s="1">
        <f t="shared" si="3"/>
        <v>143</v>
      </c>
      <c r="E305" s="1">
        <v>963.0</v>
      </c>
      <c r="F305" s="1">
        <v>570.0</v>
      </c>
      <c r="G305" s="1">
        <v>298.0</v>
      </c>
      <c r="H305" s="1">
        <v>95.0</v>
      </c>
      <c r="I305" s="1">
        <v>9.0</v>
      </c>
      <c r="J305" s="1">
        <v>399.0</v>
      </c>
      <c r="K305" s="1">
        <v>3340.0</v>
      </c>
      <c r="L305" s="1">
        <v>145.0</v>
      </c>
      <c r="M305" s="1">
        <v>41586.0</v>
      </c>
      <c r="N305" s="1">
        <v>791.0</v>
      </c>
      <c r="O305" s="52">
        <f t="shared" si="1"/>
        <v>4856</v>
      </c>
      <c r="P305" s="53">
        <f t="shared" si="2"/>
        <v>0.4080996885</v>
      </c>
      <c r="AU305" s="1"/>
      <c r="AV305" s="1"/>
      <c r="AW305" s="1"/>
      <c r="AX305" s="1"/>
      <c r="AY305" s="1"/>
    </row>
    <row r="306">
      <c r="A306" s="50">
        <v>44348.0</v>
      </c>
      <c r="B306" s="1">
        <v>740979.0</v>
      </c>
      <c r="C306" s="1">
        <v>47538.0</v>
      </c>
      <c r="D306" s="1">
        <f t="shared" si="3"/>
        <v>305</v>
      </c>
      <c r="E306" s="1">
        <v>977.0</v>
      </c>
      <c r="F306" s="1">
        <v>578.0</v>
      </c>
      <c r="G306" s="1">
        <v>304.0</v>
      </c>
      <c r="H306" s="1">
        <v>95.0</v>
      </c>
      <c r="I306" s="1">
        <v>12.0</v>
      </c>
      <c r="J306" s="1">
        <v>417.0</v>
      </c>
      <c r="K306" s="1">
        <v>3024.0</v>
      </c>
      <c r="L306" s="1">
        <v>305.0</v>
      </c>
      <c r="M306" s="1">
        <v>42000.0</v>
      </c>
      <c r="N306" s="1">
        <v>803.0</v>
      </c>
      <c r="O306" s="52">
        <f t="shared" si="1"/>
        <v>4735</v>
      </c>
      <c r="P306" s="53">
        <f t="shared" si="2"/>
        <v>0.4083930399</v>
      </c>
      <c r="AU306" s="1"/>
      <c r="AV306" s="1"/>
      <c r="AW306" s="1"/>
      <c r="AX306" s="1"/>
      <c r="AY306" s="1"/>
    </row>
    <row r="307">
      <c r="A307" s="50">
        <v>44349.0</v>
      </c>
      <c r="B307" s="1">
        <v>745174.0</v>
      </c>
      <c r="C307" s="1">
        <v>47824.0</v>
      </c>
      <c r="D307" s="1">
        <f t="shared" si="3"/>
        <v>286</v>
      </c>
      <c r="E307" s="1">
        <v>953.0</v>
      </c>
      <c r="F307" s="1">
        <v>563.0</v>
      </c>
      <c r="G307" s="1">
        <v>295.0</v>
      </c>
      <c r="H307" s="1">
        <v>95.0</v>
      </c>
      <c r="I307" s="1">
        <v>11.0</v>
      </c>
      <c r="J307" s="1">
        <v>418.0</v>
      </c>
      <c r="K307" s="1">
        <v>2770.0</v>
      </c>
      <c r="L307" s="1">
        <v>287.0</v>
      </c>
      <c r="M307" s="1">
        <v>42569.0</v>
      </c>
      <c r="N307" s="1">
        <v>816.0</v>
      </c>
      <c r="O307" s="52">
        <f t="shared" si="1"/>
        <v>4439</v>
      </c>
      <c r="P307" s="53">
        <f t="shared" si="2"/>
        <v>0.4092339979</v>
      </c>
      <c r="AU307" s="1"/>
      <c r="AV307" s="1"/>
      <c r="AW307" s="1"/>
      <c r="AX307" s="1"/>
      <c r="AY307" s="1"/>
    </row>
    <row r="308">
      <c r="A308" s="50">
        <v>44350.0</v>
      </c>
      <c r="B308" s="1">
        <v>749090.0</v>
      </c>
      <c r="C308" s="1">
        <v>48111.0</v>
      </c>
      <c r="D308" s="1">
        <f t="shared" si="3"/>
        <v>287</v>
      </c>
      <c r="E308" s="1">
        <v>931.0</v>
      </c>
      <c r="F308" s="1">
        <v>534.0</v>
      </c>
      <c r="G308" s="1">
        <v>310.0</v>
      </c>
      <c r="H308" s="1">
        <v>87.0</v>
      </c>
      <c r="I308" s="1">
        <v>12.0</v>
      </c>
      <c r="J308" s="1">
        <v>411.0</v>
      </c>
      <c r="K308" s="1">
        <v>2653.0</v>
      </c>
      <c r="L308" s="1">
        <v>288.0</v>
      </c>
      <c r="M308" s="1">
        <v>42992.0</v>
      </c>
      <c r="N308" s="1">
        <v>824.0</v>
      </c>
      <c r="O308" s="52">
        <f t="shared" si="1"/>
        <v>4295</v>
      </c>
      <c r="P308" s="53">
        <f t="shared" si="2"/>
        <v>0.4264232009</v>
      </c>
      <c r="AU308" s="1"/>
      <c r="AV308" s="1"/>
      <c r="AW308" s="1"/>
      <c r="AX308" s="1"/>
      <c r="AY308" s="1"/>
    </row>
    <row r="309">
      <c r="A309" s="50">
        <v>44351.0</v>
      </c>
      <c r="B309" s="1">
        <v>756509.0</v>
      </c>
      <c r="C309" s="1">
        <v>48377.0</v>
      </c>
      <c r="D309" s="1">
        <f t="shared" si="3"/>
        <v>266</v>
      </c>
      <c r="E309" s="1">
        <v>937.0</v>
      </c>
      <c r="F309" s="1">
        <v>548.0</v>
      </c>
      <c r="G309" s="1">
        <v>308.0</v>
      </c>
      <c r="H309" s="1">
        <v>81.0</v>
      </c>
      <c r="I309" s="1">
        <v>9.0</v>
      </c>
      <c r="J309" s="1">
        <v>389.0</v>
      </c>
      <c r="K309" s="1">
        <v>2545.0</v>
      </c>
      <c r="L309" s="1">
        <v>266.0</v>
      </c>
      <c r="M309" s="1">
        <v>43399.0</v>
      </c>
      <c r="N309" s="1">
        <v>832.0</v>
      </c>
      <c r="O309" s="52">
        <f t="shared" si="1"/>
        <v>4146</v>
      </c>
      <c r="P309" s="53">
        <f t="shared" si="2"/>
        <v>0.4151547492</v>
      </c>
      <c r="AU309" s="1"/>
      <c r="AV309" s="1"/>
      <c r="AW309" s="1"/>
      <c r="AX309" s="1"/>
      <c r="AY309" s="1"/>
    </row>
    <row r="310">
      <c r="A310" s="50">
        <v>44352.0</v>
      </c>
      <c r="B310" s="1">
        <v>759594.0</v>
      </c>
      <c r="C310" s="1">
        <v>48595.0</v>
      </c>
      <c r="D310" s="1">
        <f t="shared" si="3"/>
        <v>218</v>
      </c>
      <c r="E310" s="1">
        <v>937.0</v>
      </c>
      <c r="F310" s="1">
        <v>549.0</v>
      </c>
      <c r="G310" s="1">
        <v>304.0</v>
      </c>
      <c r="H310" s="1">
        <v>84.0</v>
      </c>
      <c r="I310" s="1">
        <v>14.0</v>
      </c>
      <c r="J310" s="1">
        <v>378.0</v>
      </c>
      <c r="K310" s="1">
        <v>2460.0</v>
      </c>
      <c r="L310" s="1">
        <v>218.0</v>
      </c>
      <c r="M310" s="1">
        <v>43749.0</v>
      </c>
      <c r="N310" s="1">
        <v>839.0</v>
      </c>
      <c r="O310" s="52">
        <f t="shared" si="1"/>
        <v>4007</v>
      </c>
      <c r="P310" s="53">
        <f t="shared" si="2"/>
        <v>0.4140875133</v>
      </c>
      <c r="AU310" s="1"/>
      <c r="AV310" s="1"/>
      <c r="AW310" s="1"/>
      <c r="AX310" s="1"/>
      <c r="AY310" s="1"/>
    </row>
    <row r="311">
      <c r="A311" s="50">
        <v>44353.0</v>
      </c>
      <c r="B311" s="1">
        <v>761684.0</v>
      </c>
      <c r="C311" s="1">
        <v>48764.0</v>
      </c>
      <c r="D311" s="1">
        <f t="shared" si="3"/>
        <v>169</v>
      </c>
      <c r="E311" s="1">
        <v>935.0</v>
      </c>
      <c r="F311" s="1">
        <v>552.0</v>
      </c>
      <c r="G311" s="1">
        <v>300.0</v>
      </c>
      <c r="H311" s="1">
        <v>83.0</v>
      </c>
      <c r="I311" s="1">
        <v>12.0</v>
      </c>
      <c r="J311" s="1">
        <v>372.0</v>
      </c>
      <c r="K311" s="1">
        <v>2311.0</v>
      </c>
      <c r="L311" s="1">
        <v>169.0</v>
      </c>
      <c r="M311" s="1">
        <v>44122.0</v>
      </c>
      <c r="N311" s="1">
        <v>843.0</v>
      </c>
      <c r="O311" s="52">
        <f t="shared" si="1"/>
        <v>3799</v>
      </c>
      <c r="P311" s="53">
        <f t="shared" si="2"/>
        <v>0.4096256684</v>
      </c>
      <c r="AU311" s="1"/>
      <c r="AV311" s="1"/>
      <c r="AW311" s="1"/>
      <c r="AX311" s="1"/>
      <c r="AY311" s="1"/>
    </row>
    <row r="312">
      <c r="A312" s="50">
        <v>44354.75</v>
      </c>
      <c r="B312" s="1">
        <v>765919.0</v>
      </c>
      <c r="C312" s="1">
        <v>48860.0</v>
      </c>
      <c r="D312" s="1">
        <f t="shared" si="3"/>
        <v>96</v>
      </c>
      <c r="E312" s="1">
        <v>902.0</v>
      </c>
      <c r="F312" s="1">
        <v>514.0</v>
      </c>
      <c r="G312" s="1">
        <v>303.0</v>
      </c>
      <c r="H312" s="1">
        <v>85.0</v>
      </c>
      <c r="I312" s="1">
        <v>9.0</v>
      </c>
      <c r="J312" s="1">
        <v>359.0</v>
      </c>
      <c r="K312" s="1">
        <v>2236.0</v>
      </c>
      <c r="L312" s="1">
        <v>97.0</v>
      </c>
      <c r="M312" s="1">
        <v>44406.0</v>
      </c>
      <c r="N312" s="1">
        <v>851.0</v>
      </c>
      <c r="O312" s="52">
        <f t="shared" si="1"/>
        <v>3603</v>
      </c>
      <c r="P312" s="53">
        <f t="shared" si="2"/>
        <v>0.4301552106</v>
      </c>
      <c r="AU312" s="1"/>
      <c r="AV312" s="1"/>
      <c r="AW312" s="1"/>
      <c r="AX312" s="1"/>
      <c r="AY312" s="1"/>
    </row>
    <row r="313">
      <c r="A313" s="50">
        <v>44355.0</v>
      </c>
      <c r="B313" s="1">
        <v>773514.0</v>
      </c>
      <c r="C313" s="1">
        <v>49029.0</v>
      </c>
      <c r="D313" s="1">
        <f t="shared" si="3"/>
        <v>169</v>
      </c>
      <c r="E313" s="1">
        <v>878.0</v>
      </c>
      <c r="F313" s="1">
        <v>495.0</v>
      </c>
      <c r="G313" s="1">
        <v>291.0</v>
      </c>
      <c r="H313" s="1">
        <v>92.0</v>
      </c>
      <c r="I313" s="1">
        <v>5.0</v>
      </c>
      <c r="J313" s="1">
        <v>304.0</v>
      </c>
      <c r="K313" s="1">
        <v>1986.0</v>
      </c>
      <c r="L313" s="1">
        <v>170.0</v>
      </c>
      <c r="M313" s="1">
        <v>44828.0</v>
      </c>
      <c r="N313" s="1">
        <v>858.0</v>
      </c>
      <c r="O313" s="52">
        <f t="shared" si="1"/>
        <v>3343</v>
      </c>
      <c r="P313" s="53">
        <f t="shared" si="2"/>
        <v>0.4362186788</v>
      </c>
      <c r="AU313" s="1"/>
      <c r="AV313" s="1"/>
      <c r="AW313" s="1"/>
      <c r="AX313" s="1"/>
      <c r="AY313" s="1"/>
    </row>
    <row r="314">
      <c r="A314" s="50">
        <v>44356.0</v>
      </c>
      <c r="B314" s="1">
        <v>776994.0</v>
      </c>
      <c r="C314" s="1">
        <v>49275.0</v>
      </c>
      <c r="D314" s="1">
        <f t="shared" si="3"/>
        <v>246</v>
      </c>
      <c r="E314" s="1">
        <v>829.0</v>
      </c>
      <c r="F314" s="1">
        <v>456.0</v>
      </c>
      <c r="G314" s="1">
        <v>287.0</v>
      </c>
      <c r="H314" s="1">
        <v>86.0</v>
      </c>
      <c r="I314" s="1">
        <v>8.0</v>
      </c>
      <c r="J314" s="1">
        <v>290.0</v>
      </c>
      <c r="K314" s="1">
        <v>1905.0</v>
      </c>
      <c r="L314" s="1">
        <v>247.0</v>
      </c>
      <c r="M314" s="1">
        <v>45130.0</v>
      </c>
      <c r="N314" s="1">
        <v>866.0</v>
      </c>
      <c r="O314" s="52">
        <f t="shared" si="1"/>
        <v>3279</v>
      </c>
      <c r="P314" s="53">
        <f t="shared" si="2"/>
        <v>0.4499396864</v>
      </c>
      <c r="AU314" s="1"/>
      <c r="AV314" s="1"/>
      <c r="AW314" s="1"/>
      <c r="AX314" s="1"/>
      <c r="AY314" s="1"/>
    </row>
    <row r="315">
      <c r="A315" s="50">
        <v>44357.0</v>
      </c>
      <c r="B315" s="1">
        <v>780006.0</v>
      </c>
      <c r="C315" s="1">
        <v>49445.0</v>
      </c>
      <c r="D315" s="1">
        <f t="shared" si="3"/>
        <v>170</v>
      </c>
      <c r="E315" s="1">
        <v>819.0</v>
      </c>
      <c r="F315" s="1">
        <v>459.0</v>
      </c>
      <c r="G315" s="1">
        <v>277.0</v>
      </c>
      <c r="H315" s="1">
        <v>83.0</v>
      </c>
      <c r="I315" s="1">
        <v>6.0</v>
      </c>
      <c r="J315" s="1">
        <v>281.0</v>
      </c>
      <c r="K315" s="1">
        <v>1880.0</v>
      </c>
      <c r="L315" s="1">
        <v>171.0</v>
      </c>
      <c r="M315" s="1">
        <v>45413.0</v>
      </c>
      <c r="N315" s="1">
        <v>875.0</v>
      </c>
      <c r="O315" s="52">
        <f t="shared" si="1"/>
        <v>3157</v>
      </c>
      <c r="P315" s="53">
        <f t="shared" si="2"/>
        <v>0.4395604396</v>
      </c>
      <c r="AU315" s="1"/>
      <c r="AV315" s="1"/>
      <c r="AW315" s="1"/>
      <c r="AX315" s="1"/>
      <c r="AY315" s="1"/>
    </row>
    <row r="316">
      <c r="A316" s="50">
        <v>44358.75</v>
      </c>
      <c r="B316" s="1">
        <v>784320.0</v>
      </c>
      <c r="C316" s="1">
        <v>49593.0</v>
      </c>
      <c r="D316" s="1">
        <f t="shared" si="3"/>
        <v>148</v>
      </c>
      <c r="E316" s="1">
        <v>800.0</v>
      </c>
      <c r="F316" s="1">
        <v>453.0</v>
      </c>
      <c r="G316" s="1">
        <v>273.0</v>
      </c>
      <c r="H316" s="1">
        <v>74.0</v>
      </c>
      <c r="I316" s="1">
        <v>3.0</v>
      </c>
      <c r="J316" s="1">
        <v>277.0</v>
      </c>
      <c r="K316" s="1">
        <v>1773.0</v>
      </c>
      <c r="L316" s="1">
        <v>149.0</v>
      </c>
      <c r="M316" s="1">
        <v>45710.0</v>
      </c>
      <c r="N316" s="1">
        <v>881.0</v>
      </c>
      <c r="O316" s="52">
        <f t="shared" si="1"/>
        <v>3002</v>
      </c>
      <c r="P316" s="53">
        <f t="shared" si="2"/>
        <v>0.43375</v>
      </c>
      <c r="AU316" s="1"/>
      <c r="AV316" s="1"/>
      <c r="AW316" s="1"/>
      <c r="AX316" s="1"/>
      <c r="AY316" s="1"/>
    </row>
    <row r="317">
      <c r="A317" s="50">
        <v>44359.0</v>
      </c>
      <c r="B317" s="1">
        <v>787181.0</v>
      </c>
      <c r="C317" s="1">
        <v>49716.0</v>
      </c>
      <c r="D317" s="1">
        <f t="shared" si="3"/>
        <v>123</v>
      </c>
      <c r="E317" s="1">
        <v>782.0</v>
      </c>
      <c r="F317" s="1">
        <v>430.0</v>
      </c>
      <c r="G317" s="1">
        <v>278.0</v>
      </c>
      <c r="H317" s="1">
        <v>74.0</v>
      </c>
      <c r="I317" s="1">
        <v>4.0</v>
      </c>
      <c r="J317" s="1">
        <v>246.0</v>
      </c>
      <c r="K317" s="1">
        <v>1687.0</v>
      </c>
      <c r="L317" s="1">
        <v>123.0</v>
      </c>
      <c r="M317" s="1">
        <v>45986.0</v>
      </c>
      <c r="N317" s="1">
        <v>888.0</v>
      </c>
      <c r="O317" s="52">
        <f t="shared" si="1"/>
        <v>2842</v>
      </c>
      <c r="P317" s="53">
        <f t="shared" si="2"/>
        <v>0.4501278772</v>
      </c>
      <c r="AU317" s="1"/>
      <c r="AV317" s="1"/>
      <c r="AW317" s="1"/>
      <c r="AX317" s="1"/>
      <c r="AY317" s="1"/>
    </row>
    <row r="318">
      <c r="A318" s="50">
        <v>44360.0</v>
      </c>
      <c r="B318" s="1">
        <v>788686.0</v>
      </c>
      <c r="C318" s="1">
        <v>49817.0</v>
      </c>
      <c r="D318" s="1">
        <f t="shared" si="3"/>
        <v>101</v>
      </c>
      <c r="E318" s="1">
        <v>768.0</v>
      </c>
      <c r="F318" s="1">
        <v>448.0</v>
      </c>
      <c r="G318" s="1">
        <v>246.0</v>
      </c>
      <c r="H318" s="1">
        <v>74.0</v>
      </c>
      <c r="I318" s="1">
        <v>1.0</v>
      </c>
      <c r="J318" s="1">
        <v>240.0</v>
      </c>
      <c r="K318" s="1">
        <v>1507.0</v>
      </c>
      <c r="L318" s="1">
        <v>102.0</v>
      </c>
      <c r="M318" s="1">
        <v>46309.0</v>
      </c>
      <c r="N318" s="1">
        <v>890.0</v>
      </c>
      <c r="O318" s="52">
        <f t="shared" si="1"/>
        <v>2618</v>
      </c>
      <c r="P318" s="53">
        <f t="shared" si="2"/>
        <v>0.4166666667</v>
      </c>
      <c r="AU318" s="1"/>
      <c r="AV318" s="1"/>
      <c r="AW318" s="1"/>
      <c r="AX318" s="1"/>
      <c r="AY318" s="1"/>
    </row>
    <row r="319">
      <c r="A319" s="50">
        <v>44361.0</v>
      </c>
      <c r="B319" s="1">
        <v>792394.0</v>
      </c>
      <c r="C319" s="1">
        <v>49863.0</v>
      </c>
      <c r="D319" s="1">
        <f t="shared" si="3"/>
        <v>46</v>
      </c>
      <c r="E319" s="1">
        <v>742.0</v>
      </c>
      <c r="F319" s="1">
        <v>433.0</v>
      </c>
      <c r="G319" s="1">
        <v>240.0</v>
      </c>
      <c r="H319" s="1">
        <v>69.0</v>
      </c>
      <c r="I319" s="1">
        <v>5.0</v>
      </c>
      <c r="J319" s="1">
        <v>207.0</v>
      </c>
      <c r="K319" s="1">
        <v>1426.0</v>
      </c>
      <c r="L319" s="1">
        <v>46.0</v>
      </c>
      <c r="M319" s="1">
        <v>46542.0</v>
      </c>
      <c r="N319" s="1">
        <v>895.0</v>
      </c>
      <c r="O319" s="52">
        <f t="shared" si="1"/>
        <v>2426</v>
      </c>
      <c r="P319" s="53">
        <f t="shared" si="2"/>
        <v>0.4164420485</v>
      </c>
      <c r="AU319" s="1"/>
      <c r="AV319" s="1"/>
      <c r="AW319" s="1"/>
      <c r="AX319" s="1"/>
      <c r="AY319" s="1"/>
    </row>
    <row r="320">
      <c r="A320" s="50">
        <v>44362.0</v>
      </c>
      <c r="B320" s="1">
        <v>798897.0</v>
      </c>
      <c r="C320" s="1">
        <v>49961.0</v>
      </c>
      <c r="D320" s="1">
        <f t="shared" si="3"/>
        <v>98</v>
      </c>
      <c r="E320" s="1">
        <v>704.0</v>
      </c>
      <c r="F320" s="1">
        <v>389.0</v>
      </c>
      <c r="G320" s="1">
        <v>241.0</v>
      </c>
      <c r="H320" s="1">
        <v>74.0</v>
      </c>
      <c r="I320" s="1">
        <v>2.0</v>
      </c>
      <c r="J320" s="1">
        <v>180.0</v>
      </c>
      <c r="K320" s="1">
        <v>1304.0</v>
      </c>
      <c r="L320" s="1">
        <v>98.0</v>
      </c>
      <c r="M320" s="1">
        <v>46772.0</v>
      </c>
      <c r="N320" s="1">
        <v>901.0</v>
      </c>
      <c r="O320" s="52">
        <f t="shared" si="1"/>
        <v>2288</v>
      </c>
      <c r="P320" s="53">
        <f t="shared" si="2"/>
        <v>0.4474431818</v>
      </c>
      <c r="AU320" s="1"/>
      <c r="AV320" s="1"/>
      <c r="AW320" s="1"/>
      <c r="AX320" s="1"/>
      <c r="AY320" s="1"/>
    </row>
    <row r="321">
      <c r="A321" s="50">
        <v>44363.0</v>
      </c>
      <c r="B321" s="1">
        <v>802131.0</v>
      </c>
      <c r="C321" s="1">
        <v>50070.0</v>
      </c>
      <c r="D321" s="1">
        <f t="shared" si="3"/>
        <v>109</v>
      </c>
      <c r="E321" s="1">
        <v>683.0</v>
      </c>
      <c r="F321" s="1">
        <v>394.0</v>
      </c>
      <c r="G321" s="1">
        <v>230.0</v>
      </c>
      <c r="H321" s="1">
        <v>59.0</v>
      </c>
      <c r="I321" s="1">
        <v>4.0</v>
      </c>
      <c r="J321" s="1">
        <v>153.0</v>
      </c>
      <c r="K321" s="1">
        <v>1212.0</v>
      </c>
      <c r="L321" s="1">
        <v>110.0</v>
      </c>
      <c r="M321" s="1">
        <v>46998.0</v>
      </c>
      <c r="N321" s="1">
        <v>910.0</v>
      </c>
      <c r="O321" s="52">
        <f t="shared" si="1"/>
        <v>2162</v>
      </c>
      <c r="P321" s="53">
        <f t="shared" si="2"/>
        <v>0.4231332357</v>
      </c>
      <c r="AU321" s="1"/>
      <c r="AV321" s="1"/>
      <c r="AW321" s="1"/>
      <c r="AX321" s="1"/>
      <c r="AY321" s="1"/>
    </row>
    <row r="322">
      <c r="A322" s="50">
        <v>44364.0</v>
      </c>
      <c r="B322" s="1">
        <v>804814.0</v>
      </c>
      <c r="C322" s="1">
        <v>50169.0</v>
      </c>
      <c r="D322" s="1">
        <f t="shared" si="3"/>
        <v>99</v>
      </c>
      <c r="E322" s="1">
        <v>631.0</v>
      </c>
      <c r="F322" s="1">
        <v>371.0</v>
      </c>
      <c r="G322" s="1">
        <v>204.0</v>
      </c>
      <c r="H322" s="1">
        <v>56.0</v>
      </c>
      <c r="I322" s="1">
        <v>2.0</v>
      </c>
      <c r="J322" s="1">
        <v>141.0</v>
      </c>
      <c r="K322" s="1">
        <v>1114.0</v>
      </c>
      <c r="L322" s="1">
        <v>99.0</v>
      </c>
      <c r="M322" s="1">
        <v>47265.0</v>
      </c>
      <c r="N322" s="1">
        <v>917.0</v>
      </c>
      <c r="O322" s="52">
        <f t="shared" si="1"/>
        <v>1987</v>
      </c>
      <c r="P322" s="53">
        <f t="shared" si="2"/>
        <v>0.412044374</v>
      </c>
      <c r="AU322" s="1"/>
      <c r="AV322" s="1"/>
      <c r="AW322" s="1"/>
      <c r="AX322" s="1"/>
      <c r="AY322" s="1"/>
    </row>
    <row r="323">
      <c r="A323" s="50">
        <v>44365.0</v>
      </c>
      <c r="B323" s="1">
        <v>808224.0</v>
      </c>
      <c r="C323" s="1">
        <v>50273.0</v>
      </c>
      <c r="D323" s="1">
        <f t="shared" si="3"/>
        <v>104</v>
      </c>
      <c r="E323" s="1">
        <v>597.0</v>
      </c>
      <c r="F323" s="1">
        <v>346.0</v>
      </c>
      <c r="G323" s="1">
        <v>201.0</v>
      </c>
      <c r="H323" s="1">
        <v>50.0</v>
      </c>
      <c r="I323" s="1">
        <v>2.0</v>
      </c>
      <c r="J323" s="1">
        <v>121.0</v>
      </c>
      <c r="K323" s="1">
        <v>1068.0</v>
      </c>
      <c r="L323" s="1">
        <v>106.0</v>
      </c>
      <c r="M323" s="1">
        <v>47456.0</v>
      </c>
      <c r="N323" s="1">
        <v>923.0</v>
      </c>
      <c r="O323" s="52">
        <f t="shared" si="1"/>
        <v>1894</v>
      </c>
      <c r="P323" s="53">
        <f t="shared" si="2"/>
        <v>0.4204355109</v>
      </c>
      <c r="AU323" s="1"/>
      <c r="AV323" s="1"/>
      <c r="AW323" s="1"/>
      <c r="AX323" s="1"/>
      <c r="AY323" s="1"/>
    </row>
    <row r="324">
      <c r="A324" s="50">
        <v>44366.0</v>
      </c>
      <c r="B324" s="1">
        <v>810178.0</v>
      </c>
      <c r="C324" s="1">
        <v>50361.0</v>
      </c>
      <c r="D324" s="1">
        <f t="shared" si="3"/>
        <v>88</v>
      </c>
      <c r="E324" s="1">
        <v>571.0</v>
      </c>
      <c r="F324" s="1">
        <v>344.0</v>
      </c>
      <c r="G324" s="1">
        <v>177.0</v>
      </c>
      <c r="H324" s="1">
        <v>50.0</v>
      </c>
      <c r="I324" s="1">
        <v>3.0</v>
      </c>
      <c r="J324" s="1">
        <v>112.0</v>
      </c>
      <c r="K324" s="1">
        <v>966.0</v>
      </c>
      <c r="L324" s="1">
        <v>89.0</v>
      </c>
      <c r="M324" s="1">
        <v>47691.0</v>
      </c>
      <c r="N324" s="1">
        <v>929.0</v>
      </c>
      <c r="O324" s="52">
        <f t="shared" si="1"/>
        <v>1741</v>
      </c>
      <c r="P324" s="53">
        <f t="shared" si="2"/>
        <v>0.3975481611</v>
      </c>
      <c r="AU324" s="1"/>
      <c r="AV324" s="1"/>
      <c r="AW324" s="1"/>
      <c r="AX324" s="1"/>
      <c r="AY324" s="1"/>
    </row>
    <row r="325">
      <c r="A325" s="50">
        <v>44367.0</v>
      </c>
      <c r="B325" s="1">
        <v>812920.0</v>
      </c>
      <c r="C325" s="1">
        <v>50444.0</v>
      </c>
      <c r="D325" s="1">
        <f t="shared" si="3"/>
        <v>83</v>
      </c>
      <c r="E325" s="1">
        <v>565.0</v>
      </c>
      <c r="F325" s="1">
        <v>328.0</v>
      </c>
      <c r="G325" s="1">
        <v>188.0</v>
      </c>
      <c r="H325" s="1">
        <v>49.0</v>
      </c>
      <c r="I325" s="1">
        <v>0.0</v>
      </c>
      <c r="J325" s="1">
        <v>118.0</v>
      </c>
      <c r="K325" s="1">
        <v>910.0</v>
      </c>
      <c r="L325" s="1">
        <v>84.0</v>
      </c>
      <c r="M325" s="1">
        <v>47834.0</v>
      </c>
      <c r="N325" s="1">
        <v>933.0</v>
      </c>
      <c r="O325" s="52">
        <f t="shared" si="1"/>
        <v>1677</v>
      </c>
      <c r="P325" s="53">
        <f t="shared" si="2"/>
        <v>0.4194690265</v>
      </c>
      <c r="AU325" s="1"/>
      <c r="AV325" s="1"/>
      <c r="AW325" s="1"/>
      <c r="AX325" s="1"/>
      <c r="AY325" s="1"/>
    </row>
    <row r="326">
      <c r="A326" s="50">
        <v>44368.0</v>
      </c>
      <c r="B326" s="1">
        <v>816338.0</v>
      </c>
      <c r="C326" s="1">
        <v>50479.0</v>
      </c>
      <c r="D326" s="1">
        <f t="shared" si="3"/>
        <v>35</v>
      </c>
      <c r="E326" s="1">
        <v>534.0</v>
      </c>
      <c r="F326" s="1">
        <v>301.0</v>
      </c>
      <c r="G326" s="1">
        <v>192.0</v>
      </c>
      <c r="H326" s="1">
        <v>41.0</v>
      </c>
      <c r="I326" s="1">
        <v>3.0</v>
      </c>
      <c r="J326" s="1">
        <v>113.0</v>
      </c>
      <c r="K326" s="1">
        <v>834.0</v>
      </c>
      <c r="L326" s="1">
        <v>35.0</v>
      </c>
      <c r="M326" s="1">
        <v>48021.0</v>
      </c>
      <c r="N326" s="1">
        <v>939.0</v>
      </c>
      <c r="O326" s="52">
        <f t="shared" si="1"/>
        <v>1519</v>
      </c>
      <c r="P326" s="53">
        <f t="shared" si="2"/>
        <v>0.436329588</v>
      </c>
      <c r="AU326" s="1"/>
      <c r="AV326" s="1"/>
      <c r="AW326" s="1"/>
      <c r="AX326" s="1"/>
      <c r="AY326" s="1"/>
    </row>
    <row r="327">
      <c r="A327" s="50">
        <v>44369.0</v>
      </c>
      <c r="B327" s="1">
        <v>822384.0</v>
      </c>
      <c r="C327" s="1">
        <v>50575.0</v>
      </c>
      <c r="D327" s="1">
        <f t="shared" si="3"/>
        <v>96</v>
      </c>
      <c r="E327" s="1">
        <v>513.0</v>
      </c>
      <c r="F327" s="1">
        <v>298.0</v>
      </c>
      <c r="G327" s="1">
        <v>172.0</v>
      </c>
      <c r="H327" s="1">
        <v>43.0</v>
      </c>
      <c r="I327" s="1">
        <v>2.0</v>
      </c>
      <c r="J327" s="1">
        <v>111.0</v>
      </c>
      <c r="K327" s="1">
        <v>752.0</v>
      </c>
      <c r="L327" s="1">
        <v>96.0</v>
      </c>
      <c r="M327" s="1">
        <v>48158.0</v>
      </c>
      <c r="N327" s="1">
        <v>943.0</v>
      </c>
      <c r="O327" s="52">
        <f t="shared" si="1"/>
        <v>1474</v>
      </c>
      <c r="P327" s="53">
        <f t="shared" si="2"/>
        <v>0.4191033138</v>
      </c>
      <c r="AU327" s="1"/>
      <c r="AV327" s="1"/>
      <c r="AW327" s="1"/>
      <c r="AX327" s="1"/>
      <c r="AY327" s="1"/>
    </row>
    <row r="328">
      <c r="A328" s="50">
        <v>44370.0</v>
      </c>
      <c r="B328" s="1">
        <v>825372.0</v>
      </c>
      <c r="C328" s="1">
        <v>50649.0</v>
      </c>
      <c r="D328" s="1">
        <f t="shared" si="3"/>
        <v>74</v>
      </c>
      <c r="E328" s="1">
        <v>477.0</v>
      </c>
      <c r="F328" s="1">
        <v>285.0</v>
      </c>
      <c r="G328" s="1">
        <v>156.0</v>
      </c>
      <c r="H328" s="1">
        <v>36.0</v>
      </c>
      <c r="I328" s="1">
        <v>1.0</v>
      </c>
      <c r="J328" s="1">
        <v>117.0</v>
      </c>
      <c r="K328" s="1">
        <v>729.0</v>
      </c>
      <c r="L328" s="1">
        <v>75.0</v>
      </c>
      <c r="M328" s="1">
        <v>48305.0</v>
      </c>
      <c r="N328" s="1">
        <v>945.0</v>
      </c>
      <c r="O328" s="52">
        <f t="shared" si="1"/>
        <v>1399</v>
      </c>
      <c r="P328" s="53">
        <f t="shared" si="2"/>
        <v>0.4025157233</v>
      </c>
      <c r="AU328" s="1"/>
      <c r="AV328" s="1"/>
      <c r="AW328" s="1"/>
      <c r="AX328" s="1"/>
      <c r="AY328" s="1"/>
    </row>
    <row r="329">
      <c r="A329" s="50">
        <v>44371.0</v>
      </c>
      <c r="B329" s="1">
        <v>827624.0</v>
      </c>
      <c r="C329" s="1">
        <v>50749.0</v>
      </c>
      <c r="D329" s="1">
        <f t="shared" si="3"/>
        <v>100</v>
      </c>
      <c r="E329" s="1">
        <v>417.0</v>
      </c>
      <c r="F329" s="1">
        <v>256.0</v>
      </c>
      <c r="G329" s="1">
        <v>126.0</v>
      </c>
      <c r="H329" s="1">
        <v>35.0</v>
      </c>
      <c r="I329" s="1">
        <v>0.0</v>
      </c>
      <c r="J329" s="1">
        <v>116.0</v>
      </c>
      <c r="K329" s="1">
        <v>711.0</v>
      </c>
      <c r="L329" s="1">
        <v>100.0</v>
      </c>
      <c r="M329" s="1">
        <v>48457.0</v>
      </c>
      <c r="N329" s="1">
        <v>948.0</v>
      </c>
      <c r="O329" s="52">
        <f t="shared" si="1"/>
        <v>1344</v>
      </c>
      <c r="P329" s="53">
        <f t="shared" si="2"/>
        <v>0.3860911271</v>
      </c>
      <c r="AU329" s="1"/>
      <c r="AV329" s="1"/>
      <c r="AW329" s="1"/>
      <c r="AX329" s="1"/>
      <c r="AY329" s="1"/>
    </row>
    <row r="330">
      <c r="A330" s="50">
        <v>44372.0</v>
      </c>
      <c r="B330" s="1">
        <v>830765.0</v>
      </c>
      <c r="C330" s="1">
        <v>50815.0</v>
      </c>
      <c r="D330" s="1">
        <f t="shared" si="3"/>
        <v>66</v>
      </c>
      <c r="E330" s="1">
        <v>388.0</v>
      </c>
      <c r="F330" s="1">
        <v>232.0</v>
      </c>
      <c r="G330" s="1">
        <v>123.0</v>
      </c>
      <c r="H330" s="1">
        <v>33.0</v>
      </c>
      <c r="I330" s="1">
        <v>0.0</v>
      </c>
      <c r="J330" s="1">
        <v>122.0</v>
      </c>
      <c r="K330" s="1">
        <v>630.0</v>
      </c>
      <c r="L330" s="1">
        <v>66.0</v>
      </c>
      <c r="M330" s="1">
        <v>48659.0</v>
      </c>
      <c r="N330" s="1">
        <v>950.0</v>
      </c>
      <c r="O330" s="52">
        <f t="shared" si="1"/>
        <v>1206</v>
      </c>
      <c r="P330" s="53">
        <f t="shared" si="2"/>
        <v>0.4020618557</v>
      </c>
      <c r="AU330" s="1"/>
      <c r="AV330" s="1"/>
      <c r="AW330" s="1"/>
      <c r="AX330" s="1"/>
      <c r="AY330" s="1"/>
    </row>
    <row r="331">
      <c r="A331" s="50">
        <v>44373.0</v>
      </c>
      <c r="B331" s="1">
        <v>832604.0</v>
      </c>
      <c r="C331" s="1">
        <v>50861.0</v>
      </c>
      <c r="D331" s="1">
        <f t="shared" si="3"/>
        <v>46</v>
      </c>
      <c r="E331" s="1">
        <v>368.0</v>
      </c>
      <c r="F331" s="1">
        <v>209.0</v>
      </c>
      <c r="G331" s="1">
        <v>129.0</v>
      </c>
      <c r="H331" s="1">
        <v>30.0</v>
      </c>
      <c r="I331" s="1">
        <v>1.0</v>
      </c>
      <c r="J331" s="1">
        <v>115.0</v>
      </c>
      <c r="K331" s="1">
        <v>566.0</v>
      </c>
      <c r="L331" s="1">
        <v>46.0</v>
      </c>
      <c r="M331" s="1">
        <v>48810.0</v>
      </c>
      <c r="N331" s="1">
        <v>955.0</v>
      </c>
      <c r="O331" s="52">
        <f t="shared" si="1"/>
        <v>1096</v>
      </c>
      <c r="P331" s="53">
        <f t="shared" si="2"/>
        <v>0.4320652174</v>
      </c>
      <c r="AU331" s="1"/>
      <c r="AV331" s="1"/>
      <c r="AW331" s="1"/>
      <c r="AX331" s="1"/>
      <c r="AY331" s="1"/>
    </row>
    <row r="332">
      <c r="A332" s="50">
        <v>44374.0</v>
      </c>
      <c r="B332" s="1">
        <v>833634.0</v>
      </c>
      <c r="C332" s="1">
        <v>50902.0</v>
      </c>
      <c r="D332" s="1">
        <f t="shared" si="3"/>
        <v>41</v>
      </c>
      <c r="E332" s="1">
        <v>367.0</v>
      </c>
      <c r="F332" s="1">
        <v>205.0</v>
      </c>
      <c r="G332" s="1">
        <v>135.0</v>
      </c>
      <c r="H332" s="1">
        <v>27.0</v>
      </c>
      <c r="I332" s="1">
        <v>3.0</v>
      </c>
      <c r="J332" s="1">
        <v>102.0</v>
      </c>
      <c r="K332" s="1">
        <v>545.0</v>
      </c>
      <c r="L332" s="1">
        <v>41.0</v>
      </c>
      <c r="M332" s="1">
        <v>48889.0</v>
      </c>
      <c r="N332" s="1">
        <v>955.0</v>
      </c>
      <c r="O332" s="52">
        <f t="shared" si="1"/>
        <v>1058</v>
      </c>
      <c r="P332" s="53">
        <f t="shared" si="2"/>
        <v>0.4414168937</v>
      </c>
      <c r="AU332" s="1"/>
      <c r="AV332" s="1"/>
      <c r="AW332" s="1"/>
      <c r="AX332" s="1"/>
      <c r="AY332" s="1"/>
    </row>
    <row r="333">
      <c r="A333" s="50">
        <v>44375.0</v>
      </c>
      <c r="B333" s="1">
        <v>836891.0</v>
      </c>
      <c r="C333" s="1">
        <v>50922.0</v>
      </c>
      <c r="D333" s="1">
        <f t="shared" si="3"/>
        <v>20</v>
      </c>
      <c r="E333" s="1">
        <v>364.0</v>
      </c>
      <c r="F333" s="1">
        <v>199.0</v>
      </c>
      <c r="G333" s="1">
        <v>140.0</v>
      </c>
      <c r="H333" s="1">
        <v>25.0</v>
      </c>
      <c r="I333" s="1">
        <v>4.0</v>
      </c>
      <c r="J333" s="1">
        <v>84.0</v>
      </c>
      <c r="K333" s="1">
        <v>506.0</v>
      </c>
      <c r="L333" s="1">
        <v>20.0</v>
      </c>
      <c r="M333" s="1">
        <v>48984.0</v>
      </c>
      <c r="N333" s="1">
        <v>960.0</v>
      </c>
      <c r="O333" s="52">
        <f t="shared" si="1"/>
        <v>978</v>
      </c>
      <c r="P333" s="53">
        <f t="shared" si="2"/>
        <v>0.4532967033</v>
      </c>
      <c r="AU333" s="1"/>
      <c r="AV333" s="1"/>
      <c r="AW333" s="1"/>
      <c r="AX333" s="1"/>
      <c r="AY333" s="1"/>
    </row>
    <row r="334">
      <c r="A334" s="50">
        <v>44376.0</v>
      </c>
      <c r="B334" s="1">
        <v>841931.0</v>
      </c>
      <c r="C334" s="1">
        <v>50971.0</v>
      </c>
      <c r="D334" s="1">
        <f t="shared" si="3"/>
        <v>49</v>
      </c>
      <c r="E334" s="1">
        <v>324.0</v>
      </c>
      <c r="F334" s="1">
        <v>178.0</v>
      </c>
      <c r="G334" s="1">
        <v>120.0</v>
      </c>
      <c r="H334" s="1">
        <v>26.0</v>
      </c>
      <c r="I334" s="1">
        <v>0.0</v>
      </c>
      <c r="J334" s="1">
        <v>79.0</v>
      </c>
      <c r="K334" s="1">
        <v>459.0</v>
      </c>
      <c r="L334" s="1">
        <v>49.0</v>
      </c>
      <c r="M334" s="1">
        <v>49099.0</v>
      </c>
      <c r="N334" s="1">
        <v>961.0</v>
      </c>
      <c r="O334" s="52">
        <f t="shared" si="1"/>
        <v>911</v>
      </c>
      <c r="P334" s="53">
        <f t="shared" si="2"/>
        <v>0.450617284</v>
      </c>
      <c r="AU334" s="1"/>
      <c r="AV334" s="1"/>
      <c r="AW334" s="1"/>
      <c r="AX334" s="1"/>
      <c r="AY334" s="1"/>
    </row>
    <row r="335">
      <c r="A335" s="50">
        <v>44377.0</v>
      </c>
      <c r="B335" s="1">
        <v>845177.0</v>
      </c>
      <c r="C335" s="1">
        <v>51024.0</v>
      </c>
      <c r="D335" s="1">
        <f t="shared" si="3"/>
        <v>53</v>
      </c>
      <c r="E335" s="1">
        <v>300.0</v>
      </c>
      <c r="F335" s="1">
        <v>167.0</v>
      </c>
      <c r="G335" s="1">
        <v>107.0</v>
      </c>
      <c r="H335" s="1">
        <v>26.0</v>
      </c>
      <c r="I335" s="1">
        <v>1.0</v>
      </c>
      <c r="J335" s="1">
        <v>75.0</v>
      </c>
      <c r="K335" s="1">
        <v>443.0</v>
      </c>
      <c r="L335" s="1">
        <v>53.0</v>
      </c>
      <c r="M335" s="1">
        <v>49190.0</v>
      </c>
      <c r="N335" s="1">
        <v>962.0</v>
      </c>
      <c r="O335" s="52">
        <f t="shared" si="1"/>
        <v>872</v>
      </c>
      <c r="P335" s="53">
        <f t="shared" si="2"/>
        <v>0.4433333333</v>
      </c>
      <c r="AU335" s="1"/>
      <c r="AV335" s="1"/>
      <c r="AW335" s="1"/>
      <c r="AX335" s="1"/>
      <c r="AY335" s="1"/>
    </row>
    <row r="336">
      <c r="A336" s="50">
        <v>44378.0</v>
      </c>
      <c r="B336" s="1">
        <v>847350.0</v>
      </c>
      <c r="C336" s="1">
        <v>51073.0</v>
      </c>
      <c r="D336" s="1">
        <f t="shared" si="3"/>
        <v>49</v>
      </c>
      <c r="E336" s="1">
        <v>288.0</v>
      </c>
      <c r="F336" s="1">
        <v>163.0</v>
      </c>
      <c r="G336" s="1">
        <v>102.0</v>
      </c>
      <c r="H336" s="1">
        <v>23.0</v>
      </c>
      <c r="I336" s="1">
        <v>0.0</v>
      </c>
      <c r="J336" s="1">
        <v>78.0</v>
      </c>
      <c r="K336" s="1">
        <v>390.0</v>
      </c>
      <c r="L336" s="1">
        <v>49.0</v>
      </c>
      <c r="M336" s="1">
        <v>49304.0</v>
      </c>
      <c r="N336" s="1">
        <v>964.0</v>
      </c>
      <c r="O336" s="52">
        <f t="shared" si="1"/>
        <v>805</v>
      </c>
      <c r="P336" s="53">
        <f t="shared" si="2"/>
        <v>0.4340277778</v>
      </c>
      <c r="AU336" s="1"/>
      <c r="AV336" s="1"/>
      <c r="AW336" s="1"/>
      <c r="AX336" s="1"/>
      <c r="AY336" s="1"/>
    </row>
    <row r="337">
      <c r="A337" s="50">
        <v>44379.0</v>
      </c>
      <c r="B337" s="1">
        <v>850182.0</v>
      </c>
      <c r="C337" s="1">
        <v>51116.0</v>
      </c>
      <c r="D337" s="1">
        <f t="shared" si="3"/>
        <v>43</v>
      </c>
      <c r="E337" s="1">
        <v>263.0</v>
      </c>
      <c r="F337" s="1">
        <v>154.0</v>
      </c>
      <c r="G337" s="1">
        <v>93.0</v>
      </c>
      <c r="H337" s="1">
        <v>16.0</v>
      </c>
      <c r="I337" s="1">
        <v>0.0</v>
      </c>
      <c r="J337" s="1">
        <v>74.0</v>
      </c>
      <c r="K337" s="1">
        <v>288.0</v>
      </c>
      <c r="L337" s="1">
        <v>44.0</v>
      </c>
      <c r="M337" s="1">
        <v>49476.0</v>
      </c>
      <c r="N337" s="1">
        <v>971.0</v>
      </c>
      <c r="O337" s="52">
        <f t="shared" si="1"/>
        <v>669</v>
      </c>
      <c r="P337" s="53">
        <f t="shared" si="2"/>
        <v>0.4144486692</v>
      </c>
      <c r="AU337" s="1"/>
      <c r="AV337" s="1"/>
      <c r="AW337" s="1"/>
      <c r="AX337" s="1"/>
      <c r="AY337" s="1"/>
    </row>
    <row r="338">
      <c r="A338" s="50">
        <v>44380.0</v>
      </c>
      <c r="B338" s="1">
        <v>851637.0</v>
      </c>
      <c r="C338" s="1">
        <v>51161.0</v>
      </c>
      <c r="D338" s="1">
        <f t="shared" si="3"/>
        <v>45</v>
      </c>
      <c r="E338" s="1">
        <v>244.0</v>
      </c>
      <c r="F338" s="1">
        <v>142.0</v>
      </c>
      <c r="G338" s="1">
        <v>85.0</v>
      </c>
      <c r="H338" s="1">
        <v>17.0</v>
      </c>
      <c r="I338" s="1">
        <v>0.0</v>
      </c>
      <c r="J338" s="1">
        <v>68.0</v>
      </c>
      <c r="K338" s="1">
        <v>277.0</v>
      </c>
      <c r="L338" s="1">
        <v>45.0</v>
      </c>
      <c r="M338" s="1">
        <v>49556.0</v>
      </c>
      <c r="N338" s="1">
        <v>971.0</v>
      </c>
      <c r="O338" s="52">
        <f t="shared" si="1"/>
        <v>634</v>
      </c>
      <c r="P338" s="53">
        <f t="shared" si="2"/>
        <v>0.4180327869</v>
      </c>
      <c r="AU338" s="1"/>
      <c r="AV338" s="1"/>
      <c r="AW338" s="1"/>
      <c r="AX338" s="1"/>
      <c r="AY338" s="1"/>
    </row>
    <row r="339">
      <c r="A339" s="50">
        <v>44381.0</v>
      </c>
      <c r="B339" s="1">
        <v>852599.0</v>
      </c>
      <c r="C339" s="1">
        <v>51224.0</v>
      </c>
      <c r="D339" s="1">
        <f t="shared" si="3"/>
        <v>63</v>
      </c>
      <c r="E339" s="1">
        <v>244.0</v>
      </c>
      <c r="F339" s="1">
        <v>137.0</v>
      </c>
      <c r="G339" s="1">
        <v>90.0</v>
      </c>
      <c r="H339" s="1">
        <v>17.0</v>
      </c>
      <c r="I339" s="1">
        <v>0.0</v>
      </c>
      <c r="J339" s="1">
        <v>72.0</v>
      </c>
      <c r="K339" s="1">
        <v>267.0</v>
      </c>
      <c r="L339" s="1">
        <v>64.0</v>
      </c>
      <c r="M339" s="1">
        <v>49606.0</v>
      </c>
      <c r="N339" s="1">
        <v>971.0</v>
      </c>
      <c r="O339" s="52">
        <f t="shared" si="1"/>
        <v>647</v>
      </c>
      <c r="P339" s="53">
        <f t="shared" si="2"/>
        <v>0.4385245902</v>
      </c>
      <c r="AU339" s="1"/>
      <c r="AV339" s="1"/>
      <c r="AW339" s="1"/>
      <c r="AX339" s="1"/>
      <c r="AY339" s="1"/>
    </row>
    <row r="340">
      <c r="A340" s="50">
        <v>44382.0</v>
      </c>
      <c r="B340" s="1">
        <v>855691.0</v>
      </c>
      <c r="C340" s="1">
        <v>51245.0</v>
      </c>
      <c r="D340" s="1">
        <f t="shared" si="3"/>
        <v>21</v>
      </c>
      <c r="E340" s="1">
        <v>251.0</v>
      </c>
      <c r="F340" s="1">
        <v>139.0</v>
      </c>
      <c r="G340" s="1">
        <v>96.0</v>
      </c>
      <c r="H340" s="1">
        <v>16.0</v>
      </c>
      <c r="I340" s="1">
        <v>1.0</v>
      </c>
      <c r="J340" s="1">
        <v>65.0</v>
      </c>
      <c r="K340" s="1">
        <v>277.0</v>
      </c>
      <c r="L340" s="1">
        <v>21.0</v>
      </c>
      <c r="M340" s="1">
        <v>49656.0</v>
      </c>
      <c r="N340" s="1">
        <v>974.0</v>
      </c>
      <c r="O340" s="52">
        <f t="shared" si="1"/>
        <v>615</v>
      </c>
      <c r="P340" s="53">
        <f t="shared" si="2"/>
        <v>0.4462151394</v>
      </c>
      <c r="AU340" s="1"/>
      <c r="AV340" s="1"/>
      <c r="AW340" s="1"/>
      <c r="AX340" s="1"/>
      <c r="AY340" s="1"/>
    </row>
    <row r="341">
      <c r="A341" s="50">
        <v>44383.75</v>
      </c>
      <c r="B341" s="1">
        <v>860948.0</v>
      </c>
      <c r="C341" s="1">
        <v>51295.0</v>
      </c>
      <c r="D341" s="1">
        <f t="shared" si="3"/>
        <v>50</v>
      </c>
      <c r="E341" s="1">
        <v>228.0</v>
      </c>
      <c r="F341" s="1">
        <v>127.0</v>
      </c>
      <c r="G341" s="1">
        <v>89.0</v>
      </c>
      <c r="H341" s="1">
        <v>12.0</v>
      </c>
      <c r="I341" s="1">
        <v>0.0</v>
      </c>
      <c r="J341" s="1">
        <v>65.0</v>
      </c>
      <c r="K341" s="1">
        <v>233.0</v>
      </c>
      <c r="L341" s="1">
        <v>52.0</v>
      </c>
      <c r="M341" s="1">
        <v>49741.0</v>
      </c>
      <c r="N341" s="1">
        <v>976.0</v>
      </c>
      <c r="O341" s="52">
        <f t="shared" si="1"/>
        <v>578</v>
      </c>
      <c r="P341" s="53">
        <f t="shared" si="2"/>
        <v>0.4429824561</v>
      </c>
      <c r="AU341" s="1"/>
      <c r="AV341" s="1"/>
      <c r="AW341" s="1"/>
      <c r="AX341" s="1"/>
      <c r="AY341" s="1"/>
    </row>
    <row r="342">
      <c r="A342" s="50">
        <v>44384.0</v>
      </c>
      <c r="B342" s="1">
        <v>864121.0</v>
      </c>
      <c r="C342" s="1">
        <v>51380.0</v>
      </c>
      <c r="D342" s="1">
        <f t="shared" si="3"/>
        <v>85</v>
      </c>
      <c r="E342" s="1">
        <v>204.0</v>
      </c>
      <c r="F342" s="1">
        <v>114.0</v>
      </c>
      <c r="G342" s="1">
        <v>78.0</v>
      </c>
      <c r="H342" s="1">
        <v>12.0</v>
      </c>
      <c r="I342" s="1">
        <v>2.0</v>
      </c>
      <c r="J342" s="1">
        <v>79.0</v>
      </c>
      <c r="K342" s="1">
        <v>230.0</v>
      </c>
      <c r="L342" s="1">
        <v>85.0</v>
      </c>
      <c r="M342" s="1">
        <v>49802.0</v>
      </c>
      <c r="N342" s="1">
        <v>978.0</v>
      </c>
      <c r="O342" s="52">
        <f t="shared" si="1"/>
        <v>600</v>
      </c>
      <c r="P342" s="53">
        <f t="shared" si="2"/>
        <v>0.4411764706</v>
      </c>
      <c r="AU342" s="1"/>
      <c r="AV342" s="1"/>
      <c r="AW342" s="1"/>
      <c r="AX342" s="1"/>
      <c r="AY342" s="1"/>
    </row>
    <row r="343">
      <c r="A343" s="50">
        <v>44385.75</v>
      </c>
      <c r="B343" s="1">
        <v>866259.0</v>
      </c>
      <c r="C343" s="1">
        <v>51429.0</v>
      </c>
      <c r="D343" s="1">
        <f t="shared" si="3"/>
        <v>49</v>
      </c>
      <c r="E343" s="1">
        <v>195.0</v>
      </c>
      <c r="F343" s="1">
        <v>108.0</v>
      </c>
      <c r="G343" s="1">
        <v>74.0</v>
      </c>
      <c r="H343" s="1">
        <v>13.0</v>
      </c>
      <c r="I343" s="1">
        <v>0.0</v>
      </c>
      <c r="J343" s="1">
        <v>92.0</v>
      </c>
      <c r="K343" s="1">
        <v>264.0</v>
      </c>
      <c r="L343" s="1">
        <v>49.0</v>
      </c>
      <c r="M343" s="1">
        <v>49850.0</v>
      </c>
      <c r="N343" s="1">
        <v>979.0</v>
      </c>
      <c r="O343" s="52">
        <f t="shared" si="1"/>
        <v>600</v>
      </c>
      <c r="P343" s="53">
        <f t="shared" si="2"/>
        <v>0.4461538462</v>
      </c>
      <c r="AU343" s="1"/>
      <c r="AV343" s="1"/>
      <c r="AW343" s="1"/>
      <c r="AX343" s="1"/>
      <c r="AY343" s="1"/>
    </row>
    <row r="344">
      <c r="A344" s="50">
        <v>44386.0</v>
      </c>
      <c r="B344" s="1">
        <v>869263.0</v>
      </c>
      <c r="C344" s="1">
        <v>51495.0</v>
      </c>
      <c r="D344" s="1">
        <f t="shared" si="3"/>
        <v>66</v>
      </c>
      <c r="E344" s="1">
        <v>189.0</v>
      </c>
      <c r="F344" s="1">
        <v>107.0</v>
      </c>
      <c r="G344" s="1">
        <v>68.0</v>
      </c>
      <c r="H344" s="1">
        <v>14.0</v>
      </c>
      <c r="I344" s="1">
        <v>0.0</v>
      </c>
      <c r="J344" s="1">
        <v>89.0</v>
      </c>
      <c r="K344" s="1">
        <v>257.0</v>
      </c>
      <c r="L344" s="1">
        <v>66.0</v>
      </c>
      <c r="M344" s="1">
        <v>49913.0</v>
      </c>
      <c r="N344" s="1">
        <v>981.0</v>
      </c>
      <c r="O344" s="52">
        <f t="shared" si="1"/>
        <v>601</v>
      </c>
      <c r="P344" s="53">
        <f t="shared" si="2"/>
        <v>0.4338624339</v>
      </c>
      <c r="AU344" s="1"/>
      <c r="AV344" s="1"/>
      <c r="AW344" s="1"/>
      <c r="AX344" s="1"/>
      <c r="AY344" s="1"/>
    </row>
    <row r="345">
      <c r="A345" s="50">
        <v>44387.0</v>
      </c>
      <c r="B345" s="1">
        <v>872799.0</v>
      </c>
      <c r="C345" s="1">
        <v>51559.0</v>
      </c>
      <c r="D345" s="1">
        <f t="shared" si="3"/>
        <v>64</v>
      </c>
      <c r="E345" s="1">
        <v>189.0</v>
      </c>
      <c r="F345" s="1">
        <v>105.0</v>
      </c>
      <c r="G345" s="1">
        <v>69.0</v>
      </c>
      <c r="H345" s="1">
        <v>15.0</v>
      </c>
      <c r="I345" s="1">
        <v>4.0</v>
      </c>
      <c r="J345" s="1">
        <v>83.0</v>
      </c>
      <c r="K345" s="1">
        <v>282.0</v>
      </c>
      <c r="L345" s="1">
        <v>64.0</v>
      </c>
      <c r="M345" s="1">
        <v>49955.0</v>
      </c>
      <c r="N345" s="1">
        <v>982.0</v>
      </c>
      <c r="O345" s="52">
        <f t="shared" si="1"/>
        <v>622</v>
      </c>
      <c r="P345" s="53">
        <f t="shared" si="2"/>
        <v>0.4444444444</v>
      </c>
      <c r="AU345" s="1"/>
      <c r="AV345" s="1"/>
      <c r="AW345" s="1"/>
      <c r="AX345" s="1"/>
      <c r="AY345" s="1"/>
    </row>
    <row r="346">
      <c r="A346" s="50">
        <v>44388.0</v>
      </c>
      <c r="B346" s="1">
        <v>873994.0</v>
      </c>
      <c r="C346" s="1">
        <v>51623.0</v>
      </c>
      <c r="D346" s="1">
        <f t="shared" si="3"/>
        <v>64</v>
      </c>
      <c r="E346" s="1">
        <v>193.0</v>
      </c>
      <c r="F346" s="1">
        <v>111.0</v>
      </c>
      <c r="G346" s="1">
        <v>67.0</v>
      </c>
      <c r="H346" s="1">
        <v>15.0</v>
      </c>
      <c r="I346" s="1">
        <v>1.0</v>
      </c>
      <c r="J346" s="1">
        <v>92.0</v>
      </c>
      <c r="K346" s="1">
        <v>300.0</v>
      </c>
      <c r="L346" s="1">
        <v>64.0</v>
      </c>
      <c r="M346" s="1">
        <v>49990.0</v>
      </c>
      <c r="N346" s="1">
        <v>983.0</v>
      </c>
      <c r="O346" s="52">
        <f t="shared" si="1"/>
        <v>650</v>
      </c>
      <c r="P346" s="53">
        <f t="shared" si="2"/>
        <v>0.4248704663</v>
      </c>
      <c r="AU346" s="1"/>
      <c r="AV346" s="1"/>
      <c r="AW346" s="1"/>
      <c r="AX346" s="1"/>
      <c r="AY346" s="1"/>
    </row>
    <row r="347">
      <c r="A347" s="50">
        <v>44389.0</v>
      </c>
      <c r="B347" s="1">
        <v>879287.0</v>
      </c>
      <c r="C347" s="1">
        <v>51665.0</v>
      </c>
      <c r="D347" s="1">
        <f t="shared" si="3"/>
        <v>42</v>
      </c>
      <c r="E347" s="1">
        <v>210.0</v>
      </c>
      <c r="F347" s="1">
        <v>125.0</v>
      </c>
      <c r="G347" s="1">
        <v>69.0</v>
      </c>
      <c r="H347" s="1">
        <v>16.0</v>
      </c>
      <c r="I347" s="1">
        <v>1.0</v>
      </c>
      <c r="J347" s="1">
        <v>82.0</v>
      </c>
      <c r="K347" s="1">
        <v>322.0</v>
      </c>
      <c r="L347" s="1">
        <v>42.0</v>
      </c>
      <c r="M347" s="1">
        <v>50024.0</v>
      </c>
      <c r="N347" s="1">
        <v>984.0</v>
      </c>
      <c r="O347" s="52">
        <f t="shared" si="1"/>
        <v>657</v>
      </c>
      <c r="P347" s="53">
        <f t="shared" si="2"/>
        <v>0.4047619048</v>
      </c>
      <c r="AU347" s="1"/>
      <c r="AV347" s="1"/>
      <c r="AW347" s="1"/>
      <c r="AX347" s="1"/>
      <c r="AY347" s="1"/>
    </row>
    <row r="348">
      <c r="A348" s="50">
        <v>44390.0</v>
      </c>
      <c r="B348" s="1">
        <v>884929.0</v>
      </c>
      <c r="C348" s="1">
        <v>51735.0</v>
      </c>
      <c r="D348" s="1">
        <f t="shared" si="3"/>
        <v>70</v>
      </c>
      <c r="E348" s="1">
        <v>204.0</v>
      </c>
      <c r="F348" s="1">
        <v>125.0</v>
      </c>
      <c r="G348" s="1">
        <v>66.0</v>
      </c>
      <c r="H348" s="1">
        <v>13.0</v>
      </c>
      <c r="I348" s="1">
        <v>2.0</v>
      </c>
      <c r="J348" s="1">
        <v>79.0</v>
      </c>
      <c r="K348" s="1">
        <v>321.0</v>
      </c>
      <c r="L348" s="1">
        <v>70.0</v>
      </c>
      <c r="M348" s="1">
        <v>50072.0</v>
      </c>
      <c r="N348" s="1">
        <v>987.0</v>
      </c>
      <c r="O348" s="52">
        <f t="shared" si="1"/>
        <v>676</v>
      </c>
      <c r="P348" s="53">
        <f t="shared" si="2"/>
        <v>0.387254902</v>
      </c>
      <c r="AU348" s="1"/>
      <c r="AV348" s="1"/>
      <c r="AW348" s="1"/>
      <c r="AX348" s="1"/>
      <c r="AY348" s="1"/>
    </row>
    <row r="349">
      <c r="A349" s="50">
        <v>44391.0</v>
      </c>
      <c r="B349" s="1">
        <v>887811.0</v>
      </c>
      <c r="C349" s="1">
        <v>51806.0</v>
      </c>
      <c r="D349" s="1">
        <f t="shared" si="3"/>
        <v>71</v>
      </c>
      <c r="E349" s="1">
        <v>213.0</v>
      </c>
      <c r="F349" s="1">
        <v>133.0</v>
      </c>
      <c r="G349" s="1">
        <v>66.0</v>
      </c>
      <c r="H349" s="1">
        <v>14.0</v>
      </c>
      <c r="I349" s="1">
        <v>1.0</v>
      </c>
      <c r="J349" s="1">
        <v>85.0</v>
      </c>
      <c r="K349" s="1">
        <v>309.0</v>
      </c>
      <c r="L349" s="1">
        <v>71.0</v>
      </c>
      <c r="M349" s="1">
        <v>50136.0</v>
      </c>
      <c r="N349" s="1">
        <v>991.0</v>
      </c>
      <c r="O349" s="52">
        <f t="shared" si="1"/>
        <v>679</v>
      </c>
      <c r="P349" s="53">
        <f t="shared" si="2"/>
        <v>0.3755868545</v>
      </c>
      <c r="AU349" s="1"/>
      <c r="AV349" s="1"/>
      <c r="AW349" s="1"/>
      <c r="AX349" s="1"/>
      <c r="AY349" s="1"/>
    </row>
    <row r="350">
      <c r="A350" s="50">
        <v>44392.0</v>
      </c>
      <c r="B350" s="1">
        <v>890427.0</v>
      </c>
      <c r="C350" s="1">
        <v>51879.0</v>
      </c>
      <c r="D350" s="1">
        <f t="shared" si="3"/>
        <v>73</v>
      </c>
      <c r="E350" s="1">
        <v>206.0</v>
      </c>
      <c r="F350" s="1">
        <v>124.0</v>
      </c>
      <c r="G350" s="1">
        <v>70.0</v>
      </c>
      <c r="H350" s="1">
        <v>12.0</v>
      </c>
      <c r="I350" s="1">
        <v>1.0</v>
      </c>
      <c r="J350" s="1">
        <v>88.0</v>
      </c>
      <c r="K350" s="1">
        <v>325.0</v>
      </c>
      <c r="L350" s="1">
        <v>74.0</v>
      </c>
      <c r="M350" s="1">
        <v>50192.0</v>
      </c>
      <c r="N350" s="1">
        <v>993.0</v>
      </c>
      <c r="O350" s="52">
        <f t="shared" si="1"/>
        <v>694</v>
      </c>
      <c r="P350" s="53">
        <f t="shared" si="2"/>
        <v>0.3980582524</v>
      </c>
      <c r="AU350" s="1"/>
      <c r="AV350" s="1"/>
      <c r="AW350" s="1"/>
      <c r="AX350" s="1"/>
      <c r="AY350" s="1"/>
    </row>
    <row r="351">
      <c r="A351" s="50">
        <v>44393.0</v>
      </c>
      <c r="B351" s="1">
        <v>893637.0</v>
      </c>
      <c r="C351" s="1">
        <v>51945.0</v>
      </c>
      <c r="D351" s="1">
        <f t="shared" si="3"/>
        <v>66</v>
      </c>
      <c r="E351" s="1">
        <v>213.0</v>
      </c>
      <c r="F351" s="1">
        <v>135.0</v>
      </c>
      <c r="G351" s="1">
        <v>67.0</v>
      </c>
      <c r="H351" s="1">
        <v>11.0</v>
      </c>
      <c r="I351" s="1">
        <v>1.0</v>
      </c>
      <c r="J351" s="1">
        <v>93.0</v>
      </c>
      <c r="K351" s="1">
        <v>333.0</v>
      </c>
      <c r="L351" s="1">
        <v>67.0</v>
      </c>
      <c r="M351" s="1">
        <v>50244.0</v>
      </c>
      <c r="N351" s="1">
        <v>994.0</v>
      </c>
      <c r="O351" s="52">
        <f t="shared" si="1"/>
        <v>707</v>
      </c>
      <c r="P351" s="53">
        <f t="shared" si="2"/>
        <v>0.3661971831</v>
      </c>
      <c r="AU351" s="1"/>
      <c r="AV351" s="1"/>
      <c r="AW351" s="1"/>
      <c r="AX351" s="1"/>
      <c r="AY351" s="1"/>
    </row>
    <row r="352">
      <c r="A352" s="50">
        <v>44394.0</v>
      </c>
      <c r="B352" s="1">
        <v>895695.0</v>
      </c>
      <c r="C352" s="1">
        <v>52019.0</v>
      </c>
      <c r="D352" s="1">
        <f t="shared" si="3"/>
        <v>74</v>
      </c>
      <c r="E352" s="1">
        <v>210.0</v>
      </c>
      <c r="F352" s="1">
        <v>130.0</v>
      </c>
      <c r="G352" s="1">
        <v>69.0</v>
      </c>
      <c r="H352" s="1">
        <v>11.0</v>
      </c>
      <c r="I352" s="1">
        <v>0.0</v>
      </c>
      <c r="J352" s="1">
        <v>107.0</v>
      </c>
      <c r="K352" s="1">
        <v>329.0</v>
      </c>
      <c r="L352" s="1">
        <v>75.0</v>
      </c>
      <c r="M352" s="1">
        <v>50303.0</v>
      </c>
      <c r="N352" s="1">
        <v>995.0</v>
      </c>
      <c r="O352" s="52">
        <f t="shared" si="1"/>
        <v>721</v>
      </c>
      <c r="P352" s="53">
        <f t="shared" si="2"/>
        <v>0.380952381</v>
      </c>
      <c r="AU352" s="1"/>
      <c r="AV352" s="1"/>
      <c r="AW352" s="1"/>
      <c r="AX352" s="1"/>
      <c r="AY352" s="1"/>
    </row>
    <row r="353">
      <c r="A353" s="50">
        <v>44395.0</v>
      </c>
      <c r="B353" s="1">
        <v>896665.0</v>
      </c>
      <c r="C353" s="1">
        <v>52113.0</v>
      </c>
      <c r="D353" s="1">
        <f t="shared" si="3"/>
        <v>94</v>
      </c>
      <c r="E353" s="1">
        <v>222.0</v>
      </c>
      <c r="F353" s="1">
        <v>142.0</v>
      </c>
      <c r="G353" s="1">
        <v>69.0</v>
      </c>
      <c r="H353" s="1">
        <v>11.0</v>
      </c>
      <c r="I353" s="1">
        <v>2.0</v>
      </c>
      <c r="J353" s="1">
        <v>117.0</v>
      </c>
      <c r="K353" s="1">
        <v>337.0</v>
      </c>
      <c r="L353" s="1">
        <v>94.0</v>
      </c>
      <c r="M353" s="1">
        <v>50345.0</v>
      </c>
      <c r="N353" s="1">
        <v>996.0</v>
      </c>
      <c r="O353" s="52">
        <f t="shared" si="1"/>
        <v>772</v>
      </c>
      <c r="P353" s="53">
        <f t="shared" si="2"/>
        <v>0.3603603604</v>
      </c>
      <c r="AU353" s="1"/>
      <c r="AV353" s="1"/>
      <c r="AW353" s="1"/>
      <c r="AX353" s="1"/>
      <c r="AY353" s="1"/>
    </row>
    <row r="354">
      <c r="A354" s="50">
        <v>44396.0</v>
      </c>
      <c r="B354" s="1">
        <v>900101.0</v>
      </c>
      <c r="C354" s="1">
        <v>52149.0</v>
      </c>
      <c r="D354" s="1">
        <f t="shared" si="3"/>
        <v>36</v>
      </c>
      <c r="E354" s="1">
        <v>228.0</v>
      </c>
      <c r="F354" s="1">
        <v>147.0</v>
      </c>
      <c r="G354" s="1">
        <v>71.0</v>
      </c>
      <c r="H354" s="1">
        <v>10.0</v>
      </c>
      <c r="I354" s="1">
        <v>3.0</v>
      </c>
      <c r="J354" s="1">
        <v>115.0</v>
      </c>
      <c r="K354" s="1">
        <v>361.0</v>
      </c>
      <c r="L354" s="1">
        <v>36.0</v>
      </c>
      <c r="M354" s="1">
        <v>50409.0</v>
      </c>
      <c r="N354" s="1">
        <v>997.0</v>
      </c>
      <c r="O354" s="52">
        <f t="shared" si="1"/>
        <v>743</v>
      </c>
      <c r="P354" s="53">
        <f t="shared" si="2"/>
        <v>0.3552631579</v>
      </c>
      <c r="AU354" s="1"/>
      <c r="AV354" s="1"/>
      <c r="AW354" s="1"/>
      <c r="AX354" s="1"/>
      <c r="AY354" s="1"/>
    </row>
    <row r="355">
      <c r="A355" s="50">
        <v>44397.0</v>
      </c>
      <c r="B355" s="1">
        <v>905415.0</v>
      </c>
      <c r="C355" s="1">
        <v>52242.0</v>
      </c>
      <c r="D355" s="1">
        <f t="shared" si="3"/>
        <v>93</v>
      </c>
      <c r="E355" s="1">
        <v>237.0</v>
      </c>
      <c r="F355" s="1">
        <v>164.0</v>
      </c>
      <c r="G355" s="1">
        <v>63.0</v>
      </c>
      <c r="H355" s="1">
        <v>10.0</v>
      </c>
      <c r="I355" s="1">
        <v>4.0</v>
      </c>
      <c r="J355" s="1">
        <v>115.0</v>
      </c>
      <c r="K355" s="1">
        <v>323.0</v>
      </c>
      <c r="L355" s="1">
        <v>94.0</v>
      </c>
      <c r="M355" s="1">
        <v>50471.0</v>
      </c>
      <c r="N355" s="1">
        <v>998.0</v>
      </c>
      <c r="O355" s="52">
        <f t="shared" si="1"/>
        <v>773</v>
      </c>
      <c r="P355" s="53">
        <f t="shared" si="2"/>
        <v>0.3080168776</v>
      </c>
      <c r="AU355" s="1"/>
      <c r="AV355" s="1"/>
      <c r="AW355" s="1"/>
      <c r="AX355" s="1"/>
      <c r="AY355" s="1"/>
    </row>
    <row r="356">
      <c r="A356" s="50">
        <v>44398.0</v>
      </c>
      <c r="B356" s="1">
        <v>908504.0</v>
      </c>
      <c r="C356" s="1">
        <v>52349.0</v>
      </c>
      <c r="D356" s="1">
        <f t="shared" si="3"/>
        <v>107</v>
      </c>
      <c r="E356" s="1">
        <v>228.0</v>
      </c>
      <c r="F356" s="1">
        <v>151.0</v>
      </c>
      <c r="G356" s="1">
        <v>68.0</v>
      </c>
      <c r="H356" s="1">
        <v>9.0</v>
      </c>
      <c r="I356" s="1">
        <v>2.0</v>
      </c>
      <c r="J356" s="1">
        <v>134.0</v>
      </c>
      <c r="K356" s="1">
        <v>347.0</v>
      </c>
      <c r="L356" s="1">
        <v>109.0</v>
      </c>
      <c r="M356" s="1">
        <v>50528.0</v>
      </c>
      <c r="N356" s="1">
        <v>1001.0</v>
      </c>
      <c r="O356" s="52">
        <f t="shared" si="1"/>
        <v>820</v>
      </c>
      <c r="P356" s="53">
        <f t="shared" si="2"/>
        <v>0.3377192982</v>
      </c>
      <c r="AU356" s="1"/>
      <c r="AV356" s="1"/>
      <c r="AW356" s="1"/>
      <c r="AX356" s="1"/>
      <c r="AY356" s="1"/>
    </row>
    <row r="357">
      <c r="A357" s="50">
        <v>44399.0</v>
      </c>
      <c r="B357" s="1">
        <v>909540.0</v>
      </c>
      <c r="C357" s="1">
        <v>52493.0</v>
      </c>
      <c r="D357" s="1">
        <f t="shared" si="3"/>
        <v>144</v>
      </c>
      <c r="E357" s="1">
        <v>247.0</v>
      </c>
      <c r="F357" s="1">
        <v>171.0</v>
      </c>
      <c r="G357" s="1">
        <v>67.0</v>
      </c>
      <c r="H357" s="1">
        <v>9.0</v>
      </c>
      <c r="I357" s="1">
        <v>9.0</v>
      </c>
      <c r="J357" s="1">
        <v>160.0</v>
      </c>
      <c r="K357" s="1">
        <v>336.0</v>
      </c>
      <c r="L357" s="1">
        <v>146.0</v>
      </c>
      <c r="M357" s="1">
        <v>50593.0</v>
      </c>
      <c r="N357" s="1">
        <v>1002.0</v>
      </c>
      <c r="O357" s="52">
        <f t="shared" si="1"/>
        <v>898</v>
      </c>
      <c r="P357" s="53">
        <f t="shared" si="2"/>
        <v>0.3076923077</v>
      </c>
      <c r="AU357" s="1"/>
      <c r="AV357" s="1"/>
      <c r="AW357" s="1"/>
      <c r="AX357" s="1"/>
      <c r="AY357" s="1"/>
    </row>
    <row r="358">
      <c r="A358" s="50">
        <v>44400.0</v>
      </c>
      <c r="B358" s="1">
        <v>910911.0</v>
      </c>
      <c r="C358" s="1">
        <v>52561.0</v>
      </c>
      <c r="D358" s="1">
        <f t="shared" si="3"/>
        <v>68</v>
      </c>
      <c r="E358" s="1">
        <v>248.0</v>
      </c>
      <c r="F358" s="1">
        <v>174.0</v>
      </c>
      <c r="G358" s="1">
        <v>64.0</v>
      </c>
      <c r="H358" s="1">
        <v>10.0</v>
      </c>
      <c r="I358" s="1">
        <v>4.0</v>
      </c>
      <c r="J358" s="1">
        <v>196.0</v>
      </c>
      <c r="K358" s="1">
        <v>381.0</v>
      </c>
      <c r="L358" s="1">
        <v>69.0</v>
      </c>
      <c r="M358" s="1">
        <v>50661.0</v>
      </c>
      <c r="N358" s="1">
        <v>1002.0</v>
      </c>
      <c r="O358" s="52">
        <f t="shared" si="1"/>
        <v>898</v>
      </c>
      <c r="P358" s="53">
        <f t="shared" si="2"/>
        <v>0.2983870968</v>
      </c>
      <c r="AU358" s="1"/>
      <c r="AV358" s="1"/>
      <c r="AW358" s="1"/>
      <c r="AX358" s="1"/>
      <c r="AY358" s="1"/>
    </row>
    <row r="359">
      <c r="A359" s="50">
        <v>44401.041666666664</v>
      </c>
      <c r="B359" s="1">
        <v>912719.0</v>
      </c>
      <c r="C359" s="1">
        <v>52630.0</v>
      </c>
      <c r="D359" s="1">
        <f t="shared" si="3"/>
        <v>69</v>
      </c>
      <c r="E359" s="1">
        <v>257.0</v>
      </c>
      <c r="F359" s="1">
        <v>183.0</v>
      </c>
      <c r="G359" s="1">
        <v>64.0</v>
      </c>
      <c r="H359" s="1">
        <v>10.0</v>
      </c>
      <c r="I359" s="1">
        <v>1.0</v>
      </c>
      <c r="J359" s="1">
        <v>191.0</v>
      </c>
      <c r="K359" s="1">
        <v>406.0</v>
      </c>
      <c r="L359" s="1">
        <v>69.0</v>
      </c>
      <c r="M359" s="1">
        <v>50703.0</v>
      </c>
      <c r="N359" s="1">
        <v>1003.0</v>
      </c>
      <c r="O359" s="52">
        <f t="shared" si="1"/>
        <v>924</v>
      </c>
      <c r="P359" s="53">
        <f t="shared" si="2"/>
        <v>0.2879377432</v>
      </c>
      <c r="AU359" s="1"/>
      <c r="AV359" s="1"/>
      <c r="AW359" s="1"/>
      <c r="AX359" s="1"/>
      <c r="AY359" s="1"/>
    </row>
    <row r="360">
      <c r="A360" s="50">
        <v>44402.0</v>
      </c>
      <c r="B360" s="1">
        <v>914607.0</v>
      </c>
      <c r="C360" s="1">
        <v>52738.0</v>
      </c>
      <c r="D360" s="1">
        <f t="shared" si="3"/>
        <v>108</v>
      </c>
      <c r="E360" s="1">
        <v>262.0</v>
      </c>
      <c r="F360" s="1">
        <v>182.0</v>
      </c>
      <c r="G360" s="1">
        <v>70.0</v>
      </c>
      <c r="H360" s="1">
        <v>10.0</v>
      </c>
      <c r="I360" s="1">
        <v>5.0</v>
      </c>
      <c r="J360" s="1">
        <v>192.0</v>
      </c>
      <c r="K360" s="1">
        <v>409.0</v>
      </c>
      <c r="L360" s="1">
        <v>109.0</v>
      </c>
      <c r="M360" s="1">
        <v>50758.0</v>
      </c>
      <c r="N360" s="1">
        <v>1003.0</v>
      </c>
      <c r="O360" s="52">
        <f t="shared" si="1"/>
        <v>977</v>
      </c>
      <c r="P360" s="53">
        <f t="shared" si="2"/>
        <v>0.3053435115</v>
      </c>
      <c r="AU360" s="1"/>
      <c r="AV360" s="1"/>
      <c r="AW360" s="1"/>
      <c r="AX360" s="1"/>
      <c r="AY360" s="1"/>
    </row>
    <row r="361">
      <c r="A361" s="50">
        <v>44403.0</v>
      </c>
      <c r="B361" s="1">
        <v>918350.0</v>
      </c>
      <c r="C361" s="1">
        <v>52808.0</v>
      </c>
      <c r="D361" s="1">
        <f t="shared" si="3"/>
        <v>70</v>
      </c>
      <c r="E361" s="1">
        <v>265.0</v>
      </c>
      <c r="F361" s="1">
        <v>183.0</v>
      </c>
      <c r="G361" s="1">
        <v>71.0</v>
      </c>
      <c r="H361" s="1">
        <v>11.0</v>
      </c>
      <c r="I361" s="1">
        <v>5.0</v>
      </c>
      <c r="J361" s="1">
        <v>194.0</v>
      </c>
      <c r="K361" s="1">
        <v>465.0</v>
      </c>
      <c r="L361" s="1">
        <v>70.0</v>
      </c>
      <c r="M361" s="1">
        <v>50804.0</v>
      </c>
      <c r="N361" s="1">
        <v>1005.0</v>
      </c>
      <c r="O361" s="52">
        <f t="shared" si="1"/>
        <v>999</v>
      </c>
      <c r="P361" s="53">
        <f t="shared" si="2"/>
        <v>0.3094339623</v>
      </c>
      <c r="AU361" s="1"/>
      <c r="AV361" s="1"/>
      <c r="AW361" s="1"/>
      <c r="AX361" s="1"/>
      <c r="AY361" s="1"/>
    </row>
    <row r="362">
      <c r="A362" s="50">
        <v>44404.0</v>
      </c>
      <c r="B362" s="1">
        <v>923414.0</v>
      </c>
      <c r="C362" s="1">
        <v>52980.0</v>
      </c>
      <c r="D362" s="1">
        <f t="shared" si="3"/>
        <v>172</v>
      </c>
      <c r="E362" s="1">
        <v>243.0</v>
      </c>
      <c r="F362" s="1">
        <v>162.0</v>
      </c>
      <c r="G362" s="1">
        <v>73.0</v>
      </c>
      <c r="H362" s="1">
        <v>8.0</v>
      </c>
      <c r="I362" s="1">
        <v>3.0</v>
      </c>
      <c r="J362" s="1">
        <v>204.0</v>
      </c>
      <c r="K362" s="1">
        <v>479.0</v>
      </c>
      <c r="L362" s="1">
        <v>174.0</v>
      </c>
      <c r="M362" s="1">
        <v>50872.0</v>
      </c>
      <c r="N362" s="1">
        <v>1005.0</v>
      </c>
      <c r="O362" s="52">
        <f t="shared" si="1"/>
        <v>1103</v>
      </c>
      <c r="P362" s="53">
        <f t="shared" si="2"/>
        <v>0.3333333333</v>
      </c>
      <c r="AU362" s="1"/>
      <c r="AV362" s="1"/>
      <c r="AW362" s="1"/>
      <c r="AX362" s="1"/>
      <c r="AY362" s="1"/>
    </row>
    <row r="363">
      <c r="A363" s="50">
        <v>44405.0</v>
      </c>
      <c r="B363" s="1">
        <v>926749.0</v>
      </c>
      <c r="C363" s="1">
        <v>53244.0</v>
      </c>
      <c r="D363" s="1">
        <f t="shared" si="3"/>
        <v>264</v>
      </c>
      <c r="E363" s="1">
        <v>256.0</v>
      </c>
      <c r="F363" s="1">
        <v>155.0</v>
      </c>
      <c r="G363" s="1">
        <v>93.0</v>
      </c>
      <c r="H363" s="1">
        <v>8.0</v>
      </c>
      <c r="I363" s="1">
        <v>2.0</v>
      </c>
      <c r="J363" s="1">
        <v>250.0</v>
      </c>
      <c r="K363" s="1">
        <v>494.0</v>
      </c>
      <c r="L363" s="1">
        <v>265.0</v>
      </c>
      <c r="M363" s="1">
        <v>50970.0</v>
      </c>
      <c r="N363" s="1">
        <v>1007.0</v>
      </c>
      <c r="O363" s="52">
        <f t="shared" si="1"/>
        <v>1267</v>
      </c>
      <c r="P363" s="53">
        <f t="shared" si="2"/>
        <v>0.39453125</v>
      </c>
      <c r="AU363" s="1"/>
      <c r="AV363" s="1"/>
      <c r="AW363" s="1"/>
      <c r="AX363" s="1"/>
      <c r="AY363" s="1"/>
    </row>
    <row r="364">
      <c r="A364" s="50">
        <v>44406.0</v>
      </c>
      <c r="B364" s="1">
        <v>930953.0</v>
      </c>
      <c r="C364" s="1">
        <v>53493.0</v>
      </c>
      <c r="D364" s="1">
        <f t="shared" si="3"/>
        <v>249</v>
      </c>
      <c r="E364" s="1">
        <v>265.0</v>
      </c>
      <c r="F364" s="1">
        <v>157.0</v>
      </c>
      <c r="G364" s="1">
        <v>101.0</v>
      </c>
      <c r="H364" s="1">
        <v>7.0</v>
      </c>
      <c r="I364" s="1">
        <v>2.0</v>
      </c>
      <c r="J364" s="1">
        <v>286.0</v>
      </c>
      <c r="K364" s="1">
        <v>633.0</v>
      </c>
      <c r="L364" s="1">
        <v>250.0</v>
      </c>
      <c r="M364" s="1">
        <v>51049.0</v>
      </c>
      <c r="N364" s="1">
        <v>1008.0</v>
      </c>
      <c r="O364" s="52">
        <f t="shared" si="1"/>
        <v>1436</v>
      </c>
      <c r="P364" s="53">
        <f t="shared" si="2"/>
        <v>0.4075471698</v>
      </c>
      <c r="AU364" s="1"/>
      <c r="AV364" s="1"/>
      <c r="AW364" s="1"/>
      <c r="AX364" s="1"/>
      <c r="AY364" s="1"/>
    </row>
    <row r="365">
      <c r="A365" s="50">
        <v>44407.0</v>
      </c>
      <c r="B365" s="1">
        <v>934552.0</v>
      </c>
      <c r="C365" s="1">
        <v>53720.0</v>
      </c>
      <c r="D365" s="1">
        <f t="shared" si="3"/>
        <v>227</v>
      </c>
      <c r="E365" s="1">
        <v>291.0</v>
      </c>
      <c r="F365" s="1">
        <v>177.0</v>
      </c>
      <c r="G365" s="1">
        <v>106.0</v>
      </c>
      <c r="H365" s="1">
        <v>8.0</v>
      </c>
      <c r="I365" s="1">
        <v>2.0</v>
      </c>
      <c r="J365" s="1">
        <v>339.0</v>
      </c>
      <c r="K365" s="1">
        <v>707.0</v>
      </c>
      <c r="L365" s="1">
        <v>230.0</v>
      </c>
      <c r="M365" s="1">
        <v>51143.0</v>
      </c>
      <c r="N365" s="1">
        <v>1008.0</v>
      </c>
      <c r="O365" s="52">
        <f t="shared" si="1"/>
        <v>1569</v>
      </c>
      <c r="P365" s="53">
        <f t="shared" si="2"/>
        <v>0.3917525773</v>
      </c>
      <c r="AU365" s="1"/>
      <c r="AV365" s="1"/>
      <c r="AW365" s="1"/>
      <c r="AX365" s="1"/>
      <c r="AY365" s="1"/>
    </row>
    <row r="366">
      <c r="A366" s="50">
        <v>44408.0</v>
      </c>
      <c r="B366" s="1">
        <v>937287.0</v>
      </c>
      <c r="C366" s="1">
        <v>54006.0</v>
      </c>
      <c r="D366" s="1">
        <f t="shared" si="3"/>
        <v>286</v>
      </c>
      <c r="E366" s="1">
        <v>306.0</v>
      </c>
      <c r="F366" s="1">
        <v>187.0</v>
      </c>
      <c r="G366" s="1">
        <v>109.0</v>
      </c>
      <c r="H366" s="1">
        <v>10.0</v>
      </c>
      <c r="I366" s="1">
        <v>6.0</v>
      </c>
      <c r="J366" s="1">
        <v>389.0</v>
      </c>
      <c r="K366" s="1">
        <v>781.0</v>
      </c>
      <c r="L366" s="1">
        <v>287.0</v>
      </c>
      <c r="M366" s="1">
        <v>51229.0</v>
      </c>
      <c r="N366" s="1">
        <v>1008.0</v>
      </c>
      <c r="O366" s="52">
        <f t="shared" si="1"/>
        <v>1769</v>
      </c>
      <c r="P366" s="53">
        <f t="shared" si="2"/>
        <v>0.3888888889</v>
      </c>
      <c r="AU366" s="1"/>
      <c r="AV366" s="1"/>
      <c r="AW366" s="1"/>
      <c r="AX366" s="1"/>
      <c r="AY366" s="1"/>
    </row>
    <row r="367">
      <c r="A367" s="50">
        <v>44409.0</v>
      </c>
      <c r="B367" s="1">
        <v>938684.0</v>
      </c>
      <c r="C367" s="1">
        <v>54237.0</v>
      </c>
      <c r="D367" s="1">
        <f t="shared" si="3"/>
        <v>231</v>
      </c>
      <c r="E367" s="1">
        <v>324.0</v>
      </c>
      <c r="F367" s="1">
        <v>196.0</v>
      </c>
      <c r="G367" s="1">
        <v>118.0</v>
      </c>
      <c r="H367" s="1">
        <v>10.0</v>
      </c>
      <c r="I367" s="1">
        <v>6.0</v>
      </c>
      <c r="J367" s="1">
        <v>427.0</v>
      </c>
      <c r="K367" s="1">
        <v>904.0</v>
      </c>
      <c r="L367" s="1">
        <v>231.0</v>
      </c>
      <c r="M367" s="1">
        <v>51337.0</v>
      </c>
      <c r="N367" s="1">
        <v>1008.0</v>
      </c>
      <c r="O367" s="52">
        <f t="shared" si="1"/>
        <v>1892</v>
      </c>
      <c r="P367" s="53">
        <f t="shared" si="2"/>
        <v>0.3950617284</v>
      </c>
      <c r="AU367" s="1"/>
      <c r="AV367" s="1"/>
      <c r="AW367" s="1"/>
      <c r="AX367" s="1"/>
      <c r="AY367" s="1"/>
    </row>
    <row r="368">
      <c r="A368" s="50">
        <v>44410.0</v>
      </c>
      <c r="B368" s="1">
        <v>942818.0</v>
      </c>
      <c r="C368" s="1">
        <v>54383.0</v>
      </c>
      <c r="D368" s="1">
        <f t="shared" si="3"/>
        <v>146</v>
      </c>
      <c r="E368" s="1">
        <v>332.0</v>
      </c>
      <c r="F368" s="1">
        <v>198.0</v>
      </c>
      <c r="G368" s="1">
        <v>122.0</v>
      </c>
      <c r="H368" s="1">
        <v>12.0</v>
      </c>
      <c r="I368" s="1">
        <v>6.0</v>
      </c>
      <c r="J368" s="1">
        <v>440.0</v>
      </c>
      <c r="K368" s="1">
        <v>1013.0</v>
      </c>
      <c r="L368" s="1">
        <v>147.0</v>
      </c>
      <c r="M368" s="1">
        <v>51437.0</v>
      </c>
      <c r="N368" s="1">
        <v>1008.0</v>
      </c>
      <c r="O368" s="52">
        <f t="shared" si="1"/>
        <v>1938</v>
      </c>
      <c r="P368" s="53">
        <f t="shared" si="2"/>
        <v>0.4036144578</v>
      </c>
      <c r="AU368" s="1"/>
      <c r="AV368" s="1"/>
      <c r="AW368" s="1"/>
      <c r="AX368" s="1"/>
      <c r="AY368" s="1"/>
    </row>
    <row r="369">
      <c r="A369" s="50">
        <v>44411.0</v>
      </c>
      <c r="B369" s="1">
        <v>948457.0</v>
      </c>
      <c r="C369" s="1">
        <v>54640.0</v>
      </c>
      <c r="D369" s="1">
        <f t="shared" si="3"/>
        <v>257</v>
      </c>
      <c r="E369" s="1">
        <v>339.0</v>
      </c>
      <c r="F369" s="1">
        <v>205.0</v>
      </c>
      <c r="G369" s="1">
        <v>124.0</v>
      </c>
      <c r="H369" s="1">
        <v>10.0</v>
      </c>
      <c r="I369" s="1">
        <v>13.0</v>
      </c>
      <c r="J369" s="1">
        <v>476.0</v>
      </c>
      <c r="K369" s="1">
        <v>988.0</v>
      </c>
      <c r="L369" s="1">
        <v>258.0</v>
      </c>
      <c r="M369" s="1">
        <v>51557.0</v>
      </c>
      <c r="N369" s="1">
        <v>1009.0</v>
      </c>
      <c r="O369" s="52">
        <f t="shared" si="1"/>
        <v>2074</v>
      </c>
      <c r="P369" s="53">
        <f t="shared" si="2"/>
        <v>0.395280236</v>
      </c>
      <c r="AU369" s="1"/>
      <c r="AV369" s="1"/>
      <c r="AW369" s="1"/>
      <c r="AX369" s="1"/>
      <c r="AY369" s="1"/>
    </row>
    <row r="370">
      <c r="A370" s="50">
        <v>44412.0</v>
      </c>
      <c r="B370" s="1">
        <v>952129.0</v>
      </c>
      <c r="C370" s="1">
        <v>55012.0</v>
      </c>
      <c r="D370" s="1">
        <f t="shared" si="3"/>
        <v>372</v>
      </c>
      <c r="E370" s="1">
        <v>333.0</v>
      </c>
      <c r="F370" s="1">
        <v>200.0</v>
      </c>
      <c r="G370" s="1">
        <v>123.0</v>
      </c>
      <c r="H370" s="1">
        <v>10.0</v>
      </c>
      <c r="I370" s="1">
        <v>7.0</v>
      </c>
      <c r="J370" s="1">
        <v>515.0</v>
      </c>
      <c r="K370" s="1">
        <v>1072.0</v>
      </c>
      <c r="L370" s="1">
        <v>376.0</v>
      </c>
      <c r="M370" s="1">
        <v>51699.0</v>
      </c>
      <c r="N370" s="1">
        <v>1010.0</v>
      </c>
      <c r="O370" s="52">
        <f t="shared" si="1"/>
        <v>2303</v>
      </c>
      <c r="P370" s="53">
        <f t="shared" si="2"/>
        <v>0.3993993994</v>
      </c>
      <c r="AU370" s="1"/>
      <c r="AV370" s="1"/>
      <c r="AW370" s="1"/>
      <c r="AX370" s="1"/>
      <c r="AY370" s="1"/>
    </row>
    <row r="371">
      <c r="A371" s="50">
        <v>44413.0</v>
      </c>
      <c r="B371" s="1">
        <v>955488.0</v>
      </c>
      <c r="C371" s="1">
        <v>55376.0</v>
      </c>
      <c r="D371" s="1">
        <f t="shared" si="3"/>
        <v>364</v>
      </c>
      <c r="E371" s="1">
        <v>365.0</v>
      </c>
      <c r="F371" s="1">
        <v>213.0</v>
      </c>
      <c r="G371" s="1">
        <v>139.0</v>
      </c>
      <c r="H371" s="1">
        <v>13.0</v>
      </c>
      <c r="I371" s="1">
        <v>15.0</v>
      </c>
      <c r="J371" s="1">
        <v>498.0</v>
      </c>
      <c r="K371" s="1">
        <v>1289.0</v>
      </c>
      <c r="L371" s="1">
        <v>364.0</v>
      </c>
      <c r="M371" s="1">
        <v>51835.0</v>
      </c>
      <c r="N371" s="1">
        <v>1010.0</v>
      </c>
      <c r="O371" s="52">
        <f t="shared" si="1"/>
        <v>2531</v>
      </c>
      <c r="P371" s="53">
        <f t="shared" si="2"/>
        <v>0.4164383562</v>
      </c>
      <c r="AU371" s="1"/>
      <c r="AV371" s="1"/>
      <c r="AW371" s="1"/>
      <c r="AX371" s="1"/>
      <c r="AY371" s="1"/>
    </row>
    <row r="372">
      <c r="A372" s="50">
        <v>44414.0</v>
      </c>
      <c r="B372" s="1">
        <v>959588.0</v>
      </c>
      <c r="C372" s="1">
        <v>55761.0</v>
      </c>
      <c r="D372" s="1">
        <f t="shared" si="3"/>
        <v>385</v>
      </c>
      <c r="E372" s="1">
        <v>382.0</v>
      </c>
      <c r="F372" s="1">
        <v>234.0</v>
      </c>
      <c r="G372" s="1">
        <v>136.0</v>
      </c>
      <c r="H372" s="1">
        <v>12.0</v>
      </c>
      <c r="I372" s="1">
        <v>15.0</v>
      </c>
      <c r="J372" s="1">
        <v>447.0</v>
      </c>
      <c r="K372" s="1">
        <v>1462.0</v>
      </c>
      <c r="L372" s="1">
        <v>387.0</v>
      </c>
      <c r="M372" s="1">
        <v>52056.0</v>
      </c>
      <c r="N372" s="1">
        <v>1012.0</v>
      </c>
      <c r="O372" s="52">
        <f t="shared" si="1"/>
        <v>2693</v>
      </c>
      <c r="P372" s="53">
        <f t="shared" si="2"/>
        <v>0.387434555</v>
      </c>
      <c r="AU372" s="1"/>
      <c r="AV372" s="1"/>
      <c r="AW372" s="1"/>
      <c r="AX372" s="1"/>
      <c r="AY372" s="1"/>
    </row>
    <row r="373">
      <c r="A373" s="50">
        <v>44415.0</v>
      </c>
      <c r="B373" s="1">
        <v>962805.0</v>
      </c>
      <c r="C373" s="1">
        <v>56218.0</v>
      </c>
      <c r="D373" s="1">
        <f t="shared" si="3"/>
        <v>457</v>
      </c>
      <c r="E373" s="1">
        <v>395.0</v>
      </c>
      <c r="F373" s="1">
        <v>244.0</v>
      </c>
      <c r="G373" s="1">
        <v>138.0</v>
      </c>
      <c r="H373" s="1">
        <v>13.0</v>
      </c>
      <c r="I373" s="1">
        <v>22.0</v>
      </c>
      <c r="J373" s="1">
        <v>414.0</v>
      </c>
      <c r="K373" s="1">
        <v>1691.0</v>
      </c>
      <c r="L373" s="1">
        <v>459.0</v>
      </c>
      <c r="M373" s="1">
        <v>52224.0</v>
      </c>
      <c r="N373" s="1">
        <v>1013.0</v>
      </c>
      <c r="O373" s="52">
        <f t="shared" si="1"/>
        <v>2981</v>
      </c>
      <c r="P373" s="53">
        <f t="shared" si="2"/>
        <v>0.382278481</v>
      </c>
      <c r="AU373" s="1"/>
      <c r="AV373" s="1"/>
      <c r="AW373" s="1"/>
      <c r="AX373" s="1"/>
      <c r="AY373" s="1"/>
    </row>
    <row r="374">
      <c r="A374" s="50">
        <v>44416.0</v>
      </c>
      <c r="B374" s="1">
        <v>964718.0</v>
      </c>
      <c r="C374" s="1">
        <v>56593.0</v>
      </c>
      <c r="D374" s="1">
        <f t="shared" si="3"/>
        <v>375</v>
      </c>
      <c r="E374" s="1">
        <v>414.0</v>
      </c>
      <c r="F374" s="1">
        <v>262.0</v>
      </c>
      <c r="G374" s="1">
        <v>139.0</v>
      </c>
      <c r="H374" s="1">
        <v>13.0</v>
      </c>
      <c r="I374" s="1">
        <v>8.0</v>
      </c>
      <c r="J374" s="1">
        <v>437.0</v>
      </c>
      <c r="K374" s="1">
        <v>1967.0</v>
      </c>
      <c r="L374" s="1">
        <v>375.0</v>
      </c>
      <c r="M374" s="1">
        <v>52379.0</v>
      </c>
      <c r="N374" s="1">
        <v>1013.0</v>
      </c>
      <c r="O374" s="52">
        <f t="shared" si="1"/>
        <v>3201</v>
      </c>
      <c r="P374" s="53">
        <f t="shared" si="2"/>
        <v>0.3671497585</v>
      </c>
      <c r="AU374" s="1"/>
      <c r="AV374" s="1"/>
      <c r="AW374" s="1"/>
      <c r="AX374" s="1"/>
      <c r="AY374" s="1"/>
    </row>
    <row r="375">
      <c r="A375" s="50">
        <v>44417.0</v>
      </c>
      <c r="B375" s="1">
        <v>966490.0</v>
      </c>
      <c r="C375" s="1">
        <v>56848.0</v>
      </c>
      <c r="D375" s="1">
        <f t="shared" si="3"/>
        <v>255</v>
      </c>
      <c r="E375" s="1">
        <v>446.0</v>
      </c>
      <c r="F375" s="1">
        <v>290.0</v>
      </c>
      <c r="G375" s="1">
        <v>142.0</v>
      </c>
      <c r="H375" s="1">
        <v>14.0</v>
      </c>
      <c r="I375" s="1">
        <v>7.0</v>
      </c>
      <c r="J375" s="1">
        <v>423.0</v>
      </c>
      <c r="K375" s="1">
        <v>2166.0</v>
      </c>
      <c r="L375" s="1">
        <v>256.0</v>
      </c>
      <c r="M375" s="1">
        <v>52537.0</v>
      </c>
      <c r="N375" s="1">
        <v>1013.0</v>
      </c>
      <c r="O375" s="52">
        <f t="shared" si="1"/>
        <v>3298</v>
      </c>
      <c r="P375" s="53">
        <f t="shared" si="2"/>
        <v>0.3497757848</v>
      </c>
      <c r="AU375" s="1"/>
      <c r="AV375" s="1"/>
      <c r="AW375" s="1"/>
      <c r="AX375" s="1"/>
      <c r="AY375" s="1"/>
    </row>
    <row r="376">
      <c r="A376" s="50">
        <v>44418.0</v>
      </c>
      <c r="B376" s="1">
        <v>971169.0</v>
      </c>
      <c r="C376" s="1">
        <v>57107.0</v>
      </c>
      <c r="D376" s="1">
        <f t="shared" si="3"/>
        <v>259</v>
      </c>
      <c r="E376" s="1">
        <v>482.0</v>
      </c>
      <c r="F376" s="1">
        <v>315.0</v>
      </c>
      <c r="G376" s="1">
        <v>151.0</v>
      </c>
      <c r="H376" s="1">
        <v>16.0</v>
      </c>
      <c r="I376" s="1">
        <v>4.0</v>
      </c>
      <c r="J376" s="1">
        <v>416.0</v>
      </c>
      <c r="K376" s="1">
        <v>2211.0</v>
      </c>
      <c r="L376" s="1">
        <v>259.0</v>
      </c>
      <c r="M376" s="1">
        <v>52722.0</v>
      </c>
      <c r="N376" s="1">
        <v>1013.0</v>
      </c>
      <c r="O376" s="52">
        <f t="shared" si="1"/>
        <v>3372</v>
      </c>
      <c r="P376" s="53">
        <f t="shared" si="2"/>
        <v>0.346473029</v>
      </c>
      <c r="AU376" s="1"/>
      <c r="AV376" s="1"/>
      <c r="AW376" s="1"/>
      <c r="AX376" s="1"/>
      <c r="AY376" s="1"/>
    </row>
    <row r="377">
      <c r="A377" s="50">
        <v>44419.0</v>
      </c>
      <c r="B377" s="1">
        <v>977643.0</v>
      </c>
      <c r="C377" s="1">
        <v>57622.0</v>
      </c>
      <c r="D377" s="1">
        <f t="shared" si="3"/>
        <v>515</v>
      </c>
      <c r="E377" s="1">
        <v>472.0</v>
      </c>
      <c r="F377" s="1">
        <v>305.0</v>
      </c>
      <c r="G377" s="1">
        <v>146.0</v>
      </c>
      <c r="H377" s="1">
        <v>21.0</v>
      </c>
      <c r="I377" s="1">
        <v>5.0</v>
      </c>
      <c r="J377" s="1">
        <v>421.0</v>
      </c>
      <c r="K377" s="1">
        <v>2194.0</v>
      </c>
      <c r="L377" s="1">
        <v>516.0</v>
      </c>
      <c r="M377" s="1">
        <v>52998.0</v>
      </c>
      <c r="N377" s="1">
        <v>1016.0</v>
      </c>
      <c r="O377" s="52">
        <f t="shared" si="1"/>
        <v>3608</v>
      </c>
      <c r="P377" s="53">
        <f t="shared" si="2"/>
        <v>0.3538135593</v>
      </c>
      <c r="AU377" s="1"/>
      <c r="AV377" s="1"/>
      <c r="AW377" s="1"/>
      <c r="AX377" s="1"/>
      <c r="AY377" s="1"/>
    </row>
    <row r="378">
      <c r="A378" s="50">
        <v>44420.0</v>
      </c>
      <c r="B378" s="1">
        <v>981968.0</v>
      </c>
      <c r="C378" s="1">
        <v>58324.0</v>
      </c>
      <c r="D378" s="1">
        <f t="shared" si="3"/>
        <v>702</v>
      </c>
      <c r="E378" s="1">
        <v>502.0</v>
      </c>
      <c r="F378" s="1">
        <v>311.0</v>
      </c>
      <c r="G378" s="1">
        <v>171.0</v>
      </c>
      <c r="H378" s="1">
        <v>20.0</v>
      </c>
      <c r="I378" s="1">
        <v>10.0</v>
      </c>
      <c r="J378" s="1">
        <v>454.0</v>
      </c>
      <c r="K378" s="1">
        <v>2388.0</v>
      </c>
      <c r="L378" s="1">
        <v>703.0</v>
      </c>
      <c r="M378" s="1">
        <v>53251.0</v>
      </c>
      <c r="N378" s="1">
        <v>1016.0</v>
      </c>
      <c r="O378" s="52">
        <f t="shared" si="1"/>
        <v>4057</v>
      </c>
      <c r="P378" s="53">
        <f t="shared" si="2"/>
        <v>0.3804780876</v>
      </c>
      <c r="AU378" s="1"/>
      <c r="AV378" s="1"/>
      <c r="AW378" s="1"/>
      <c r="AX378" s="1"/>
      <c r="AY378" s="1"/>
    </row>
    <row r="379">
      <c r="A379" s="50">
        <v>44421.0</v>
      </c>
      <c r="B379" s="1">
        <v>986644.0</v>
      </c>
      <c r="C379" s="1">
        <v>58961.0</v>
      </c>
      <c r="D379" s="1">
        <f t="shared" si="3"/>
        <v>637</v>
      </c>
      <c r="E379" s="1">
        <v>493.0</v>
      </c>
      <c r="F379" s="1">
        <v>298.0</v>
      </c>
      <c r="G379" s="1">
        <v>169.0</v>
      </c>
      <c r="H379" s="1">
        <v>26.0</v>
      </c>
      <c r="I379" s="1">
        <v>9.0</v>
      </c>
      <c r="J379" s="1">
        <v>462.0</v>
      </c>
      <c r="K379" s="1">
        <v>2790.0</v>
      </c>
      <c r="L379" s="1">
        <v>638.0</v>
      </c>
      <c r="M379" s="1">
        <v>53553.0</v>
      </c>
      <c r="N379" s="1">
        <v>1016.0</v>
      </c>
      <c r="O379" s="52">
        <f t="shared" si="1"/>
        <v>4392</v>
      </c>
      <c r="P379" s="53">
        <f t="shared" si="2"/>
        <v>0.3955375254</v>
      </c>
      <c r="AU379" s="1"/>
      <c r="AV379" s="1"/>
      <c r="AW379" s="1"/>
      <c r="AX379" s="1"/>
      <c r="AY379" s="1"/>
    </row>
    <row r="380">
      <c r="A380" s="50">
        <v>44422.0</v>
      </c>
      <c r="B380" s="1">
        <v>990066.0</v>
      </c>
      <c r="C380" s="1">
        <v>59658.0</v>
      </c>
      <c r="D380" s="1">
        <f t="shared" si="3"/>
        <v>697</v>
      </c>
      <c r="E380" s="1">
        <v>549.0</v>
      </c>
      <c r="F380" s="1">
        <v>327.0</v>
      </c>
      <c r="G380" s="1">
        <v>195.0</v>
      </c>
      <c r="H380" s="1">
        <v>27.0</v>
      </c>
      <c r="I380" s="1">
        <v>5.0</v>
      </c>
      <c r="J380" s="1">
        <v>455.0</v>
      </c>
      <c r="K380" s="1">
        <v>3124.0</v>
      </c>
      <c r="L380" s="1">
        <v>698.0</v>
      </c>
      <c r="M380" s="1">
        <v>53811.0</v>
      </c>
      <c r="N380" s="1">
        <v>1016.0</v>
      </c>
      <c r="O380" s="52">
        <f t="shared" si="1"/>
        <v>4831</v>
      </c>
      <c r="P380" s="53">
        <f t="shared" si="2"/>
        <v>0.4043715847</v>
      </c>
      <c r="AU380" s="1"/>
      <c r="AV380" s="1"/>
      <c r="AW380" s="1"/>
      <c r="AX380" s="1"/>
      <c r="AY380" s="1"/>
    </row>
    <row r="381">
      <c r="A381" s="50">
        <v>44423.0</v>
      </c>
      <c r="B381" s="1">
        <v>992941.0</v>
      </c>
      <c r="C381" s="1">
        <v>60267.0</v>
      </c>
      <c r="D381" s="1">
        <f t="shared" si="3"/>
        <v>609</v>
      </c>
      <c r="E381" s="1">
        <v>574.0</v>
      </c>
      <c r="F381" s="1">
        <v>346.0</v>
      </c>
      <c r="G381" s="1">
        <v>200.0</v>
      </c>
      <c r="H381" s="1">
        <v>28.0</v>
      </c>
      <c r="I381" s="1">
        <v>6.0</v>
      </c>
      <c r="J381" s="1">
        <v>472.0</v>
      </c>
      <c r="K381" s="1">
        <v>3503.0</v>
      </c>
      <c r="L381" s="1">
        <v>609.0</v>
      </c>
      <c r="M381" s="1">
        <v>54085.0</v>
      </c>
      <c r="N381" s="1">
        <v>1018.0</v>
      </c>
      <c r="O381" s="52">
        <f t="shared" si="1"/>
        <v>5164</v>
      </c>
      <c r="P381" s="53">
        <f t="shared" si="2"/>
        <v>0.3972125436</v>
      </c>
      <c r="AU381" s="1"/>
      <c r="AV381" s="1"/>
      <c r="AW381" s="1"/>
      <c r="AX381" s="1"/>
      <c r="AY381" s="1"/>
    </row>
    <row r="382">
      <c r="A382" s="50">
        <v>44424.0</v>
      </c>
      <c r="B382" s="1">
        <v>999130.0</v>
      </c>
      <c r="C382" s="1">
        <v>60834.0</v>
      </c>
      <c r="D382" s="1">
        <f t="shared" si="3"/>
        <v>567</v>
      </c>
      <c r="E382" s="1">
        <v>614.0</v>
      </c>
      <c r="F382" s="1">
        <v>382.0</v>
      </c>
      <c r="G382" s="1">
        <v>204.0</v>
      </c>
      <c r="H382" s="1">
        <v>28.0</v>
      </c>
      <c r="I382" s="1">
        <v>10.0</v>
      </c>
      <c r="J382" s="1">
        <v>465.0</v>
      </c>
      <c r="K382" s="1">
        <v>3808.0</v>
      </c>
      <c r="L382" s="1">
        <v>571.0</v>
      </c>
      <c r="M382" s="1">
        <v>54348.0</v>
      </c>
      <c r="N382" s="1">
        <v>1018.0</v>
      </c>
      <c r="O382" s="52">
        <f t="shared" si="1"/>
        <v>5468</v>
      </c>
      <c r="P382" s="53">
        <f t="shared" si="2"/>
        <v>0.3778501629</v>
      </c>
      <c r="AU382" s="1"/>
      <c r="AV382" s="1"/>
      <c r="AW382" s="1"/>
      <c r="AX382" s="1"/>
      <c r="AY382" s="1"/>
    </row>
    <row r="383">
      <c r="A383" s="50">
        <v>44425.0</v>
      </c>
      <c r="B383" s="1">
        <v>1010840.0</v>
      </c>
      <c r="C383" s="1">
        <v>61799.0</v>
      </c>
      <c r="D383" s="1">
        <f t="shared" si="3"/>
        <v>965</v>
      </c>
      <c r="E383" s="1">
        <v>613.0</v>
      </c>
      <c r="F383" s="1">
        <v>378.0</v>
      </c>
      <c r="G383" s="1">
        <v>200.0</v>
      </c>
      <c r="H383" s="1">
        <v>35.0</v>
      </c>
      <c r="I383" s="1">
        <v>9.0</v>
      </c>
      <c r="J383" s="1">
        <v>483.0</v>
      </c>
      <c r="K383" s="1">
        <v>3987.0</v>
      </c>
      <c r="L383" s="1">
        <v>967.0</v>
      </c>
      <c r="M383" s="1">
        <v>54721.0</v>
      </c>
      <c r="N383" s="1">
        <v>1019.0</v>
      </c>
      <c r="O383" s="52">
        <f t="shared" si="1"/>
        <v>6059</v>
      </c>
      <c r="P383" s="53">
        <f t="shared" si="2"/>
        <v>0.383360522</v>
      </c>
      <c r="AU383" s="1"/>
      <c r="AV383" s="1"/>
      <c r="AW383" s="1"/>
      <c r="AX383" s="1"/>
      <c r="AY383" s="1"/>
    </row>
    <row r="384">
      <c r="A384" s="50">
        <v>44426.0</v>
      </c>
      <c r="B384" s="1">
        <v>1016794.0</v>
      </c>
      <c r="C384" s="1">
        <v>63019.0</v>
      </c>
      <c r="D384" s="1">
        <f t="shared" si="3"/>
        <v>1220</v>
      </c>
      <c r="E384" s="1">
        <v>626.0</v>
      </c>
      <c r="F384" s="1">
        <v>373.0</v>
      </c>
      <c r="G384" s="1">
        <v>219.0</v>
      </c>
      <c r="H384" s="1">
        <v>34.0</v>
      </c>
      <c r="I384" s="1">
        <v>12.0</v>
      </c>
      <c r="J384" s="1">
        <v>493.0</v>
      </c>
      <c r="K384" s="1">
        <v>4642.0</v>
      </c>
      <c r="L384" s="1">
        <v>1227.0</v>
      </c>
      <c r="M384" s="1">
        <v>54999.0</v>
      </c>
      <c r="N384" s="1">
        <v>1020.0</v>
      </c>
      <c r="O384" s="52">
        <f t="shared" si="1"/>
        <v>7000</v>
      </c>
      <c r="P384" s="53">
        <f t="shared" si="2"/>
        <v>0.4041533546</v>
      </c>
      <c r="AU384" s="1"/>
      <c r="AV384" s="1"/>
      <c r="AW384" s="1"/>
      <c r="AX384" s="1"/>
      <c r="AY384" s="1"/>
    </row>
    <row r="385">
      <c r="A385" s="50">
        <v>44427.0</v>
      </c>
      <c r="B385" s="1">
        <v>1023029.0</v>
      </c>
      <c r="C385" s="1">
        <v>64240.0</v>
      </c>
      <c r="D385" s="1">
        <f t="shared" si="3"/>
        <v>1221</v>
      </c>
      <c r="E385" s="1">
        <v>661.0</v>
      </c>
      <c r="F385" s="1">
        <v>395.0</v>
      </c>
      <c r="G385" s="1">
        <v>231.0</v>
      </c>
      <c r="H385" s="1">
        <v>35.0</v>
      </c>
      <c r="I385" s="1">
        <v>11.0</v>
      </c>
      <c r="J385" s="1">
        <v>468.0</v>
      </c>
      <c r="K385" s="1">
        <v>5510.0</v>
      </c>
      <c r="L385" s="1">
        <v>1221.0</v>
      </c>
      <c r="M385" s="1">
        <v>55349.0</v>
      </c>
      <c r="N385" s="1">
        <v>1020.0</v>
      </c>
      <c r="O385" s="52">
        <f t="shared" si="1"/>
        <v>7871</v>
      </c>
      <c r="P385" s="53">
        <f t="shared" si="2"/>
        <v>0.4024205749</v>
      </c>
      <c r="AU385" s="1"/>
      <c r="AV385" s="1"/>
      <c r="AW385" s="1"/>
      <c r="AX385" s="1"/>
      <c r="AY385" s="1"/>
    </row>
    <row r="386">
      <c r="A386" s="50">
        <v>44428.0</v>
      </c>
      <c r="B386" s="1">
        <v>1030430.0</v>
      </c>
      <c r="C386" s="1">
        <v>65581.0</v>
      </c>
      <c r="D386" s="1">
        <f t="shared" si="3"/>
        <v>1341</v>
      </c>
      <c r="E386" s="1">
        <v>676.0</v>
      </c>
      <c r="F386" s="1">
        <v>403.0</v>
      </c>
      <c r="G386" s="1">
        <v>240.0</v>
      </c>
      <c r="H386" s="1">
        <v>33.0</v>
      </c>
      <c r="I386" s="1">
        <v>6.0</v>
      </c>
      <c r="J386" s="1">
        <v>434.0</v>
      </c>
      <c r="K386" s="1">
        <v>6373.0</v>
      </c>
      <c r="L386" s="1">
        <v>1347.0</v>
      </c>
      <c r="M386" s="1">
        <v>55719.0</v>
      </c>
      <c r="N386" s="1">
        <v>1026.0</v>
      </c>
      <c r="O386" s="52">
        <f t="shared" si="1"/>
        <v>8836</v>
      </c>
      <c r="P386" s="53">
        <f t="shared" si="2"/>
        <v>0.4038461538</v>
      </c>
      <c r="AU386" s="1"/>
      <c r="AV386" s="1"/>
      <c r="AW386" s="1"/>
      <c r="AX386" s="1"/>
      <c r="AY386" s="1"/>
    </row>
    <row r="387">
      <c r="A387" s="50">
        <v>44429.0</v>
      </c>
      <c r="B387" s="1">
        <v>1036797.0</v>
      </c>
      <c r="C387" s="1">
        <v>67020.0</v>
      </c>
      <c r="D387" s="1">
        <f t="shared" si="3"/>
        <v>1439</v>
      </c>
      <c r="E387" s="1">
        <v>687.0</v>
      </c>
      <c r="F387" s="1">
        <v>404.0</v>
      </c>
      <c r="G387" s="1">
        <v>247.0</v>
      </c>
      <c r="H387" s="1">
        <v>36.0</v>
      </c>
      <c r="I387" s="1">
        <v>10.0</v>
      </c>
      <c r="J387" s="1">
        <v>386.0</v>
      </c>
      <c r="K387" s="1">
        <v>7356.0</v>
      </c>
      <c r="L387" s="1">
        <v>1445.0</v>
      </c>
      <c r="M387" s="1">
        <v>56107.0</v>
      </c>
      <c r="N387" s="1">
        <v>1029.0</v>
      </c>
      <c r="O387" s="52">
        <f t="shared" si="1"/>
        <v>9884</v>
      </c>
      <c r="P387" s="53">
        <f t="shared" si="2"/>
        <v>0.4119359534</v>
      </c>
      <c r="AU387" s="1"/>
      <c r="AV387" s="1"/>
      <c r="AW387" s="1"/>
      <c r="AX387" s="1"/>
      <c r="AY387" s="1"/>
    </row>
    <row r="388">
      <c r="A388" s="50">
        <v>44430.0</v>
      </c>
      <c r="B388" s="1">
        <v>1040936.0</v>
      </c>
      <c r="C388" s="1">
        <v>68217.0</v>
      </c>
      <c r="D388" s="1">
        <f t="shared" si="3"/>
        <v>1197</v>
      </c>
      <c r="E388" s="1">
        <v>698.0</v>
      </c>
      <c r="F388" s="1">
        <v>413.0</v>
      </c>
      <c r="G388" s="1">
        <v>247.0</v>
      </c>
      <c r="H388" s="1">
        <v>38.0</v>
      </c>
      <c r="I388" s="1">
        <v>13.0</v>
      </c>
      <c r="J388" s="1">
        <v>351.0</v>
      </c>
      <c r="K388" s="1">
        <v>8347.0</v>
      </c>
      <c r="L388" s="1">
        <v>1202.0</v>
      </c>
      <c r="M388" s="1">
        <v>56577.0</v>
      </c>
      <c r="N388" s="1">
        <v>1029.0</v>
      </c>
      <c r="O388" s="52">
        <f t="shared" si="1"/>
        <v>10611</v>
      </c>
      <c r="P388" s="53">
        <f t="shared" si="2"/>
        <v>0.4083094556</v>
      </c>
      <c r="AU388" s="1"/>
      <c r="AV388" s="1"/>
      <c r="AW388" s="1"/>
      <c r="AX388" s="1"/>
      <c r="AY388" s="1"/>
    </row>
    <row r="389">
      <c r="A389" s="50">
        <v>44431.0</v>
      </c>
      <c r="B389" s="1">
        <v>1047517.0</v>
      </c>
      <c r="C389" s="1">
        <v>69271.0</v>
      </c>
      <c r="D389" s="1">
        <f t="shared" si="3"/>
        <v>1054</v>
      </c>
      <c r="E389" s="1">
        <v>735.0</v>
      </c>
      <c r="F389" s="1">
        <v>451.0</v>
      </c>
      <c r="G389" s="1">
        <v>244.0</v>
      </c>
      <c r="H389" s="1">
        <v>40.0</v>
      </c>
      <c r="I389" s="1">
        <v>6.0</v>
      </c>
      <c r="J389" s="1">
        <v>362.0</v>
      </c>
      <c r="K389" s="1">
        <v>8919.0</v>
      </c>
      <c r="L389" s="1">
        <v>1059.0</v>
      </c>
      <c r="M389" s="1">
        <v>57160.0</v>
      </c>
      <c r="N389" s="1">
        <v>1030.0</v>
      </c>
      <c r="O389" s="52">
        <f t="shared" si="1"/>
        <v>11081</v>
      </c>
      <c r="P389" s="53">
        <f t="shared" si="2"/>
        <v>0.3863945578</v>
      </c>
      <c r="AU389" s="1"/>
      <c r="AV389" s="1"/>
      <c r="AW389" s="1"/>
      <c r="AX389" s="1"/>
      <c r="AY389" s="1"/>
    </row>
    <row r="390">
      <c r="A390" s="50">
        <v>44432.0</v>
      </c>
      <c r="B390" s="1">
        <v>1064065.0</v>
      </c>
      <c r="C390" s="1">
        <v>70885.0</v>
      </c>
      <c r="D390" s="1">
        <f t="shared" si="3"/>
        <v>1614</v>
      </c>
      <c r="E390" s="1">
        <v>745.0</v>
      </c>
      <c r="F390" s="1">
        <v>439.0</v>
      </c>
      <c r="G390" s="1">
        <v>266.0</v>
      </c>
      <c r="H390" s="1">
        <v>40.0</v>
      </c>
      <c r="I390" s="1">
        <v>3.0</v>
      </c>
      <c r="J390" s="1">
        <v>380.0</v>
      </c>
      <c r="K390" s="1">
        <v>9344.0</v>
      </c>
      <c r="L390" s="1">
        <v>1617.0</v>
      </c>
      <c r="M390" s="1">
        <v>57765.0</v>
      </c>
      <c r="N390" s="1">
        <v>1031.0</v>
      </c>
      <c r="O390" s="52">
        <f t="shared" si="1"/>
        <v>12089</v>
      </c>
      <c r="P390" s="53">
        <f t="shared" si="2"/>
        <v>0.410738255</v>
      </c>
      <c r="AU390" s="1"/>
      <c r="AV390" s="1"/>
      <c r="AW390" s="1"/>
      <c r="AX390" s="1"/>
      <c r="AY390" s="1"/>
    </row>
    <row r="391">
      <c r="A391" s="50">
        <v>44433.0</v>
      </c>
      <c r="B391" s="1">
        <v>1074987.0</v>
      </c>
      <c r="C391" s="1">
        <v>72696.0</v>
      </c>
      <c r="D391" s="1">
        <f t="shared" si="3"/>
        <v>1811</v>
      </c>
      <c r="E391" s="1">
        <v>748.0</v>
      </c>
      <c r="F391" s="1">
        <v>433.0</v>
      </c>
      <c r="G391" s="1">
        <v>273.0</v>
      </c>
      <c r="H391" s="1">
        <v>42.0</v>
      </c>
      <c r="I391" s="1">
        <v>6.0</v>
      </c>
      <c r="J391" s="1">
        <v>393.0</v>
      </c>
      <c r="K391" s="1">
        <v>10394.0</v>
      </c>
      <c r="L391" s="1">
        <v>1815.0</v>
      </c>
      <c r="M391" s="1">
        <v>58308.0</v>
      </c>
      <c r="N391" s="1">
        <v>1032.0</v>
      </c>
      <c r="O391" s="52">
        <f t="shared" si="1"/>
        <v>13356</v>
      </c>
      <c r="P391" s="53">
        <f t="shared" si="2"/>
        <v>0.4211229947</v>
      </c>
      <c r="AU391" s="1"/>
      <c r="AV391" s="1"/>
      <c r="AW391" s="1"/>
      <c r="AX391" s="1"/>
      <c r="AY391" s="1"/>
    </row>
    <row r="392">
      <c r="A392" s="50">
        <v>44434.0</v>
      </c>
      <c r="B392" s="1">
        <v>1083059.0</v>
      </c>
      <c r="C392" s="1">
        <v>74834.0</v>
      </c>
      <c r="D392" s="1">
        <f t="shared" si="3"/>
        <v>2138</v>
      </c>
      <c r="E392" s="1">
        <v>772.0</v>
      </c>
      <c r="F392" s="1">
        <v>443.0</v>
      </c>
      <c r="G392" s="1">
        <v>287.0</v>
      </c>
      <c r="H392" s="1">
        <v>42.0</v>
      </c>
      <c r="I392" s="1">
        <v>7.0</v>
      </c>
      <c r="J392" s="1">
        <v>407.0</v>
      </c>
      <c r="K392" s="1">
        <v>11638.0</v>
      </c>
      <c r="L392" s="1">
        <v>2141.0</v>
      </c>
      <c r="M392" s="1">
        <v>58836.0</v>
      </c>
      <c r="N392" s="1">
        <v>1033.0</v>
      </c>
      <c r="O392" s="52">
        <f t="shared" si="1"/>
        <v>14965</v>
      </c>
      <c r="P392" s="53">
        <f t="shared" si="2"/>
        <v>0.4261658031</v>
      </c>
      <c r="AU392" s="1"/>
      <c r="AV392" s="1"/>
      <c r="AW392" s="1"/>
      <c r="AX392" s="1"/>
      <c r="AY392" s="1"/>
    </row>
    <row r="393">
      <c r="A393" s="50">
        <v>44435.0</v>
      </c>
      <c r="B393" s="1">
        <v>1093506.0</v>
      </c>
      <c r="C393" s="1">
        <v>77174.0</v>
      </c>
      <c r="D393" s="1">
        <f t="shared" si="3"/>
        <v>2340</v>
      </c>
      <c r="E393" s="1">
        <v>800.0</v>
      </c>
      <c r="F393" s="1">
        <v>456.0</v>
      </c>
      <c r="G393" s="1">
        <v>296.0</v>
      </c>
      <c r="H393" s="1">
        <v>48.0</v>
      </c>
      <c r="I393" s="1">
        <v>12.0</v>
      </c>
      <c r="J393" s="1">
        <v>424.0</v>
      </c>
      <c r="K393" s="1">
        <v>13082.0</v>
      </c>
      <c r="L393" s="1">
        <v>2347.0</v>
      </c>
      <c r="M393" s="1">
        <v>59475.0</v>
      </c>
      <c r="N393" s="1">
        <v>1034.0</v>
      </c>
      <c r="O393" s="52">
        <f t="shared" si="1"/>
        <v>16665</v>
      </c>
      <c r="P393" s="53">
        <f t="shared" si="2"/>
        <v>0.43</v>
      </c>
      <c r="AU393" s="1"/>
      <c r="AV393" s="1"/>
      <c r="AW393" s="1"/>
      <c r="AX393" s="1"/>
      <c r="AY393" s="1"/>
    </row>
    <row r="394">
      <c r="A394" s="50">
        <v>44436.0</v>
      </c>
      <c r="B394" s="1">
        <v>1101546.0</v>
      </c>
      <c r="C394" s="1">
        <v>79060.0</v>
      </c>
      <c r="D394" s="1">
        <f t="shared" si="3"/>
        <v>1886</v>
      </c>
      <c r="E394" s="1">
        <v>832.0</v>
      </c>
      <c r="F394" s="1">
        <v>472.0</v>
      </c>
      <c r="G394" s="1">
        <v>311.0</v>
      </c>
      <c r="H394" s="1">
        <v>49.0</v>
      </c>
      <c r="I394" s="1">
        <v>12.0</v>
      </c>
      <c r="J394" s="1">
        <v>453.0</v>
      </c>
      <c r="K394" s="1">
        <v>14577.0</v>
      </c>
      <c r="L394" s="1">
        <v>1891.0</v>
      </c>
      <c r="M394" s="1">
        <v>60260.0</v>
      </c>
      <c r="N394" s="1">
        <v>1035.0</v>
      </c>
      <c r="O394" s="52">
        <f t="shared" si="1"/>
        <v>17765</v>
      </c>
      <c r="P394" s="53">
        <f t="shared" si="2"/>
        <v>0.4326923077</v>
      </c>
      <c r="AU394" s="1"/>
      <c r="AV394" s="1"/>
      <c r="AW394" s="1"/>
      <c r="AX394" s="1"/>
      <c r="AY394" s="1"/>
    </row>
    <row r="395">
      <c r="A395" s="50">
        <v>44437.0</v>
      </c>
      <c r="B395" s="1">
        <v>1105540.0</v>
      </c>
      <c r="C395" s="1">
        <v>80442.0</v>
      </c>
      <c r="D395" s="1">
        <f t="shared" si="3"/>
        <v>1382</v>
      </c>
      <c r="E395" s="1">
        <v>896.0</v>
      </c>
      <c r="F395" s="1">
        <v>515.0</v>
      </c>
      <c r="G395" s="1">
        <v>328.0</v>
      </c>
      <c r="H395" s="1">
        <v>53.0</v>
      </c>
      <c r="I395" s="1">
        <v>4.0</v>
      </c>
      <c r="J395" s="1">
        <v>472.0</v>
      </c>
      <c r="K395" s="1">
        <v>15388.0</v>
      </c>
      <c r="L395" s="1">
        <v>1385.0</v>
      </c>
      <c r="M395" s="1">
        <v>61262.0</v>
      </c>
      <c r="N395" s="1">
        <v>1035.0</v>
      </c>
      <c r="O395" s="52">
        <f t="shared" si="1"/>
        <v>18145</v>
      </c>
      <c r="P395" s="53">
        <f t="shared" si="2"/>
        <v>0.4252232143</v>
      </c>
      <c r="AU395" s="1"/>
      <c r="AV395" s="1"/>
      <c r="AW395" s="1"/>
      <c r="AX395" s="1"/>
      <c r="AY395" s="1"/>
    </row>
    <row r="396">
      <c r="A396" s="50">
        <v>44438.0</v>
      </c>
      <c r="B396" s="1">
        <v>1114680.0</v>
      </c>
      <c r="C396" s="1">
        <v>81945.0</v>
      </c>
      <c r="D396" s="1">
        <f t="shared" si="3"/>
        <v>1503</v>
      </c>
      <c r="E396" s="1">
        <v>898.0</v>
      </c>
      <c r="F396" s="1">
        <v>520.0</v>
      </c>
      <c r="G396" s="1">
        <v>329.0</v>
      </c>
      <c r="H396" s="1">
        <v>49.0</v>
      </c>
      <c r="I396" s="1">
        <v>9.0</v>
      </c>
      <c r="J396" s="1">
        <v>513.0</v>
      </c>
      <c r="K396" s="1">
        <v>15737.0</v>
      </c>
      <c r="L396" s="1">
        <v>1509.0</v>
      </c>
      <c r="M396" s="1">
        <v>62242.0</v>
      </c>
      <c r="N396" s="1">
        <v>1037.0</v>
      </c>
      <c r="O396" s="52">
        <f t="shared" si="1"/>
        <v>18666</v>
      </c>
      <c r="P396" s="53">
        <f t="shared" si="2"/>
        <v>0.420935412</v>
      </c>
      <c r="AU396" s="1"/>
      <c r="AV396" s="1"/>
      <c r="AW396" s="1"/>
      <c r="AX396" s="1"/>
      <c r="AY396" s="1"/>
    </row>
    <row r="397">
      <c r="A397" s="50">
        <v>44439.0</v>
      </c>
      <c r="B397" s="1">
        <v>1124949.0</v>
      </c>
      <c r="C397" s="1">
        <v>83547.0</v>
      </c>
      <c r="D397" s="1">
        <f t="shared" si="3"/>
        <v>1602</v>
      </c>
      <c r="E397" s="1">
        <v>925.0</v>
      </c>
      <c r="F397" s="1">
        <v>516.0</v>
      </c>
      <c r="G397" s="1">
        <v>347.0</v>
      </c>
      <c r="H397" s="1">
        <v>62.0</v>
      </c>
      <c r="I397" s="1">
        <v>7.0</v>
      </c>
      <c r="J397" s="1">
        <v>550.0</v>
      </c>
      <c r="K397" s="1">
        <v>16058.0</v>
      </c>
      <c r="L397" s="1">
        <v>1611.0</v>
      </c>
      <c r="M397" s="1">
        <v>63356.0</v>
      </c>
      <c r="N397" s="1">
        <v>1040.0</v>
      </c>
      <c r="O397" s="52">
        <f t="shared" si="1"/>
        <v>19151</v>
      </c>
      <c r="P397" s="53">
        <f t="shared" si="2"/>
        <v>0.4421621622</v>
      </c>
      <c r="AU397" s="1"/>
      <c r="AV397" s="1"/>
      <c r="AW397" s="1"/>
      <c r="AX397" s="1"/>
      <c r="AY397" s="1"/>
    </row>
    <row r="398">
      <c r="A398" s="50">
        <v>44440.0</v>
      </c>
      <c r="B398" s="1">
        <v>1135399.0</v>
      </c>
      <c r="C398" s="1">
        <v>85420.0</v>
      </c>
      <c r="D398" s="1">
        <f t="shared" si="3"/>
        <v>1873</v>
      </c>
      <c r="E398" s="1">
        <v>965.0</v>
      </c>
      <c r="F398" s="1">
        <v>530.0</v>
      </c>
      <c r="G398" s="1">
        <v>359.0</v>
      </c>
      <c r="H398" s="1">
        <v>76.0</v>
      </c>
      <c r="I398" s="1">
        <v>10.0</v>
      </c>
      <c r="J398" s="1">
        <v>577.0</v>
      </c>
      <c r="K398" s="1">
        <v>16473.0</v>
      </c>
      <c r="L398" s="1">
        <v>1876.0</v>
      </c>
      <c r="M398" s="1">
        <v>64473.0</v>
      </c>
      <c r="N398" s="1">
        <v>1046.0</v>
      </c>
      <c r="O398" s="52">
        <f t="shared" si="1"/>
        <v>19901</v>
      </c>
      <c r="P398" s="53">
        <f t="shared" si="2"/>
        <v>0.4507772021</v>
      </c>
      <c r="AU398" s="1"/>
      <c r="AV398" s="1"/>
      <c r="AW398" s="1"/>
      <c r="AX398" s="1"/>
      <c r="AY398" s="1"/>
    </row>
    <row r="399">
      <c r="A399" s="50">
        <v>44441.0</v>
      </c>
      <c r="B399" s="1">
        <v>1141933.0</v>
      </c>
      <c r="C399" s="1">
        <v>87133.0</v>
      </c>
      <c r="D399" s="1">
        <f t="shared" si="3"/>
        <v>1713</v>
      </c>
      <c r="E399" s="1">
        <v>1007.0</v>
      </c>
      <c r="F399" s="1">
        <v>557.0</v>
      </c>
      <c r="G399" s="1">
        <v>368.0</v>
      </c>
      <c r="H399" s="1">
        <v>82.0</v>
      </c>
      <c r="I399" s="1">
        <v>4.0</v>
      </c>
      <c r="J399" s="1">
        <v>567.0</v>
      </c>
      <c r="K399" s="1">
        <v>17276.0</v>
      </c>
      <c r="L399" s="1">
        <v>1719.0</v>
      </c>
      <c r="M399" s="1">
        <v>65512.0</v>
      </c>
      <c r="N399" s="1">
        <v>1048.0</v>
      </c>
      <c r="O399" s="52">
        <f t="shared" si="1"/>
        <v>20573</v>
      </c>
      <c r="P399" s="53">
        <f t="shared" si="2"/>
        <v>0.4468718967</v>
      </c>
      <c r="AU399" s="1"/>
      <c r="AV399" s="1"/>
      <c r="AW399" s="1"/>
      <c r="AX399" s="1"/>
      <c r="AY399" s="1"/>
    </row>
    <row r="400">
      <c r="A400" s="50">
        <v>44442.0</v>
      </c>
      <c r="B400" s="1">
        <v>1151147.0</v>
      </c>
      <c r="C400" s="1">
        <v>88849.0</v>
      </c>
      <c r="D400" s="1">
        <f t="shared" si="3"/>
        <v>1716</v>
      </c>
      <c r="E400" s="1">
        <v>1001.0</v>
      </c>
      <c r="F400" s="1">
        <v>569.0</v>
      </c>
      <c r="G400" s="1">
        <v>351.0</v>
      </c>
      <c r="H400" s="1">
        <v>81.0</v>
      </c>
      <c r="I400" s="1">
        <v>11.0</v>
      </c>
      <c r="J400" s="1">
        <v>577.0</v>
      </c>
      <c r="K400" s="1">
        <v>17934.0</v>
      </c>
      <c r="L400" s="1">
        <v>1720.0</v>
      </c>
      <c r="M400" s="1">
        <v>66556.0</v>
      </c>
      <c r="N400" s="1">
        <v>1050.0</v>
      </c>
      <c r="O400" s="52">
        <f t="shared" si="1"/>
        <v>21243</v>
      </c>
      <c r="P400" s="53">
        <f t="shared" si="2"/>
        <v>0.4315684316</v>
      </c>
      <c r="AU400" s="1"/>
      <c r="AV400" s="1"/>
      <c r="AW400" s="1"/>
      <c r="AX400" s="1"/>
      <c r="AY400" s="1"/>
    </row>
    <row r="401">
      <c r="A401" s="50">
        <v>44443.0</v>
      </c>
      <c r="B401" s="1">
        <v>1160787.0</v>
      </c>
      <c r="C401" s="1">
        <v>90620.0</v>
      </c>
      <c r="D401" s="1">
        <f t="shared" si="3"/>
        <v>1771</v>
      </c>
      <c r="E401" s="1">
        <v>999.0</v>
      </c>
      <c r="F401" s="1">
        <v>541.0</v>
      </c>
      <c r="G401" s="1">
        <v>379.0</v>
      </c>
      <c r="H401" s="1">
        <v>79.0</v>
      </c>
      <c r="I401" s="1">
        <v>11.0</v>
      </c>
      <c r="J401" s="1">
        <v>584.0</v>
      </c>
      <c r="K401" s="1">
        <v>18441.0</v>
      </c>
      <c r="L401" s="1">
        <v>1776.0</v>
      </c>
      <c r="M401" s="1">
        <v>67756.0</v>
      </c>
      <c r="N401" s="1">
        <v>1053.0</v>
      </c>
      <c r="O401" s="52">
        <f t="shared" si="1"/>
        <v>21811</v>
      </c>
      <c r="P401" s="53">
        <f t="shared" si="2"/>
        <v>0.4584584585</v>
      </c>
      <c r="AU401" s="1"/>
      <c r="AV401" s="1"/>
      <c r="AW401" s="1"/>
      <c r="AX401" s="1"/>
      <c r="AY401" s="1"/>
    </row>
    <row r="402">
      <c r="A402" s="50">
        <v>44444.0</v>
      </c>
      <c r="B402" s="1">
        <v>1164761.0</v>
      </c>
      <c r="C402" s="1">
        <v>91990.0</v>
      </c>
      <c r="D402" s="1">
        <f t="shared" si="3"/>
        <v>1370</v>
      </c>
      <c r="E402" s="1">
        <v>1042.0</v>
      </c>
      <c r="F402" s="1">
        <v>599.0</v>
      </c>
      <c r="G402" s="1">
        <v>355.0</v>
      </c>
      <c r="H402" s="1">
        <v>88.0</v>
      </c>
      <c r="I402" s="1">
        <v>7.0</v>
      </c>
      <c r="J402" s="1">
        <v>586.0</v>
      </c>
      <c r="K402" s="1">
        <v>19015.0</v>
      </c>
      <c r="L402" s="1">
        <v>1376.0</v>
      </c>
      <c r="M402" s="1">
        <v>68911.0</v>
      </c>
      <c r="N402" s="1">
        <v>1053.0</v>
      </c>
      <c r="O402" s="52">
        <f t="shared" si="1"/>
        <v>22026</v>
      </c>
      <c r="P402" s="53">
        <f t="shared" si="2"/>
        <v>0.4251439539</v>
      </c>
      <c r="AU402" s="1"/>
      <c r="AV402" s="1"/>
      <c r="AW402" s="1"/>
      <c r="AX402" s="1"/>
      <c r="AY402" s="1"/>
    </row>
    <row r="403">
      <c r="A403" s="50">
        <v>44445.0</v>
      </c>
      <c r="B403" s="1">
        <v>1173171.0</v>
      </c>
      <c r="C403" s="1">
        <v>93177.0</v>
      </c>
      <c r="D403" s="1">
        <f t="shared" si="3"/>
        <v>1187</v>
      </c>
      <c r="E403" s="1">
        <v>1055.0</v>
      </c>
      <c r="F403" s="1">
        <v>597.0</v>
      </c>
      <c r="G403" s="1">
        <v>364.0</v>
      </c>
      <c r="H403" s="1">
        <v>94.0</v>
      </c>
      <c r="I403" s="1">
        <v>9.0</v>
      </c>
      <c r="J403" s="1">
        <v>590.0</v>
      </c>
      <c r="K403" s="1">
        <v>19129.0</v>
      </c>
      <c r="L403" s="1">
        <v>1190.0</v>
      </c>
      <c r="M403" s="1">
        <v>70149.0</v>
      </c>
      <c r="N403" s="1">
        <v>1055.0</v>
      </c>
      <c r="O403" s="52">
        <f t="shared" si="1"/>
        <v>21973</v>
      </c>
      <c r="P403" s="53">
        <f t="shared" si="2"/>
        <v>0.4341232227</v>
      </c>
      <c r="AU403" s="1"/>
      <c r="AV403" s="1"/>
      <c r="AW403" s="1"/>
      <c r="AX403" s="1"/>
      <c r="AY403" s="1"/>
    </row>
    <row r="404">
      <c r="A404" s="50">
        <v>44446.0</v>
      </c>
      <c r="B404" s="1">
        <v>1179291.0</v>
      </c>
      <c r="C404" s="1">
        <v>94391.0</v>
      </c>
      <c r="D404" s="1">
        <f t="shared" si="3"/>
        <v>1214</v>
      </c>
      <c r="E404" s="1">
        <v>1048.0</v>
      </c>
      <c r="F404" s="1">
        <v>682.0</v>
      </c>
      <c r="G404" s="1">
        <v>269.0</v>
      </c>
      <c r="H404" s="1">
        <v>97.0</v>
      </c>
      <c r="I404" s="1">
        <v>8.0</v>
      </c>
      <c r="J404" s="1">
        <v>631.0</v>
      </c>
      <c r="K404" s="1">
        <v>19178.0</v>
      </c>
      <c r="L404" s="1">
        <v>1218.0</v>
      </c>
      <c r="M404" s="1">
        <v>71252.0</v>
      </c>
      <c r="N404" s="1">
        <v>1056.0</v>
      </c>
      <c r="O404" s="52">
        <f t="shared" si="1"/>
        <v>22083</v>
      </c>
      <c r="P404" s="53">
        <f t="shared" si="2"/>
        <v>0.3492366412</v>
      </c>
      <c r="AU404" s="1"/>
      <c r="AV404" s="1"/>
      <c r="AW404" s="1"/>
      <c r="AX404" s="1"/>
      <c r="AY404" s="1"/>
    </row>
    <row r="405">
      <c r="A405" s="50">
        <v>44447.0</v>
      </c>
      <c r="B405" s="1">
        <v>1189524.0</v>
      </c>
      <c r="C405" s="1">
        <v>95681.0</v>
      </c>
      <c r="D405" s="1">
        <f t="shared" si="3"/>
        <v>1290</v>
      </c>
      <c r="E405" s="1">
        <v>1028.0</v>
      </c>
      <c r="F405" s="1">
        <v>593.0</v>
      </c>
      <c r="G405" s="1">
        <v>341.0</v>
      </c>
      <c r="H405" s="1">
        <v>94.0</v>
      </c>
      <c r="I405" s="1">
        <v>6.0</v>
      </c>
      <c r="J405" s="1">
        <v>684.0</v>
      </c>
      <c r="K405" s="1">
        <v>18031.0</v>
      </c>
      <c r="L405" s="1">
        <v>1290.0</v>
      </c>
      <c r="M405" s="1">
        <v>73582.0</v>
      </c>
      <c r="N405" s="1">
        <v>1060.0</v>
      </c>
      <c r="O405" s="52">
        <f t="shared" si="1"/>
        <v>21039</v>
      </c>
      <c r="P405" s="53">
        <f t="shared" si="2"/>
        <v>0.423151751</v>
      </c>
      <c r="AU405" s="1"/>
      <c r="AV405" s="1"/>
      <c r="AW405" s="1"/>
      <c r="AX405" s="1"/>
      <c r="AY405" s="1"/>
    </row>
    <row r="406">
      <c r="A406" s="50">
        <v>44448.0</v>
      </c>
      <c r="B406" s="1">
        <v>1196284.0</v>
      </c>
      <c r="C406" s="1">
        <v>96850.0</v>
      </c>
      <c r="D406" s="1">
        <f t="shared" si="3"/>
        <v>1169</v>
      </c>
      <c r="E406" s="1">
        <v>1012.0</v>
      </c>
      <c r="F406" s="1">
        <v>591.0</v>
      </c>
      <c r="G406" s="1">
        <v>336.0</v>
      </c>
      <c r="H406" s="1">
        <v>85.0</v>
      </c>
      <c r="I406" s="1">
        <v>10.0</v>
      </c>
      <c r="J406" s="1">
        <v>719.0</v>
      </c>
      <c r="K406" s="1">
        <v>17639.0</v>
      </c>
      <c r="L406" s="1">
        <v>1170.0</v>
      </c>
      <c r="M406" s="1">
        <v>75233.0</v>
      </c>
      <c r="N406" s="1">
        <v>1067.0</v>
      </c>
      <c r="O406" s="52">
        <f t="shared" si="1"/>
        <v>20550</v>
      </c>
      <c r="P406" s="53">
        <f t="shared" si="2"/>
        <v>0.4160079051</v>
      </c>
      <c r="AU406" s="1"/>
      <c r="AV406" s="1"/>
      <c r="AW406" s="1"/>
      <c r="AX406" s="1"/>
      <c r="AY406" s="1"/>
    </row>
    <row r="407">
      <c r="A407" s="50">
        <v>44449.0</v>
      </c>
      <c r="B407" s="1">
        <v>1200989.0</v>
      </c>
      <c r="C407" s="1">
        <v>97874.0</v>
      </c>
      <c r="D407" s="1">
        <f t="shared" si="3"/>
        <v>1024</v>
      </c>
      <c r="E407" s="1">
        <v>1004.0</v>
      </c>
      <c r="F407" s="1">
        <v>582.0</v>
      </c>
      <c r="G407" s="1">
        <v>337.0</v>
      </c>
      <c r="H407" s="1">
        <v>85.0</v>
      </c>
      <c r="I407" s="1">
        <v>5.0</v>
      </c>
      <c r="J407" s="1">
        <v>753.0</v>
      </c>
      <c r="K407" s="1">
        <v>17179.0</v>
      </c>
      <c r="L407" s="1">
        <v>1031.0</v>
      </c>
      <c r="M407" s="1">
        <v>76832.0</v>
      </c>
      <c r="N407" s="1">
        <v>1070.0</v>
      </c>
      <c r="O407" s="52">
        <f t="shared" si="1"/>
        <v>19972</v>
      </c>
      <c r="P407" s="53">
        <f t="shared" si="2"/>
        <v>0.4203187251</v>
      </c>
      <c r="AU407" s="1"/>
      <c r="AV407" s="1"/>
      <c r="AW407" s="1"/>
      <c r="AX407" s="1"/>
      <c r="AY407" s="1"/>
    </row>
    <row r="408">
      <c r="A408" s="50">
        <v>44450.0</v>
      </c>
      <c r="B408" s="1">
        <v>1207247.0</v>
      </c>
      <c r="C408" s="1">
        <v>98838.0</v>
      </c>
      <c r="D408" s="1">
        <f t="shared" si="3"/>
        <v>964</v>
      </c>
      <c r="E408" s="1">
        <v>1028.0</v>
      </c>
      <c r="F408" s="1">
        <v>582.0</v>
      </c>
      <c r="G408" s="1">
        <v>354.0</v>
      </c>
      <c r="H408" s="1">
        <v>92.0</v>
      </c>
      <c r="I408" s="1">
        <v>7.0</v>
      </c>
      <c r="J408" s="1">
        <v>740.0</v>
      </c>
      <c r="K408" s="1">
        <v>15615.0</v>
      </c>
      <c r="L408" s="1">
        <v>970.0</v>
      </c>
      <c r="M408" s="1">
        <v>79405.0</v>
      </c>
      <c r="N408" s="1">
        <v>1073.0</v>
      </c>
      <c r="O408" s="52">
        <f t="shared" si="1"/>
        <v>18360</v>
      </c>
      <c r="P408" s="53">
        <f t="shared" si="2"/>
        <v>0.4338521401</v>
      </c>
      <c r="AU408" s="1"/>
      <c r="AV408" s="1"/>
      <c r="AW408" s="1"/>
      <c r="AX408" s="1"/>
      <c r="AY408" s="1"/>
    </row>
    <row r="409">
      <c r="A409" s="50">
        <v>44451.0</v>
      </c>
      <c r="B409" s="1">
        <v>1212598.0</v>
      </c>
      <c r="C409" s="1">
        <v>99688.0</v>
      </c>
      <c r="D409" s="1">
        <f t="shared" si="3"/>
        <v>850</v>
      </c>
      <c r="E409" s="1">
        <v>1040.0</v>
      </c>
      <c r="F409" s="1">
        <v>586.0</v>
      </c>
      <c r="G409" s="1">
        <v>371.0</v>
      </c>
      <c r="H409" s="1">
        <v>83.0</v>
      </c>
      <c r="I409" s="1">
        <v>5.0</v>
      </c>
      <c r="J409" s="1">
        <v>786.0</v>
      </c>
      <c r="K409" s="1">
        <v>14158.0</v>
      </c>
      <c r="L409" s="1">
        <v>855.0</v>
      </c>
      <c r="M409" s="1">
        <v>81769.0</v>
      </c>
      <c r="N409" s="1">
        <v>1075.0</v>
      </c>
      <c r="O409" s="52">
        <f t="shared" si="1"/>
        <v>16844</v>
      </c>
      <c r="P409" s="53">
        <f t="shared" si="2"/>
        <v>0.4365384615</v>
      </c>
      <c r="AU409" s="1"/>
      <c r="AV409" s="1"/>
      <c r="AW409" s="1"/>
      <c r="AX409" s="1"/>
      <c r="AY409" s="1"/>
    </row>
    <row r="410">
      <c r="A410" s="50">
        <v>44452.0</v>
      </c>
      <c r="B410" s="1">
        <v>1219043.0</v>
      </c>
      <c r="C410" s="1">
        <v>100238.0</v>
      </c>
      <c r="D410" s="1">
        <f t="shared" si="3"/>
        <v>550</v>
      </c>
      <c r="E410" s="1">
        <v>1016.0</v>
      </c>
      <c r="F410" s="1">
        <v>565.0</v>
      </c>
      <c r="G410" s="1">
        <v>369.0</v>
      </c>
      <c r="H410" s="1">
        <v>82.0</v>
      </c>
      <c r="I410" s="1">
        <v>6.0</v>
      </c>
      <c r="J410" s="1">
        <v>785.0</v>
      </c>
      <c r="K410" s="1">
        <v>13268.0</v>
      </c>
      <c r="L410" s="1">
        <v>554.0</v>
      </c>
      <c r="M410" s="1">
        <v>83530.0</v>
      </c>
      <c r="N410" s="1">
        <v>1079.0</v>
      </c>
      <c r="O410" s="52">
        <f t="shared" si="1"/>
        <v>15629</v>
      </c>
      <c r="P410" s="53">
        <f t="shared" si="2"/>
        <v>0.4438976378</v>
      </c>
      <c r="AU410" s="1"/>
      <c r="AV410" s="1"/>
      <c r="AW410" s="1"/>
      <c r="AX410" s="1"/>
      <c r="AY410" s="1"/>
    </row>
    <row r="411">
      <c r="A411" s="50">
        <v>44453.0</v>
      </c>
      <c r="B411" s="1">
        <v>1225840.0</v>
      </c>
      <c r="C411" s="1">
        <v>100806.0</v>
      </c>
      <c r="D411" s="1">
        <f t="shared" si="3"/>
        <v>568</v>
      </c>
      <c r="E411" s="1">
        <v>935.0</v>
      </c>
      <c r="F411" s="1">
        <v>515.0</v>
      </c>
      <c r="G411" s="1">
        <v>340.0</v>
      </c>
      <c r="H411" s="1">
        <v>80.0</v>
      </c>
      <c r="I411" s="1">
        <v>2.0</v>
      </c>
      <c r="J411" s="1">
        <v>737.0</v>
      </c>
      <c r="K411" s="1">
        <v>11760.0</v>
      </c>
      <c r="L411" s="1">
        <v>568.0</v>
      </c>
      <c r="M411" s="1">
        <v>85722.0</v>
      </c>
      <c r="N411" s="1">
        <v>1082.0</v>
      </c>
      <c r="O411" s="52">
        <f t="shared" si="1"/>
        <v>14002</v>
      </c>
      <c r="P411" s="53">
        <f t="shared" si="2"/>
        <v>0.449197861</v>
      </c>
      <c r="AU411" s="1"/>
      <c r="AV411" s="1"/>
      <c r="AW411" s="1"/>
      <c r="AX411" s="1"/>
      <c r="AY411" s="1"/>
    </row>
    <row r="412">
      <c r="A412" s="50">
        <v>44454.0</v>
      </c>
      <c r="B412" s="1">
        <v>1232663.0</v>
      </c>
      <c r="C412" s="1">
        <v>101482.0</v>
      </c>
      <c r="D412" s="1">
        <f t="shared" si="3"/>
        <v>676</v>
      </c>
      <c r="E412" s="1">
        <v>876.0</v>
      </c>
      <c r="F412" s="1">
        <v>483.0</v>
      </c>
      <c r="G412" s="1">
        <v>306.0</v>
      </c>
      <c r="H412" s="1">
        <v>87.0</v>
      </c>
      <c r="I412" s="1">
        <v>2.0</v>
      </c>
      <c r="J412" s="1">
        <v>726.0</v>
      </c>
      <c r="K412" s="1">
        <v>10482.0</v>
      </c>
      <c r="L412" s="1">
        <v>679.0</v>
      </c>
      <c r="M412" s="1">
        <v>87630.0</v>
      </c>
      <c r="N412" s="1">
        <v>1087.0</v>
      </c>
      <c r="O412" s="52">
        <f t="shared" si="1"/>
        <v>12765</v>
      </c>
      <c r="P412" s="53">
        <f t="shared" si="2"/>
        <v>0.448630137</v>
      </c>
      <c r="AU412" s="1"/>
      <c r="AV412" s="1"/>
      <c r="AW412" s="1"/>
      <c r="AX412" s="1"/>
      <c r="AY412" s="1"/>
    </row>
    <row r="413">
      <c r="A413" s="50">
        <v>44455.0</v>
      </c>
      <c r="B413" s="1">
        <v>1237572.0</v>
      </c>
      <c r="C413" s="1">
        <v>102075.0</v>
      </c>
      <c r="D413" s="1">
        <f t="shared" si="3"/>
        <v>593</v>
      </c>
      <c r="E413" s="1">
        <v>888.0</v>
      </c>
      <c r="F413" s="1">
        <v>502.0</v>
      </c>
      <c r="G413" s="1">
        <v>308.0</v>
      </c>
      <c r="H413" s="1">
        <v>78.0</v>
      </c>
      <c r="I413" s="1">
        <v>5.0</v>
      </c>
      <c r="J413" s="1">
        <v>686.0</v>
      </c>
      <c r="K413" s="1">
        <v>9629.0</v>
      </c>
      <c r="L413" s="1">
        <v>595.0</v>
      </c>
      <c r="M413" s="1">
        <v>89182.0</v>
      </c>
      <c r="N413" s="1">
        <v>1090.0</v>
      </c>
      <c r="O413" s="52">
        <f t="shared" si="1"/>
        <v>11803</v>
      </c>
      <c r="P413" s="53">
        <f t="shared" si="2"/>
        <v>0.4346846847</v>
      </c>
      <c r="AU413" s="1"/>
      <c r="AV413" s="1"/>
      <c r="AW413" s="1"/>
      <c r="AX413" s="1"/>
      <c r="AY413" s="1"/>
    </row>
    <row r="414">
      <c r="A414" s="50">
        <v>44456.0</v>
      </c>
      <c r="B414" s="1">
        <v>1243809.0</v>
      </c>
      <c r="C414" s="1">
        <v>102654.0</v>
      </c>
      <c r="D414" s="1">
        <f t="shared" si="3"/>
        <v>579</v>
      </c>
      <c r="E414" s="1">
        <v>851.0</v>
      </c>
      <c r="F414" s="1">
        <v>479.0</v>
      </c>
      <c r="G414" s="1">
        <v>303.0</v>
      </c>
      <c r="H414" s="1">
        <v>69.0</v>
      </c>
      <c r="I414" s="1">
        <v>1.0</v>
      </c>
      <c r="J414" s="1">
        <v>616.0</v>
      </c>
      <c r="K414" s="1">
        <v>9163.0</v>
      </c>
      <c r="L414" s="1">
        <v>581.0</v>
      </c>
      <c r="M414" s="1">
        <v>90347.0</v>
      </c>
      <c r="N414" s="1">
        <v>1095.0</v>
      </c>
      <c r="O414" s="52">
        <f t="shared" si="1"/>
        <v>11212</v>
      </c>
      <c r="P414" s="53">
        <f t="shared" si="2"/>
        <v>0.437132785</v>
      </c>
      <c r="AU414" s="1"/>
      <c r="AV414" s="1"/>
      <c r="AW414" s="1"/>
      <c r="AX414" s="1"/>
      <c r="AY414" s="1"/>
    </row>
    <row r="415">
      <c r="A415" s="50">
        <v>44457.0</v>
      </c>
      <c r="B415" s="1">
        <v>1249164.0</v>
      </c>
      <c r="C415" s="1">
        <v>103025.0</v>
      </c>
      <c r="D415" s="1">
        <f t="shared" si="3"/>
        <v>371</v>
      </c>
      <c r="E415" s="1">
        <v>808.0</v>
      </c>
      <c r="F415" s="1">
        <v>455.0</v>
      </c>
      <c r="G415" s="1">
        <v>285.0</v>
      </c>
      <c r="H415" s="1">
        <v>68.0</v>
      </c>
      <c r="I415" s="1">
        <v>4.0</v>
      </c>
      <c r="J415" s="1">
        <v>576.0</v>
      </c>
      <c r="K415" s="1">
        <v>8378.0</v>
      </c>
      <c r="L415" s="1">
        <v>373.0</v>
      </c>
      <c r="M415" s="1">
        <v>91785.0</v>
      </c>
      <c r="N415" s="1">
        <v>1101.0</v>
      </c>
      <c r="O415" s="52">
        <f t="shared" si="1"/>
        <v>10139</v>
      </c>
      <c r="P415" s="53">
        <f t="shared" si="2"/>
        <v>0.4368811881</v>
      </c>
      <c r="AU415" s="1"/>
      <c r="AV415" s="1"/>
      <c r="AW415" s="1"/>
      <c r="AX415" s="1"/>
      <c r="AY415" s="1"/>
    </row>
    <row r="416">
      <c r="A416" s="50">
        <v>44458.0</v>
      </c>
      <c r="B416" s="1">
        <v>1253212.0</v>
      </c>
      <c r="C416" s="1">
        <v>103301.0</v>
      </c>
      <c r="D416" s="1">
        <f t="shared" si="3"/>
        <v>276</v>
      </c>
      <c r="E416" s="1">
        <v>773.0</v>
      </c>
      <c r="F416" s="1">
        <v>433.0</v>
      </c>
      <c r="G416" s="1">
        <v>273.0</v>
      </c>
      <c r="H416" s="1">
        <v>67.0</v>
      </c>
      <c r="I416" s="1">
        <v>4.0</v>
      </c>
      <c r="J416" s="1">
        <v>547.0</v>
      </c>
      <c r="K416" s="1">
        <v>7619.0</v>
      </c>
      <c r="L416" s="1">
        <v>277.0</v>
      </c>
      <c r="M416" s="1">
        <v>92977.0</v>
      </c>
      <c r="N416" s="1">
        <v>1104.0</v>
      </c>
      <c r="O416" s="52">
        <f t="shared" si="1"/>
        <v>9220</v>
      </c>
      <c r="P416" s="53">
        <f t="shared" si="2"/>
        <v>0.4398447607</v>
      </c>
      <c r="AU416" s="1"/>
      <c r="AV416" s="1"/>
      <c r="AW416" s="1"/>
      <c r="AX416" s="1"/>
      <c r="AY416" s="1"/>
    </row>
    <row r="417">
      <c r="A417" s="50">
        <v>44459.0</v>
      </c>
      <c r="B417" s="1">
        <v>1255538.0</v>
      </c>
      <c r="C417" s="1">
        <v>103482.0</v>
      </c>
      <c r="D417" s="1">
        <f t="shared" si="3"/>
        <v>181</v>
      </c>
      <c r="E417" s="1">
        <v>788.0</v>
      </c>
      <c r="F417" s="1">
        <v>451.0</v>
      </c>
      <c r="G417" s="1">
        <v>270.0</v>
      </c>
      <c r="H417" s="1">
        <v>67.0</v>
      </c>
      <c r="I417" s="1">
        <v>6.0</v>
      </c>
      <c r="J417" s="1">
        <v>517.0</v>
      </c>
      <c r="K417" s="1">
        <v>5848.0</v>
      </c>
      <c r="L417" s="1">
        <v>183.0</v>
      </c>
      <c r="M417" s="1">
        <v>95033.0</v>
      </c>
      <c r="N417" s="1">
        <v>1107.0</v>
      </c>
      <c r="O417" s="52">
        <f t="shared" si="1"/>
        <v>7342</v>
      </c>
      <c r="P417" s="53">
        <f t="shared" si="2"/>
        <v>0.4276649746</v>
      </c>
      <c r="AU417" s="1"/>
      <c r="AV417" s="1"/>
      <c r="AW417" s="1"/>
      <c r="AX417" s="1"/>
      <c r="AY417" s="1"/>
    </row>
    <row r="418">
      <c r="A418" s="50">
        <v>44460.0</v>
      </c>
      <c r="B418" s="1">
        <v>1260453.0</v>
      </c>
      <c r="C418" s="1">
        <v>103633.0</v>
      </c>
      <c r="D418" s="1">
        <f t="shared" si="3"/>
        <v>151</v>
      </c>
      <c r="E418" s="1">
        <v>730.0</v>
      </c>
      <c r="F418" s="1">
        <v>405.0</v>
      </c>
      <c r="G418" s="1">
        <v>261.0</v>
      </c>
      <c r="H418" s="1">
        <v>64.0</v>
      </c>
      <c r="I418" s="1">
        <v>5.0</v>
      </c>
      <c r="J418" s="1">
        <v>450.0</v>
      </c>
      <c r="K418" s="1">
        <v>5127.0</v>
      </c>
      <c r="L418" s="1">
        <v>151.0</v>
      </c>
      <c r="M418" s="1">
        <v>96061.0</v>
      </c>
      <c r="N418" s="1">
        <v>1109.0</v>
      </c>
      <c r="O418" s="52">
        <f t="shared" si="1"/>
        <v>6463</v>
      </c>
      <c r="P418" s="53">
        <f t="shared" si="2"/>
        <v>0.4452054795</v>
      </c>
      <c r="AU418" s="1"/>
      <c r="AV418" s="1"/>
      <c r="AW418" s="1"/>
      <c r="AX418" s="1"/>
      <c r="AY418" s="1"/>
    </row>
    <row r="419">
      <c r="A419" s="50">
        <v>44461.0</v>
      </c>
      <c r="B419" s="1">
        <v>1266224.0</v>
      </c>
      <c r="C419" s="1">
        <v>103901.0</v>
      </c>
      <c r="D419" s="1">
        <f t="shared" si="3"/>
        <v>268</v>
      </c>
      <c r="E419" s="1">
        <v>659.0</v>
      </c>
      <c r="F419" s="1">
        <v>350.0</v>
      </c>
      <c r="G419" s="1">
        <v>248.0</v>
      </c>
      <c r="H419" s="1">
        <v>61.0</v>
      </c>
      <c r="I419" s="1">
        <v>5.0</v>
      </c>
      <c r="J419" s="1">
        <v>389.0</v>
      </c>
      <c r="K419" s="1">
        <v>4421.0</v>
      </c>
      <c r="L419" s="1">
        <v>270.0</v>
      </c>
      <c r="M419" s="1">
        <v>97044.0</v>
      </c>
      <c r="N419" s="1">
        <v>1113.0</v>
      </c>
      <c r="O419" s="52">
        <f t="shared" si="1"/>
        <v>5744</v>
      </c>
      <c r="P419" s="53">
        <f t="shared" si="2"/>
        <v>0.468892261</v>
      </c>
      <c r="AU419" s="1"/>
      <c r="AV419" s="1"/>
      <c r="AW419" s="1"/>
      <c r="AX419" s="1"/>
      <c r="AY419" s="1"/>
    </row>
    <row r="420">
      <c r="A420" s="50">
        <v>44462.0</v>
      </c>
      <c r="B420" s="1">
        <v>1269527.0</v>
      </c>
      <c r="C420" s="1">
        <v>104259.0</v>
      </c>
      <c r="D420" s="1">
        <f t="shared" si="3"/>
        <v>358</v>
      </c>
      <c r="E420" s="1">
        <v>593.0</v>
      </c>
      <c r="F420" s="1">
        <v>314.0</v>
      </c>
      <c r="G420" s="1">
        <v>222.0</v>
      </c>
      <c r="H420" s="1">
        <v>57.0</v>
      </c>
      <c r="I420" s="1">
        <v>4.0</v>
      </c>
      <c r="J420" s="1">
        <v>382.0</v>
      </c>
      <c r="K420" s="1">
        <v>3833.0</v>
      </c>
      <c r="L420" s="1">
        <v>359.0</v>
      </c>
      <c r="M420" s="1">
        <v>97971.0</v>
      </c>
      <c r="N420" s="1">
        <v>1117.0</v>
      </c>
      <c r="O420" s="52">
        <f t="shared" si="1"/>
        <v>5171</v>
      </c>
      <c r="P420" s="53">
        <f t="shared" si="2"/>
        <v>0.4704890388</v>
      </c>
      <c r="AU420" s="1"/>
      <c r="AV420" s="1"/>
      <c r="AW420" s="1"/>
      <c r="AX420" s="1"/>
      <c r="AY420" s="1"/>
    </row>
    <row r="421">
      <c r="A421" s="50">
        <v>44463.0</v>
      </c>
      <c r="B421" s="1">
        <v>1273244.0</v>
      </c>
      <c r="C421" s="1">
        <v>104431.0</v>
      </c>
      <c r="D421" s="1">
        <f t="shared" si="3"/>
        <v>172</v>
      </c>
      <c r="E421" s="1">
        <v>593.0</v>
      </c>
      <c r="F421" s="1">
        <v>317.0</v>
      </c>
      <c r="G421" s="1">
        <v>223.0</v>
      </c>
      <c r="H421" s="1">
        <v>53.0</v>
      </c>
      <c r="I421" s="1">
        <v>5.0</v>
      </c>
      <c r="J421" s="1">
        <v>338.0</v>
      </c>
      <c r="K421" s="1">
        <v>3745.0</v>
      </c>
      <c r="L421" s="1">
        <v>173.0</v>
      </c>
      <c r="M421" s="1">
        <v>98455.0</v>
      </c>
      <c r="N421" s="1">
        <v>1122.0</v>
      </c>
      <c r="O421" s="52">
        <f t="shared" si="1"/>
        <v>4854</v>
      </c>
      <c r="P421" s="53">
        <f t="shared" si="2"/>
        <v>0.4654300169</v>
      </c>
      <c r="AU421" s="1"/>
      <c r="AV421" s="1"/>
      <c r="AW421" s="1"/>
      <c r="AX421" s="1"/>
      <c r="AY421" s="1"/>
    </row>
    <row r="422">
      <c r="A422" s="50">
        <v>44464.0</v>
      </c>
      <c r="B422" s="1">
        <v>1277235.0</v>
      </c>
      <c r="C422" s="1">
        <v>104643.0</v>
      </c>
      <c r="D422" s="1">
        <f t="shared" si="3"/>
        <v>212</v>
      </c>
      <c r="E422" s="1">
        <v>554.0</v>
      </c>
      <c r="F422" s="1">
        <v>299.0</v>
      </c>
      <c r="G422" s="1">
        <v>204.0</v>
      </c>
      <c r="H422" s="1">
        <v>51.0</v>
      </c>
      <c r="I422" s="1">
        <v>2.0</v>
      </c>
      <c r="J422" s="1">
        <v>297.0</v>
      </c>
      <c r="K422" s="1">
        <v>3386.0</v>
      </c>
      <c r="L422" s="1">
        <v>213.0</v>
      </c>
      <c r="M422" s="1">
        <v>99065.0</v>
      </c>
      <c r="N422" s="1">
        <v>1126.0</v>
      </c>
      <c r="O422" s="52">
        <f t="shared" si="1"/>
        <v>4452</v>
      </c>
      <c r="P422" s="53">
        <f t="shared" si="2"/>
        <v>0.4602888087</v>
      </c>
      <c r="AU422" s="1"/>
      <c r="AV422" s="1"/>
      <c r="AW422" s="1"/>
      <c r="AX422" s="1"/>
      <c r="AY422" s="1"/>
    </row>
    <row r="423">
      <c r="A423" s="50">
        <v>44465.0</v>
      </c>
      <c r="B423" s="1">
        <v>1279293.0</v>
      </c>
      <c r="C423" s="1">
        <v>104809.0</v>
      </c>
      <c r="D423" s="1">
        <f t="shared" si="3"/>
        <v>166</v>
      </c>
      <c r="E423" s="1">
        <v>562.0</v>
      </c>
      <c r="F423" s="1">
        <v>307.0</v>
      </c>
      <c r="G423" s="1">
        <v>206.0</v>
      </c>
      <c r="H423" s="1">
        <v>49.0</v>
      </c>
      <c r="I423" s="1">
        <v>0.0</v>
      </c>
      <c r="J423" s="1">
        <v>277.0</v>
      </c>
      <c r="K423" s="1">
        <v>3032.0</v>
      </c>
      <c r="L423" s="1">
        <v>166.0</v>
      </c>
      <c r="M423" s="1">
        <v>99645.0</v>
      </c>
      <c r="N423" s="1">
        <v>1127.0</v>
      </c>
      <c r="O423" s="52">
        <f t="shared" si="1"/>
        <v>4037</v>
      </c>
      <c r="P423" s="53">
        <f t="shared" si="2"/>
        <v>0.4537366548</v>
      </c>
      <c r="AU423" s="1"/>
      <c r="AV423" s="1"/>
      <c r="AW423" s="1"/>
      <c r="AX423" s="1"/>
      <c r="AY423" s="1"/>
    </row>
    <row r="424">
      <c r="A424" s="50">
        <v>44466.0</v>
      </c>
      <c r="B424" s="1">
        <v>1283592.0</v>
      </c>
      <c r="C424" s="1">
        <v>104881.0</v>
      </c>
      <c r="D424" s="1">
        <f t="shared" si="3"/>
        <v>72</v>
      </c>
      <c r="E424" s="1">
        <v>543.0</v>
      </c>
      <c r="F424" s="1">
        <v>293.0</v>
      </c>
      <c r="G424" s="1">
        <v>200.0</v>
      </c>
      <c r="H424" s="1">
        <v>50.0</v>
      </c>
      <c r="I424" s="1">
        <v>2.0</v>
      </c>
      <c r="J424" s="1">
        <v>240.0</v>
      </c>
      <c r="K424" s="1">
        <v>2773.0</v>
      </c>
      <c r="L424" s="1">
        <v>73.0</v>
      </c>
      <c r="M424" s="1">
        <v>100123.0</v>
      </c>
      <c r="N424" s="1">
        <v>1127.0</v>
      </c>
      <c r="O424" s="52">
        <f t="shared" si="1"/>
        <v>3631</v>
      </c>
      <c r="P424" s="53">
        <f t="shared" si="2"/>
        <v>0.4604051565</v>
      </c>
      <c r="AU424" s="1"/>
      <c r="AV424" s="1"/>
      <c r="AW424" s="1"/>
      <c r="AX424" s="1"/>
      <c r="AY424" s="1"/>
    </row>
    <row r="425">
      <c r="A425" s="50">
        <v>44467.0</v>
      </c>
      <c r="B425" s="1">
        <v>1289276.0</v>
      </c>
      <c r="C425" s="1">
        <v>105019.0</v>
      </c>
      <c r="D425" s="1">
        <f t="shared" si="3"/>
        <v>138</v>
      </c>
      <c r="E425" s="1">
        <v>464.0</v>
      </c>
      <c r="F425" s="1">
        <v>249.0</v>
      </c>
      <c r="G425" s="1">
        <v>171.0</v>
      </c>
      <c r="H425" s="1">
        <v>44.0</v>
      </c>
      <c r="I425" s="1">
        <v>3.0</v>
      </c>
      <c r="J425" s="1">
        <v>225.0</v>
      </c>
      <c r="K425" s="1">
        <v>2039.0</v>
      </c>
      <c r="L425" s="1">
        <v>139.0</v>
      </c>
      <c r="M425" s="1">
        <v>101018.0</v>
      </c>
      <c r="N425" s="1">
        <v>1131.0</v>
      </c>
      <c r="O425" s="52">
        <f t="shared" si="1"/>
        <v>2870</v>
      </c>
      <c r="P425" s="53">
        <f t="shared" si="2"/>
        <v>0.463362069</v>
      </c>
      <c r="AU425" s="1"/>
      <c r="AV425" s="1"/>
      <c r="AW425" s="1"/>
      <c r="AX425" s="1"/>
      <c r="AY425" s="1"/>
    </row>
    <row r="426">
      <c r="A426" s="50">
        <v>44468.0</v>
      </c>
      <c r="B426" s="1">
        <v>1292668.0</v>
      </c>
      <c r="C426" s="1">
        <v>105170.0</v>
      </c>
      <c r="D426" s="1">
        <f t="shared" si="3"/>
        <v>151</v>
      </c>
      <c r="E426" s="1">
        <v>392.0</v>
      </c>
      <c r="F426" s="1">
        <v>203.0</v>
      </c>
      <c r="G426" s="1">
        <v>150.0</v>
      </c>
      <c r="H426" s="1">
        <v>39.0</v>
      </c>
      <c r="I426" s="1">
        <v>1.0</v>
      </c>
      <c r="J426" s="1">
        <v>213.0</v>
      </c>
      <c r="K426" s="1">
        <v>1903.0</v>
      </c>
      <c r="L426" s="1">
        <v>155.0</v>
      </c>
      <c r="M426" s="1">
        <v>101373.0</v>
      </c>
      <c r="N426" s="1">
        <v>1133.0</v>
      </c>
      <c r="O426" s="52">
        <f t="shared" si="1"/>
        <v>2664</v>
      </c>
      <c r="P426" s="53">
        <f t="shared" si="2"/>
        <v>0.4821428571</v>
      </c>
      <c r="AU426" s="1"/>
      <c r="AV426" s="1"/>
      <c r="AW426" s="1"/>
      <c r="AX426" s="1"/>
      <c r="AY426" s="1"/>
    </row>
    <row r="427">
      <c r="A427" s="50">
        <v>44469.0</v>
      </c>
      <c r="B427" s="1">
        <v>1296736.0</v>
      </c>
      <c r="C427" s="1">
        <v>105300.0</v>
      </c>
      <c r="D427" s="1">
        <f t="shared" si="3"/>
        <v>130</v>
      </c>
      <c r="E427" s="1">
        <v>370.0</v>
      </c>
      <c r="F427" s="1">
        <v>203.0</v>
      </c>
      <c r="G427" s="1">
        <v>138.0</v>
      </c>
      <c r="H427" s="1">
        <v>29.0</v>
      </c>
      <c r="I427" s="1">
        <v>0.0</v>
      </c>
      <c r="J427" s="1">
        <v>191.0</v>
      </c>
      <c r="K427" s="1">
        <v>1817.0</v>
      </c>
      <c r="L427" s="1">
        <v>132.0</v>
      </c>
      <c r="M427" s="1">
        <v>101655.0</v>
      </c>
      <c r="N427" s="1">
        <v>1135.0</v>
      </c>
      <c r="O427" s="52">
        <f t="shared" si="1"/>
        <v>2510</v>
      </c>
      <c r="P427" s="53">
        <f t="shared" si="2"/>
        <v>0.4513513514</v>
      </c>
      <c r="AU427" s="1"/>
      <c r="AV427" s="1"/>
      <c r="AW427" s="1"/>
      <c r="AX427" s="1"/>
      <c r="AY427" s="1"/>
    </row>
    <row r="428">
      <c r="A428" s="50">
        <v>44470.0</v>
      </c>
      <c r="B428" s="1">
        <v>1299805.0</v>
      </c>
      <c r="C428" s="1">
        <v>105386.0</v>
      </c>
      <c r="D428" s="1">
        <f t="shared" si="3"/>
        <v>86</v>
      </c>
      <c r="E428" s="1">
        <v>339.0</v>
      </c>
      <c r="F428" s="1">
        <v>189.0</v>
      </c>
      <c r="G428" s="1">
        <v>122.0</v>
      </c>
      <c r="H428" s="1">
        <v>28.0</v>
      </c>
      <c r="I428" s="1">
        <v>3.0</v>
      </c>
      <c r="J428" s="1">
        <v>181.0</v>
      </c>
      <c r="K428" s="1">
        <v>1385.0</v>
      </c>
      <c r="L428" s="1">
        <v>88.0</v>
      </c>
      <c r="M428" s="1">
        <v>102254.0</v>
      </c>
      <c r="N428" s="1">
        <v>1136.0</v>
      </c>
      <c r="O428" s="52">
        <f t="shared" si="1"/>
        <v>1996</v>
      </c>
      <c r="P428" s="53">
        <f t="shared" si="2"/>
        <v>0.4424778761</v>
      </c>
      <c r="AU428" s="1"/>
      <c r="AV428" s="1"/>
      <c r="AW428" s="1"/>
      <c r="AX428" s="1"/>
      <c r="AY428" s="1"/>
    </row>
    <row r="429">
      <c r="A429" s="50">
        <v>44471.0</v>
      </c>
      <c r="B429" s="1">
        <v>1302841.0</v>
      </c>
      <c r="C429" s="1">
        <v>105472.0</v>
      </c>
      <c r="D429" s="1">
        <f t="shared" si="3"/>
        <v>86</v>
      </c>
      <c r="E429" s="1">
        <v>301.0</v>
      </c>
      <c r="F429" s="1">
        <v>166.0</v>
      </c>
      <c r="G429" s="1">
        <v>107.0</v>
      </c>
      <c r="H429" s="1">
        <v>28.0</v>
      </c>
      <c r="I429" s="1">
        <v>0.0</v>
      </c>
      <c r="J429" s="1">
        <v>177.0</v>
      </c>
      <c r="K429" s="1">
        <v>811.0</v>
      </c>
      <c r="L429" s="1">
        <v>88.0</v>
      </c>
      <c r="M429" s="1">
        <v>102958.0</v>
      </c>
      <c r="N429" s="1">
        <v>1137.0</v>
      </c>
      <c r="O429" s="52">
        <f t="shared" si="1"/>
        <v>1377</v>
      </c>
      <c r="P429" s="53">
        <f t="shared" si="2"/>
        <v>0.4485049834</v>
      </c>
      <c r="AU429" s="1"/>
      <c r="AV429" s="1"/>
      <c r="AW429" s="1"/>
      <c r="AX429" s="1"/>
      <c r="AY429" s="1"/>
    </row>
    <row r="430">
      <c r="A430" s="50">
        <v>44472.0</v>
      </c>
      <c r="B430" s="1">
        <v>1304313.0</v>
      </c>
      <c r="C430" s="1">
        <v>105543.0</v>
      </c>
      <c r="D430" s="1">
        <f t="shared" si="3"/>
        <v>71</v>
      </c>
      <c r="E430" s="1">
        <v>297.0</v>
      </c>
      <c r="F430" s="1">
        <v>166.0</v>
      </c>
      <c r="G430" s="1">
        <v>105.0</v>
      </c>
      <c r="H430" s="1">
        <v>26.0</v>
      </c>
      <c r="I430" s="1">
        <v>1.0</v>
      </c>
      <c r="J430" s="1">
        <v>160.0</v>
      </c>
      <c r="K430" s="1">
        <v>799.0</v>
      </c>
      <c r="L430" s="1">
        <v>72.0</v>
      </c>
      <c r="M430" s="1">
        <v>103076.0</v>
      </c>
      <c r="N430" s="1">
        <v>1138.0</v>
      </c>
      <c r="O430" s="52">
        <f t="shared" si="1"/>
        <v>1329</v>
      </c>
      <c r="P430" s="53">
        <f t="shared" si="2"/>
        <v>0.4410774411</v>
      </c>
      <c r="AU430" s="1"/>
      <c r="AV430" s="1"/>
      <c r="AW430" s="1"/>
      <c r="AX430" s="1"/>
      <c r="AY430" s="1"/>
    </row>
    <row r="431">
      <c r="A431" s="50">
        <v>44473.0</v>
      </c>
      <c r="B431" s="1">
        <v>1308556.0</v>
      </c>
      <c r="C431" s="1">
        <v>105565.0</v>
      </c>
      <c r="D431" s="1">
        <f t="shared" si="3"/>
        <v>22</v>
      </c>
      <c r="E431" s="1">
        <v>283.0</v>
      </c>
      <c r="F431" s="1">
        <v>153.0</v>
      </c>
      <c r="G431" s="1">
        <v>105.0</v>
      </c>
      <c r="H431" s="1">
        <v>25.0</v>
      </c>
      <c r="I431" s="1">
        <v>2.0</v>
      </c>
      <c r="J431" s="1">
        <v>146.0</v>
      </c>
      <c r="K431" s="1">
        <v>710.0</v>
      </c>
      <c r="L431" s="1">
        <v>22.0</v>
      </c>
      <c r="M431" s="1">
        <v>103263.0</v>
      </c>
      <c r="N431" s="1">
        <v>1139.0</v>
      </c>
      <c r="O431" s="52">
        <f t="shared" si="1"/>
        <v>1163</v>
      </c>
      <c r="P431" s="53">
        <f t="shared" si="2"/>
        <v>0.4593639576</v>
      </c>
      <c r="AU431" s="1"/>
      <c r="AV431" s="1"/>
      <c r="AW431" s="1"/>
      <c r="AX431" s="1"/>
      <c r="AY431" s="1"/>
    </row>
    <row r="432">
      <c r="A432" s="50">
        <v>44474.0</v>
      </c>
      <c r="B432" s="1">
        <v>1312465.0</v>
      </c>
      <c r="C432" s="1">
        <v>105625.0</v>
      </c>
      <c r="D432" s="1">
        <f t="shared" si="3"/>
        <v>60</v>
      </c>
      <c r="E432" s="1">
        <v>245.0</v>
      </c>
      <c r="F432" s="1">
        <v>137.0</v>
      </c>
      <c r="G432" s="1">
        <v>85.0</v>
      </c>
      <c r="H432" s="1">
        <v>23.0</v>
      </c>
      <c r="I432" s="1">
        <v>2.0</v>
      </c>
      <c r="J432" s="1">
        <v>133.0</v>
      </c>
      <c r="K432" s="1">
        <v>638.0</v>
      </c>
      <c r="L432" s="1">
        <v>62.0</v>
      </c>
      <c r="M432" s="1">
        <v>103404.0</v>
      </c>
      <c r="N432" s="1">
        <v>1141.0</v>
      </c>
      <c r="O432" s="52">
        <f t="shared" si="1"/>
        <v>1080</v>
      </c>
      <c r="P432" s="53">
        <f t="shared" si="2"/>
        <v>0.4408163265</v>
      </c>
      <c r="AU432" s="1"/>
      <c r="AV432" s="1"/>
      <c r="AW432" s="1"/>
      <c r="AX432" s="1"/>
      <c r="AY432" s="1"/>
    </row>
    <row r="433">
      <c r="A433" s="50">
        <v>44475.0</v>
      </c>
      <c r="B433" s="1">
        <v>1319787.0</v>
      </c>
      <c r="C433" s="1">
        <v>105703.0</v>
      </c>
      <c r="D433" s="1">
        <f t="shared" si="3"/>
        <v>78</v>
      </c>
      <c r="E433" s="1">
        <v>219.0</v>
      </c>
      <c r="F433" s="1">
        <v>114.0</v>
      </c>
      <c r="G433" s="1">
        <v>87.0</v>
      </c>
      <c r="H433" s="1">
        <v>18.0</v>
      </c>
      <c r="I433" s="1">
        <v>2.0</v>
      </c>
      <c r="J433" s="1">
        <v>128.0</v>
      </c>
      <c r="K433" s="1">
        <v>574.0</v>
      </c>
      <c r="L433" s="1">
        <v>80.0</v>
      </c>
      <c r="M433" s="1">
        <v>103557.0</v>
      </c>
      <c r="N433" s="1">
        <v>1143.0</v>
      </c>
      <c r="O433" s="52">
        <f t="shared" si="1"/>
        <v>1003</v>
      </c>
      <c r="P433" s="53">
        <f t="shared" si="2"/>
        <v>0.4794520548</v>
      </c>
      <c r="AU433" s="1"/>
      <c r="AV433" s="1"/>
      <c r="AW433" s="1"/>
      <c r="AX433" s="1"/>
      <c r="AY433" s="1"/>
    </row>
    <row r="434">
      <c r="A434" s="50">
        <v>44476.0</v>
      </c>
      <c r="B434" s="1">
        <v>1322191.0</v>
      </c>
      <c r="C434" s="1">
        <v>105759.0</v>
      </c>
      <c r="D434" s="1">
        <f t="shared" si="3"/>
        <v>56</v>
      </c>
      <c r="E434" s="1">
        <v>195.0</v>
      </c>
      <c r="F434" s="1">
        <v>92.0</v>
      </c>
      <c r="G434" s="1">
        <v>85.0</v>
      </c>
      <c r="H434" s="1">
        <v>18.0</v>
      </c>
      <c r="I434" s="1">
        <v>2.0</v>
      </c>
      <c r="J434" s="1">
        <v>113.0</v>
      </c>
      <c r="K434" s="1">
        <v>511.0</v>
      </c>
      <c r="L434" s="1">
        <v>61.0</v>
      </c>
      <c r="M434" s="1">
        <v>103733.0</v>
      </c>
      <c r="N434" s="1">
        <v>1144.0</v>
      </c>
      <c r="O434" s="52">
        <f t="shared" si="1"/>
        <v>882</v>
      </c>
      <c r="P434" s="53">
        <f t="shared" si="2"/>
        <v>0.5282051282</v>
      </c>
      <c r="AU434" s="1"/>
      <c r="AV434" s="1"/>
      <c r="AW434" s="1"/>
      <c r="AX434" s="1"/>
      <c r="AY434" s="1"/>
    </row>
    <row r="435">
      <c r="A435" s="50">
        <v>44477.0</v>
      </c>
      <c r="B435" s="1">
        <v>1326027.0</v>
      </c>
      <c r="C435" s="1">
        <v>105801.0</v>
      </c>
      <c r="D435" s="1">
        <f t="shared" si="3"/>
        <v>42</v>
      </c>
      <c r="E435" s="1">
        <v>177.0</v>
      </c>
      <c r="F435" s="1">
        <v>80.0</v>
      </c>
      <c r="G435" s="1">
        <v>82.0</v>
      </c>
      <c r="H435" s="1">
        <v>15.0</v>
      </c>
      <c r="I435" s="1">
        <v>2.0</v>
      </c>
      <c r="J435" s="1">
        <v>108.0</v>
      </c>
      <c r="K435" s="1">
        <v>423.0</v>
      </c>
      <c r="L435" s="1">
        <v>42.0</v>
      </c>
      <c r="M435" s="1">
        <v>103905.0</v>
      </c>
      <c r="N435" s="1">
        <v>1144.0</v>
      </c>
      <c r="O435" s="52">
        <f t="shared" si="1"/>
        <v>752</v>
      </c>
      <c r="P435" s="53">
        <f t="shared" si="2"/>
        <v>0.5480225989</v>
      </c>
      <c r="AU435" s="1"/>
      <c r="AV435" s="1"/>
      <c r="AW435" s="1"/>
      <c r="AX435" s="1"/>
      <c r="AY435" s="1"/>
    </row>
    <row r="436">
      <c r="A436" s="50">
        <v>44478.0</v>
      </c>
      <c r="B436" s="1">
        <v>1328147.0</v>
      </c>
      <c r="C436" s="1">
        <v>105844.0</v>
      </c>
      <c r="D436" s="1">
        <f t="shared" si="3"/>
        <v>43</v>
      </c>
      <c r="E436" s="1">
        <v>166.0</v>
      </c>
      <c r="F436" s="1">
        <v>84.0</v>
      </c>
      <c r="G436" s="1">
        <v>67.0</v>
      </c>
      <c r="H436" s="1">
        <v>15.0</v>
      </c>
      <c r="I436" s="1">
        <v>3.0</v>
      </c>
      <c r="J436" s="1">
        <v>95.0</v>
      </c>
      <c r="K436" s="1">
        <v>354.0</v>
      </c>
      <c r="L436" s="1">
        <v>43.0</v>
      </c>
      <c r="M436" s="1">
        <v>104037.0</v>
      </c>
      <c r="N436" s="1">
        <v>1146.0</v>
      </c>
      <c r="O436" s="52">
        <f t="shared" si="1"/>
        <v>661</v>
      </c>
      <c r="P436" s="53">
        <f t="shared" si="2"/>
        <v>0.4939759036</v>
      </c>
      <c r="AU436" s="1"/>
      <c r="AV436" s="1"/>
      <c r="AW436" s="1"/>
      <c r="AX436" s="1"/>
      <c r="AY436" s="1"/>
    </row>
    <row r="437">
      <c r="A437" s="50">
        <v>44479.0</v>
      </c>
      <c r="B437" s="1">
        <v>1329981.0</v>
      </c>
      <c r="C437" s="1">
        <v>105878.0</v>
      </c>
      <c r="D437" s="1">
        <f t="shared" si="3"/>
        <v>34</v>
      </c>
      <c r="E437" s="1">
        <v>155.0</v>
      </c>
      <c r="F437" s="1">
        <v>79.0</v>
      </c>
      <c r="G437" s="1">
        <v>60.0</v>
      </c>
      <c r="H437" s="1">
        <v>16.0</v>
      </c>
      <c r="I437" s="1">
        <v>1.0</v>
      </c>
      <c r="J437" s="1">
        <v>83.0</v>
      </c>
      <c r="K437" s="1">
        <v>350.0</v>
      </c>
      <c r="L437" s="1">
        <v>35.0</v>
      </c>
      <c r="M437" s="1">
        <v>104108.0</v>
      </c>
      <c r="N437" s="1">
        <v>1146.0</v>
      </c>
      <c r="O437" s="52">
        <f t="shared" si="1"/>
        <v>624</v>
      </c>
      <c r="P437" s="53">
        <f t="shared" si="2"/>
        <v>0.4903225806</v>
      </c>
      <c r="AU437" s="1"/>
      <c r="AV437" s="1"/>
      <c r="AW437" s="1"/>
      <c r="AX437" s="1"/>
      <c r="AY437" s="1"/>
    </row>
    <row r="438">
      <c r="A438" s="50">
        <v>44480.0</v>
      </c>
      <c r="B438" s="1">
        <v>1333917.0</v>
      </c>
      <c r="C438" s="1">
        <v>105893.0</v>
      </c>
      <c r="D438" s="1">
        <f t="shared" si="3"/>
        <v>15</v>
      </c>
      <c r="E438" s="1">
        <v>143.0</v>
      </c>
      <c r="F438" s="1">
        <v>70.0</v>
      </c>
      <c r="G438" s="1">
        <v>59.0</v>
      </c>
      <c r="H438" s="1">
        <v>14.0</v>
      </c>
      <c r="I438" s="1">
        <v>0.0</v>
      </c>
      <c r="J438" s="1">
        <v>69.0</v>
      </c>
      <c r="K438" s="1">
        <v>319.0</v>
      </c>
      <c r="L438" s="1">
        <v>15.0</v>
      </c>
      <c r="M438" s="1">
        <v>104199.0</v>
      </c>
      <c r="N438" s="1">
        <v>1148.0</v>
      </c>
      <c r="O438" s="52">
        <f t="shared" si="1"/>
        <v>546</v>
      </c>
      <c r="P438" s="53">
        <f t="shared" si="2"/>
        <v>0.5104895105</v>
      </c>
      <c r="AU438" s="1"/>
      <c r="AV438" s="1"/>
      <c r="AW438" s="1"/>
      <c r="AX438" s="1"/>
      <c r="AY438" s="1"/>
    </row>
    <row r="439">
      <c r="A439" s="50">
        <v>44481.0</v>
      </c>
      <c r="B439" s="1">
        <v>1336913.0</v>
      </c>
      <c r="C439" s="1">
        <v>105926.0</v>
      </c>
      <c r="D439" s="1">
        <f t="shared" si="3"/>
        <v>33</v>
      </c>
      <c r="E439" s="1">
        <v>124.0</v>
      </c>
      <c r="F439" s="1">
        <v>59.0</v>
      </c>
      <c r="G439" s="1">
        <v>53.0</v>
      </c>
      <c r="H439" s="1">
        <v>12.0</v>
      </c>
      <c r="I439" s="1">
        <v>3.0</v>
      </c>
      <c r="J439" s="1">
        <v>61.0</v>
      </c>
      <c r="K439" s="1">
        <v>256.0</v>
      </c>
      <c r="L439" s="1">
        <v>35.0</v>
      </c>
      <c r="M439" s="1">
        <v>104296.0</v>
      </c>
      <c r="N439" s="1">
        <v>1151.0</v>
      </c>
      <c r="O439" s="52">
        <f t="shared" si="1"/>
        <v>479</v>
      </c>
      <c r="P439" s="53">
        <f t="shared" si="2"/>
        <v>0.5241935484</v>
      </c>
      <c r="AU439" s="1"/>
      <c r="AV439" s="1"/>
      <c r="AW439" s="1"/>
      <c r="AX439" s="1"/>
      <c r="AY439" s="1"/>
    </row>
    <row r="440">
      <c r="A440" s="50">
        <v>44482.0</v>
      </c>
      <c r="B440" s="1">
        <v>1339742.0</v>
      </c>
      <c r="C440" s="1">
        <v>105964.0</v>
      </c>
      <c r="D440" s="1">
        <f t="shared" si="3"/>
        <v>38</v>
      </c>
      <c r="E440" s="1">
        <v>106.0</v>
      </c>
      <c r="F440" s="1">
        <v>48.0</v>
      </c>
      <c r="G440" s="1">
        <v>49.0</v>
      </c>
      <c r="H440" s="1">
        <v>9.0</v>
      </c>
      <c r="I440" s="1">
        <v>1.0</v>
      </c>
      <c r="J440" s="1">
        <v>67.0</v>
      </c>
      <c r="K440" s="1">
        <v>233.0</v>
      </c>
      <c r="L440" s="1">
        <v>40.0</v>
      </c>
      <c r="M440" s="1">
        <v>104365.0</v>
      </c>
      <c r="N440" s="1">
        <v>1152.0</v>
      </c>
      <c r="O440" s="52">
        <f t="shared" si="1"/>
        <v>447</v>
      </c>
      <c r="P440" s="53">
        <f t="shared" si="2"/>
        <v>0.5471698113</v>
      </c>
      <c r="AU440" s="1"/>
      <c r="AV440" s="1"/>
      <c r="AW440" s="1"/>
      <c r="AX440" s="1"/>
      <c r="AY440" s="1"/>
    </row>
    <row r="441">
      <c r="A441" s="50">
        <v>44483.0</v>
      </c>
      <c r="B441" s="1">
        <v>1342665.0</v>
      </c>
      <c r="C441" s="1">
        <v>105998.0</v>
      </c>
      <c r="D441" s="1">
        <f t="shared" si="3"/>
        <v>34</v>
      </c>
      <c r="E441" s="1">
        <v>98.0</v>
      </c>
      <c r="F441" s="1">
        <v>51.0</v>
      </c>
      <c r="G441" s="1">
        <v>41.0</v>
      </c>
      <c r="H441" s="1">
        <v>6.0</v>
      </c>
      <c r="I441" s="1">
        <v>0.0</v>
      </c>
      <c r="J441" s="1">
        <v>60.0</v>
      </c>
      <c r="K441" s="1">
        <v>238.0</v>
      </c>
      <c r="L441" s="1">
        <v>35.0</v>
      </c>
      <c r="M441" s="1">
        <v>104415.0</v>
      </c>
      <c r="N441" s="1">
        <v>1152.0</v>
      </c>
      <c r="O441" s="52">
        <f t="shared" si="1"/>
        <v>431</v>
      </c>
      <c r="P441" s="53">
        <f t="shared" si="2"/>
        <v>0.4795918367</v>
      </c>
      <c r="AU441" s="1"/>
      <c r="AV441" s="1"/>
      <c r="AW441" s="1"/>
      <c r="AX441" s="1"/>
      <c r="AY441" s="1"/>
    </row>
    <row r="442">
      <c r="A442" s="50">
        <v>44484.0</v>
      </c>
      <c r="B442" s="1">
        <v>1345322.0</v>
      </c>
      <c r="C442" s="1">
        <v>106030.0</v>
      </c>
      <c r="D442" s="1">
        <f t="shared" si="3"/>
        <v>32</v>
      </c>
      <c r="E442" s="1">
        <v>92.0</v>
      </c>
      <c r="F442" s="1">
        <v>47.0</v>
      </c>
      <c r="G442" s="1">
        <v>39.0</v>
      </c>
      <c r="H442" s="1">
        <v>6.0</v>
      </c>
      <c r="I442" s="1">
        <v>0.0</v>
      </c>
      <c r="J442" s="1">
        <v>53.0</v>
      </c>
      <c r="K442" s="1">
        <v>222.0</v>
      </c>
      <c r="L442" s="1">
        <v>34.0</v>
      </c>
      <c r="M442" s="1">
        <v>104477.0</v>
      </c>
      <c r="N442" s="1">
        <v>1152.0</v>
      </c>
      <c r="O442" s="52">
        <f t="shared" si="1"/>
        <v>401</v>
      </c>
      <c r="P442" s="53">
        <f t="shared" si="2"/>
        <v>0.4891304348</v>
      </c>
      <c r="AU442" s="1"/>
      <c r="AV442" s="1"/>
      <c r="AW442" s="1"/>
      <c r="AX442" s="1"/>
      <c r="AY442" s="1"/>
    </row>
    <row r="443">
      <c r="A443" s="50">
        <v>44485.0</v>
      </c>
      <c r="B443" s="1">
        <v>1347583.0</v>
      </c>
      <c r="C443" s="1">
        <v>106059.0</v>
      </c>
      <c r="D443" s="1">
        <f t="shared" si="3"/>
        <v>29</v>
      </c>
      <c r="E443" s="1">
        <v>100.0</v>
      </c>
      <c r="F443" s="1">
        <v>56.0</v>
      </c>
      <c r="G443" s="1">
        <v>38.0</v>
      </c>
      <c r="H443" s="1">
        <v>6.0</v>
      </c>
      <c r="I443" s="1">
        <v>1.0</v>
      </c>
      <c r="J443" s="1">
        <v>47.0</v>
      </c>
      <c r="K443" s="1">
        <v>217.0</v>
      </c>
      <c r="L443" s="1">
        <v>33.0</v>
      </c>
      <c r="M443" s="1">
        <v>104509.0</v>
      </c>
      <c r="N443" s="1">
        <v>1152.0</v>
      </c>
      <c r="O443" s="52">
        <f t="shared" si="1"/>
        <v>398</v>
      </c>
      <c r="P443" s="53">
        <f t="shared" si="2"/>
        <v>0.44</v>
      </c>
      <c r="AU443" s="1"/>
      <c r="AV443" s="1"/>
      <c r="AW443" s="1"/>
      <c r="AX443" s="1"/>
      <c r="AY443" s="1"/>
    </row>
    <row r="444">
      <c r="A444" s="50">
        <v>44486.0</v>
      </c>
      <c r="B444" s="1">
        <v>1349182.0</v>
      </c>
      <c r="C444" s="1">
        <v>106086.0</v>
      </c>
      <c r="D444" s="1">
        <f t="shared" si="3"/>
        <v>27</v>
      </c>
      <c r="E444" s="1">
        <v>95.0</v>
      </c>
      <c r="F444" s="1">
        <v>50.0</v>
      </c>
      <c r="G444" s="1">
        <v>38.0</v>
      </c>
      <c r="H444" s="1">
        <v>7.0</v>
      </c>
      <c r="I444" s="1">
        <v>0.0</v>
      </c>
      <c r="J444" s="1">
        <v>49.0</v>
      </c>
      <c r="K444" s="1">
        <v>191.0</v>
      </c>
      <c r="L444" s="1">
        <v>29.0</v>
      </c>
      <c r="M444" s="1">
        <v>104569.0</v>
      </c>
      <c r="N444" s="1">
        <v>1153.0</v>
      </c>
      <c r="O444" s="52">
        <f t="shared" si="1"/>
        <v>364</v>
      </c>
      <c r="P444" s="53">
        <f t="shared" si="2"/>
        <v>0.4736842105</v>
      </c>
      <c r="AU444" s="1"/>
      <c r="AV444" s="1"/>
      <c r="AW444" s="1"/>
      <c r="AX444" s="1"/>
      <c r="AY444" s="1"/>
    </row>
    <row r="445">
      <c r="A445" s="50">
        <v>44487.0</v>
      </c>
      <c r="B445" s="1">
        <v>1353094.0</v>
      </c>
      <c r="C445" s="1">
        <v>106096.0</v>
      </c>
      <c r="D445" s="1">
        <f t="shared" si="3"/>
        <v>10</v>
      </c>
      <c r="E445" s="1">
        <v>96.0</v>
      </c>
      <c r="F445" s="1">
        <v>50.0</v>
      </c>
      <c r="G445" s="1">
        <v>39.0</v>
      </c>
      <c r="H445" s="1">
        <v>7.0</v>
      </c>
      <c r="I445" s="1">
        <v>0.0</v>
      </c>
      <c r="J445" s="1">
        <v>42.0</v>
      </c>
      <c r="K445" s="1">
        <v>192.0</v>
      </c>
      <c r="L445" s="1">
        <v>10.0</v>
      </c>
      <c r="M445" s="1">
        <v>104603.0</v>
      </c>
      <c r="N445" s="1">
        <v>1153.0</v>
      </c>
      <c r="O445" s="52">
        <f t="shared" si="1"/>
        <v>340</v>
      </c>
      <c r="P445" s="53">
        <f t="shared" si="2"/>
        <v>0.4791666667</v>
      </c>
      <c r="AU445" s="1"/>
      <c r="AV445" s="1"/>
      <c r="AW445" s="1"/>
      <c r="AX445" s="1"/>
      <c r="AY445" s="1"/>
    </row>
    <row r="446">
      <c r="A446" s="50">
        <v>44488.0</v>
      </c>
      <c r="B446" s="1">
        <v>1356534.0</v>
      </c>
      <c r="C446" s="1">
        <v>106111.0</v>
      </c>
      <c r="D446" s="1">
        <f t="shared" si="3"/>
        <v>15</v>
      </c>
      <c r="E446" s="1">
        <v>80.0</v>
      </c>
      <c r="F446" s="1">
        <v>39.0</v>
      </c>
      <c r="G446" s="1">
        <v>36.0</v>
      </c>
      <c r="H446" s="1">
        <v>5.0</v>
      </c>
      <c r="I446" s="1">
        <v>0.0</v>
      </c>
      <c r="J446" s="1">
        <v>34.0</v>
      </c>
      <c r="K446" s="1">
        <v>169.0</v>
      </c>
      <c r="L446" s="1">
        <v>15.0</v>
      </c>
      <c r="M446" s="1">
        <v>104658.0</v>
      </c>
      <c r="N446" s="1">
        <v>1155.0</v>
      </c>
      <c r="O446" s="52">
        <f t="shared" si="1"/>
        <v>298</v>
      </c>
      <c r="P446" s="53">
        <f t="shared" si="2"/>
        <v>0.5125</v>
      </c>
      <c r="AU446" s="1"/>
      <c r="AV446" s="1"/>
      <c r="AW446" s="1"/>
      <c r="AX446" s="1"/>
      <c r="AY446" s="1"/>
    </row>
    <row r="447">
      <c r="A447" s="50">
        <v>44489.0</v>
      </c>
      <c r="B447" s="1">
        <v>1359267.0</v>
      </c>
      <c r="C447" s="1">
        <v>106137.0</v>
      </c>
      <c r="D447" s="1">
        <f t="shared" si="3"/>
        <v>26</v>
      </c>
      <c r="E447" s="1">
        <v>77.0</v>
      </c>
      <c r="F447" s="1">
        <v>38.0</v>
      </c>
      <c r="G447" s="1">
        <v>34.0</v>
      </c>
      <c r="H447" s="1">
        <v>5.0</v>
      </c>
      <c r="I447" s="1">
        <v>0.0</v>
      </c>
      <c r="J447" s="1">
        <v>30.0</v>
      </c>
      <c r="K447" s="1">
        <v>164.0</v>
      </c>
      <c r="L447" s="1">
        <v>26.0</v>
      </c>
      <c r="M447" s="1">
        <v>104685.0</v>
      </c>
      <c r="N447" s="1">
        <v>1155.0</v>
      </c>
      <c r="O447" s="52">
        <f t="shared" si="1"/>
        <v>297</v>
      </c>
      <c r="P447" s="53">
        <f t="shared" si="2"/>
        <v>0.5064935065</v>
      </c>
      <c r="AU447" s="1"/>
      <c r="AV447" s="1"/>
      <c r="AW447" s="1"/>
      <c r="AX447" s="1"/>
      <c r="AY447" s="1"/>
    </row>
    <row r="448">
      <c r="A448" s="50">
        <v>44490.0</v>
      </c>
      <c r="B448" s="1">
        <v>1361458.0</v>
      </c>
      <c r="C448" s="1">
        <v>106159.0</v>
      </c>
      <c r="D448" s="1">
        <f t="shared" si="3"/>
        <v>22</v>
      </c>
      <c r="E448" s="1">
        <v>66.0</v>
      </c>
      <c r="F448" s="1">
        <v>36.0</v>
      </c>
      <c r="G448" s="1">
        <v>25.0</v>
      </c>
      <c r="H448" s="1">
        <v>5.0</v>
      </c>
      <c r="I448" s="1">
        <v>0.0</v>
      </c>
      <c r="J448" s="1">
        <v>31.0</v>
      </c>
      <c r="K448" s="1">
        <v>171.0</v>
      </c>
      <c r="L448" s="1">
        <v>22.0</v>
      </c>
      <c r="M448" s="1">
        <v>104714.0</v>
      </c>
      <c r="N448" s="1">
        <v>1155.0</v>
      </c>
      <c r="O448" s="52">
        <f t="shared" si="1"/>
        <v>290</v>
      </c>
      <c r="P448" s="53">
        <f t="shared" si="2"/>
        <v>0.4545454545</v>
      </c>
      <c r="AU448" s="1"/>
      <c r="AV448" s="1"/>
      <c r="AW448" s="1"/>
      <c r="AX448" s="1"/>
      <c r="AY448" s="1"/>
    </row>
    <row r="449">
      <c r="A449" s="50">
        <v>44491.0</v>
      </c>
      <c r="B449" s="1">
        <v>1364063.0</v>
      </c>
      <c r="C449" s="1">
        <v>106192.0</v>
      </c>
      <c r="D449" s="1">
        <f t="shared" si="3"/>
        <v>33</v>
      </c>
      <c r="E449" s="1">
        <v>64.0</v>
      </c>
      <c r="F449" s="1">
        <v>38.0</v>
      </c>
      <c r="G449" s="1">
        <v>21.0</v>
      </c>
      <c r="H449" s="1">
        <v>5.0</v>
      </c>
      <c r="I449" s="1">
        <v>0.0</v>
      </c>
      <c r="J449" s="1">
        <v>24.0</v>
      </c>
      <c r="K449" s="1">
        <v>149.0</v>
      </c>
      <c r="L449" s="1">
        <v>36.0</v>
      </c>
      <c r="M449" s="1">
        <v>104764.0</v>
      </c>
      <c r="N449" s="1">
        <v>1155.0</v>
      </c>
      <c r="O449" s="52">
        <f t="shared" si="1"/>
        <v>273</v>
      </c>
      <c r="P449" s="53">
        <f t="shared" si="2"/>
        <v>0.40625</v>
      </c>
      <c r="AU449" s="1"/>
      <c r="AV449" s="1"/>
      <c r="AW449" s="1"/>
      <c r="AX449" s="1"/>
      <c r="AY449" s="1"/>
    </row>
    <row r="450">
      <c r="A450" s="50">
        <v>44492.0</v>
      </c>
      <c r="B450" s="1">
        <v>1366564.0</v>
      </c>
      <c r="C450" s="1">
        <v>106213.0</v>
      </c>
      <c r="D450" s="1">
        <f t="shared" si="3"/>
        <v>21</v>
      </c>
      <c r="E450" s="1">
        <v>67.0</v>
      </c>
      <c r="F450" s="1">
        <v>40.0</v>
      </c>
      <c r="G450" s="1">
        <v>22.0</v>
      </c>
      <c r="H450" s="1">
        <v>5.0</v>
      </c>
      <c r="I450" s="1">
        <v>0.0</v>
      </c>
      <c r="J450" s="1">
        <v>25.0</v>
      </c>
      <c r="K450" s="1">
        <v>156.0</v>
      </c>
      <c r="L450" s="1">
        <v>22.0</v>
      </c>
      <c r="M450" s="1">
        <v>104788.0</v>
      </c>
      <c r="N450" s="1">
        <v>1155.0</v>
      </c>
      <c r="O450" s="52">
        <f t="shared" si="1"/>
        <v>270</v>
      </c>
      <c r="P450" s="53">
        <f t="shared" si="2"/>
        <v>0.4029850746</v>
      </c>
      <c r="AU450" s="1"/>
      <c r="AV450" s="1"/>
      <c r="AW450" s="1"/>
      <c r="AX450" s="1"/>
      <c r="AY450" s="1"/>
    </row>
    <row r="451">
      <c r="A451" s="50">
        <v>44493.0</v>
      </c>
      <c r="B451" s="1">
        <v>1367442.0</v>
      </c>
      <c r="C451" s="1">
        <v>106229.0</v>
      </c>
      <c r="D451" s="1">
        <f t="shared" si="3"/>
        <v>16</v>
      </c>
      <c r="E451" s="1">
        <v>67.0</v>
      </c>
      <c r="F451" s="1">
        <v>41.0</v>
      </c>
      <c r="G451" s="1">
        <v>21.0</v>
      </c>
      <c r="H451" s="1">
        <v>5.0</v>
      </c>
      <c r="I451" s="1">
        <v>0.0</v>
      </c>
      <c r="J451" s="1">
        <v>23.0</v>
      </c>
      <c r="K451" s="1">
        <v>160.0</v>
      </c>
      <c r="L451" s="1">
        <v>18.0</v>
      </c>
      <c r="M451" s="1">
        <v>104806.0</v>
      </c>
      <c r="N451" s="1">
        <v>1155.0</v>
      </c>
      <c r="O451" s="52">
        <f t="shared" si="1"/>
        <v>268</v>
      </c>
      <c r="P451" s="53">
        <f t="shared" si="2"/>
        <v>0.3880597015</v>
      </c>
      <c r="AU451" s="1"/>
      <c r="AV451" s="1"/>
      <c r="AW451" s="1"/>
      <c r="AX451" s="1"/>
      <c r="AY451" s="1"/>
    </row>
    <row r="452">
      <c r="A452" s="50">
        <v>44494.0</v>
      </c>
      <c r="B452" s="1">
        <v>1370447.0</v>
      </c>
      <c r="C452" s="1">
        <v>106236.0</v>
      </c>
      <c r="D452" s="1">
        <f t="shared" si="3"/>
        <v>7</v>
      </c>
      <c r="E452" s="1">
        <v>62.0</v>
      </c>
      <c r="F452" s="1">
        <v>37.0</v>
      </c>
      <c r="G452" s="1">
        <v>20.0</v>
      </c>
      <c r="H452" s="1">
        <v>5.0</v>
      </c>
      <c r="I452" s="1">
        <v>0.0</v>
      </c>
      <c r="J452" s="1">
        <v>23.0</v>
      </c>
      <c r="K452" s="1">
        <v>166.0</v>
      </c>
      <c r="L452" s="1">
        <v>9.0</v>
      </c>
      <c r="M452" s="1">
        <v>104821.0</v>
      </c>
      <c r="N452" s="1">
        <v>1155.0</v>
      </c>
      <c r="O452" s="52">
        <f t="shared" si="1"/>
        <v>260</v>
      </c>
      <c r="P452" s="53">
        <f t="shared" si="2"/>
        <v>0.4032258065</v>
      </c>
      <c r="AU452" s="1"/>
      <c r="AV452" s="1"/>
      <c r="AW452" s="1"/>
      <c r="AX452" s="1"/>
      <c r="AY452" s="1"/>
    </row>
    <row r="453">
      <c r="A453" s="50">
        <v>44495.0</v>
      </c>
      <c r="B453" s="1">
        <v>1374687.0</v>
      </c>
      <c r="C453" s="1">
        <v>106270.0</v>
      </c>
      <c r="D453" s="1">
        <f t="shared" si="3"/>
        <v>34</v>
      </c>
      <c r="E453" s="1">
        <v>54.0</v>
      </c>
      <c r="F453" s="1">
        <v>31.0</v>
      </c>
      <c r="G453" s="1">
        <v>18.0</v>
      </c>
      <c r="H453" s="1">
        <v>5.0</v>
      </c>
      <c r="I453" s="1">
        <v>1.0</v>
      </c>
      <c r="J453" s="1">
        <v>24.0</v>
      </c>
      <c r="K453" s="1">
        <v>132.0</v>
      </c>
      <c r="L453" s="1">
        <v>35.0</v>
      </c>
      <c r="M453" s="1">
        <v>104868.0</v>
      </c>
      <c r="N453" s="1">
        <v>1156.0</v>
      </c>
      <c r="O453" s="52">
        <f t="shared" si="1"/>
        <v>246</v>
      </c>
      <c r="P453" s="53">
        <f t="shared" si="2"/>
        <v>0.4259259259</v>
      </c>
      <c r="AU453" s="1"/>
      <c r="AV453" s="1"/>
      <c r="AW453" s="1"/>
      <c r="AX453" s="1"/>
      <c r="AY453" s="1"/>
    </row>
    <row r="454">
      <c r="A454" s="50">
        <v>44496.0</v>
      </c>
      <c r="B454" s="1">
        <v>1377676.0</v>
      </c>
      <c r="C454" s="1">
        <v>106290.0</v>
      </c>
      <c r="D454" s="1">
        <f t="shared" si="3"/>
        <v>20</v>
      </c>
      <c r="E454" s="1">
        <v>49.0</v>
      </c>
      <c r="F454" s="1">
        <v>26.0</v>
      </c>
      <c r="G454" s="1">
        <v>18.0</v>
      </c>
      <c r="H454" s="1">
        <v>5.0</v>
      </c>
      <c r="I454" s="1">
        <v>0.0</v>
      </c>
      <c r="J454" s="1">
        <v>32.0</v>
      </c>
      <c r="K454" s="1">
        <v>119.0</v>
      </c>
      <c r="L454" s="1">
        <v>20.0</v>
      </c>
      <c r="M454" s="1">
        <v>104914.0</v>
      </c>
      <c r="N454" s="1">
        <v>1156.0</v>
      </c>
      <c r="O454" s="52">
        <f t="shared" si="1"/>
        <v>220</v>
      </c>
      <c r="P454" s="53">
        <f t="shared" si="2"/>
        <v>0.4693877551</v>
      </c>
      <c r="AU454" s="1"/>
      <c r="AV454" s="1"/>
      <c r="AW454" s="1"/>
      <c r="AX454" s="1"/>
      <c r="AY454" s="1"/>
    </row>
    <row r="455">
      <c r="A455" s="50">
        <v>44497.0</v>
      </c>
      <c r="B455" s="1">
        <v>1380537.0</v>
      </c>
      <c r="C455" s="1">
        <v>106309.0</v>
      </c>
      <c r="D455" s="1">
        <f t="shared" si="3"/>
        <v>19</v>
      </c>
      <c r="E455" s="1">
        <v>47.0</v>
      </c>
      <c r="F455" s="1">
        <v>22.0</v>
      </c>
      <c r="G455" s="1">
        <v>20.0</v>
      </c>
      <c r="H455" s="1">
        <v>5.0</v>
      </c>
      <c r="I455" s="1">
        <v>0.0</v>
      </c>
      <c r="J455" s="1">
        <v>30.0</v>
      </c>
      <c r="K455" s="1">
        <v>97.0</v>
      </c>
      <c r="L455" s="1">
        <v>23.0</v>
      </c>
      <c r="M455" s="1">
        <v>104956.0</v>
      </c>
      <c r="N455" s="1">
        <v>1156.0</v>
      </c>
      <c r="O455" s="52">
        <f t="shared" si="1"/>
        <v>197</v>
      </c>
      <c r="P455" s="53">
        <f t="shared" si="2"/>
        <v>0.5319148936</v>
      </c>
      <c r="AU455" s="1"/>
      <c r="AV455" s="1"/>
      <c r="AW455" s="1"/>
      <c r="AX455" s="1"/>
      <c r="AY455" s="1"/>
    </row>
    <row r="456">
      <c r="A456" s="50">
        <v>44498.0</v>
      </c>
      <c r="B456" s="1">
        <v>1383728.0</v>
      </c>
      <c r="C456" s="1">
        <v>106330.0</v>
      </c>
      <c r="D456" s="1">
        <f t="shared" si="3"/>
        <v>21</v>
      </c>
      <c r="E456" s="1">
        <v>45.0</v>
      </c>
      <c r="F456" s="1">
        <v>21.0</v>
      </c>
      <c r="G456" s="1">
        <v>18.0</v>
      </c>
      <c r="H456" s="1">
        <v>6.0</v>
      </c>
      <c r="I456" s="1">
        <v>0.0</v>
      </c>
      <c r="J456" s="1">
        <v>28.0</v>
      </c>
      <c r="K456" s="1">
        <v>82.0</v>
      </c>
      <c r="L456" s="1">
        <v>21.0</v>
      </c>
      <c r="M456" s="1">
        <v>104998.0</v>
      </c>
      <c r="N456" s="1">
        <v>1156.0</v>
      </c>
      <c r="O456" s="52">
        <f t="shared" si="1"/>
        <v>176</v>
      </c>
      <c r="P456" s="53">
        <f t="shared" si="2"/>
        <v>0.5333333333</v>
      </c>
      <c r="AU456" s="1"/>
      <c r="AV456" s="1"/>
      <c r="AW456" s="1"/>
      <c r="AX456" s="1"/>
      <c r="AY456" s="1"/>
    </row>
    <row r="457">
      <c r="A457" s="50">
        <v>44499.0</v>
      </c>
      <c r="B457" s="1">
        <v>1385639.0</v>
      </c>
      <c r="C457" s="1">
        <v>106346.0</v>
      </c>
      <c r="D457" s="1">
        <f t="shared" si="3"/>
        <v>16</v>
      </c>
      <c r="E457" s="1">
        <v>44.0</v>
      </c>
      <c r="F457" s="1">
        <v>21.0</v>
      </c>
      <c r="G457" s="1">
        <v>17.0</v>
      </c>
      <c r="H457" s="1">
        <v>6.0</v>
      </c>
      <c r="I457" s="1">
        <v>2.0</v>
      </c>
      <c r="J457" s="1">
        <v>33.0</v>
      </c>
      <c r="K457" s="1">
        <v>77.0</v>
      </c>
      <c r="L457" s="1">
        <v>18.0</v>
      </c>
      <c r="M457" s="1">
        <v>105016.0</v>
      </c>
      <c r="N457" s="1">
        <v>1156.0</v>
      </c>
      <c r="O457" s="52">
        <f t="shared" si="1"/>
        <v>174</v>
      </c>
      <c r="P457" s="53">
        <f t="shared" si="2"/>
        <v>0.5227272727</v>
      </c>
      <c r="AU457" s="1"/>
      <c r="AV457" s="1"/>
      <c r="AW457" s="1"/>
      <c r="AX457" s="1"/>
      <c r="AY457" s="1"/>
    </row>
    <row r="458">
      <c r="A458" s="50">
        <v>44500.0</v>
      </c>
      <c r="B458" s="1">
        <v>1386930.0</v>
      </c>
      <c r="C458" s="1">
        <v>106357.0</v>
      </c>
      <c r="D458" s="1">
        <f t="shared" si="3"/>
        <v>11</v>
      </c>
      <c r="E458" s="1">
        <v>42.0</v>
      </c>
      <c r="F458" s="1">
        <v>19.0</v>
      </c>
      <c r="G458" s="1">
        <v>17.0</v>
      </c>
      <c r="H458" s="1">
        <v>6.0</v>
      </c>
      <c r="I458" s="1">
        <v>0.0</v>
      </c>
      <c r="J458" s="1">
        <v>30.0</v>
      </c>
      <c r="K458" s="1">
        <v>77.0</v>
      </c>
      <c r="L458" s="1">
        <v>12.0</v>
      </c>
      <c r="M458" s="1">
        <v>105040.0</v>
      </c>
      <c r="N458" s="1">
        <v>1156.0</v>
      </c>
      <c r="O458" s="52">
        <f t="shared" si="1"/>
        <v>161</v>
      </c>
      <c r="P458" s="53">
        <f t="shared" si="2"/>
        <v>0.5476190476</v>
      </c>
      <c r="AU458" s="1"/>
      <c r="AV458" s="1"/>
      <c r="AW458" s="1"/>
      <c r="AX458" s="1"/>
      <c r="AY458" s="1"/>
    </row>
    <row r="459">
      <c r="A459" s="50">
        <v>44501.0</v>
      </c>
      <c r="B459" s="1">
        <v>1390036.0</v>
      </c>
      <c r="C459" s="1">
        <v>106361.0</v>
      </c>
      <c r="D459" s="1">
        <f t="shared" si="3"/>
        <v>4</v>
      </c>
      <c r="E459" s="1">
        <v>41.0</v>
      </c>
      <c r="F459" s="1">
        <v>18.0</v>
      </c>
      <c r="G459" s="1">
        <v>17.0</v>
      </c>
      <c r="H459" s="1">
        <v>6.0</v>
      </c>
      <c r="I459" s="1">
        <v>0.0</v>
      </c>
      <c r="J459" s="1">
        <v>28.0</v>
      </c>
      <c r="K459" s="1">
        <v>80.0</v>
      </c>
      <c r="L459" s="1">
        <v>5.0</v>
      </c>
      <c r="M459" s="1">
        <v>105051.0</v>
      </c>
      <c r="N459" s="1">
        <v>1156.0</v>
      </c>
      <c r="O459" s="52">
        <f t="shared" si="1"/>
        <v>154</v>
      </c>
      <c r="P459" s="53">
        <f t="shared" si="2"/>
        <v>0.5609756098</v>
      </c>
      <c r="AU459" s="1"/>
      <c r="AV459" s="1"/>
      <c r="AW459" s="1"/>
      <c r="AX459" s="1"/>
      <c r="AY459" s="1"/>
    </row>
    <row r="460">
      <c r="A460" s="50">
        <v>44502.0</v>
      </c>
      <c r="B460" s="1">
        <v>1393514.0</v>
      </c>
      <c r="C460" s="1">
        <v>106371.0</v>
      </c>
      <c r="D460" s="1">
        <f t="shared" si="3"/>
        <v>10</v>
      </c>
      <c r="E460" s="1">
        <v>32.0</v>
      </c>
      <c r="F460" s="1">
        <v>13.0</v>
      </c>
      <c r="G460" s="1">
        <v>15.0</v>
      </c>
      <c r="H460" s="1">
        <v>4.0</v>
      </c>
      <c r="I460" s="1">
        <v>0.0</v>
      </c>
      <c r="J460" s="1">
        <v>24.0</v>
      </c>
      <c r="K460" s="1">
        <v>69.0</v>
      </c>
      <c r="L460" s="1">
        <v>10.0</v>
      </c>
      <c r="M460" s="1">
        <v>105080.0</v>
      </c>
      <c r="N460" s="1">
        <v>1156.0</v>
      </c>
      <c r="O460" s="52">
        <f t="shared" si="1"/>
        <v>135</v>
      </c>
      <c r="P460" s="53">
        <f t="shared" si="2"/>
        <v>0.59375</v>
      </c>
      <c r="AU460" s="1"/>
      <c r="AV460" s="1"/>
      <c r="AW460" s="1"/>
      <c r="AX460" s="1"/>
      <c r="AY460" s="1"/>
    </row>
    <row r="461">
      <c r="A461" s="50">
        <v>44503.0</v>
      </c>
      <c r="B461" s="1">
        <v>1395141.0</v>
      </c>
      <c r="C461" s="1">
        <v>106393.0</v>
      </c>
      <c r="D461" s="1">
        <f t="shared" si="3"/>
        <v>22</v>
      </c>
      <c r="E461" s="1">
        <v>35.0</v>
      </c>
      <c r="F461" s="1">
        <v>13.0</v>
      </c>
      <c r="G461" s="1">
        <v>18.0</v>
      </c>
      <c r="H461" s="1">
        <v>4.0</v>
      </c>
      <c r="I461" s="1">
        <v>0.0</v>
      </c>
      <c r="J461" s="1">
        <v>23.0</v>
      </c>
      <c r="K461" s="1">
        <v>55.0</v>
      </c>
      <c r="L461" s="1">
        <v>22.0</v>
      </c>
      <c r="M461" s="1">
        <v>105102.0</v>
      </c>
      <c r="N461" s="1">
        <v>1156.0</v>
      </c>
      <c r="O461" s="52">
        <f t="shared" si="1"/>
        <v>135</v>
      </c>
      <c r="P461" s="53">
        <f t="shared" si="2"/>
        <v>0.6285714286</v>
      </c>
      <c r="AU461" s="1"/>
      <c r="AV461" s="1"/>
      <c r="AW461" s="1"/>
      <c r="AX461" s="1"/>
      <c r="AY461" s="1"/>
    </row>
    <row r="462">
      <c r="A462" s="50">
        <v>44504.0</v>
      </c>
      <c r="B462" s="1">
        <v>1397868.0</v>
      </c>
      <c r="C462" s="1">
        <v>106394.0</v>
      </c>
      <c r="D462" s="1">
        <f t="shared" si="3"/>
        <v>1</v>
      </c>
      <c r="E462" s="1">
        <v>33.0</v>
      </c>
      <c r="F462" s="1">
        <v>11.0</v>
      </c>
      <c r="G462" s="1">
        <v>18.0</v>
      </c>
      <c r="H462" s="1">
        <v>4.0</v>
      </c>
      <c r="I462" s="1">
        <v>0.0</v>
      </c>
      <c r="J462" s="1">
        <v>20.0</v>
      </c>
      <c r="K462" s="1">
        <v>63.0</v>
      </c>
      <c r="L462" s="1">
        <v>1.0</v>
      </c>
      <c r="M462" s="1">
        <v>105121.0</v>
      </c>
      <c r="N462" s="1">
        <v>1156.0</v>
      </c>
      <c r="O462" s="52">
        <f t="shared" si="1"/>
        <v>117</v>
      </c>
      <c r="P462" s="53">
        <f t="shared" si="2"/>
        <v>0.6666666667</v>
      </c>
      <c r="AU462" s="1"/>
      <c r="AV462" s="1"/>
      <c r="AW462" s="1"/>
      <c r="AX462" s="1"/>
      <c r="AY462" s="1"/>
    </row>
    <row r="463">
      <c r="A463" s="50">
        <v>44505.0</v>
      </c>
      <c r="B463" s="1">
        <v>1401234.0</v>
      </c>
      <c r="C463" s="1">
        <v>106409.0</v>
      </c>
      <c r="D463" s="1">
        <f t="shared" si="3"/>
        <v>15</v>
      </c>
      <c r="E463" s="1">
        <v>30.0</v>
      </c>
      <c r="F463" s="1">
        <v>10.0</v>
      </c>
      <c r="G463" s="1">
        <v>16.0</v>
      </c>
      <c r="H463" s="1">
        <v>4.0</v>
      </c>
      <c r="I463" s="1">
        <v>0.0</v>
      </c>
      <c r="J463" s="1">
        <v>15.0</v>
      </c>
      <c r="K463" s="1">
        <v>51.0</v>
      </c>
      <c r="L463" s="1">
        <v>15.0</v>
      </c>
      <c r="M463" s="1">
        <v>105142.0</v>
      </c>
      <c r="N463" s="1">
        <v>1156.0</v>
      </c>
      <c r="O463" s="52">
        <f t="shared" si="1"/>
        <v>111</v>
      </c>
      <c r="P463" s="53">
        <f t="shared" si="2"/>
        <v>0.6666666667</v>
      </c>
      <c r="AU463" s="1"/>
      <c r="AV463" s="1"/>
      <c r="AW463" s="1"/>
      <c r="AX463" s="1"/>
      <c r="AY463" s="1"/>
    </row>
    <row r="464">
      <c r="A464" s="50">
        <v>44506.0</v>
      </c>
      <c r="B464" s="1">
        <v>1402897.0</v>
      </c>
      <c r="C464" s="1">
        <v>106417.0</v>
      </c>
      <c r="D464" s="1">
        <f t="shared" si="3"/>
        <v>8</v>
      </c>
      <c r="E464" s="1">
        <v>34.0</v>
      </c>
      <c r="F464" s="1">
        <v>14.0</v>
      </c>
      <c r="G464" s="1">
        <v>16.0</v>
      </c>
      <c r="H464" s="1">
        <v>4.0</v>
      </c>
      <c r="I464" s="1">
        <v>0.0</v>
      </c>
      <c r="J464" s="1">
        <v>12.0</v>
      </c>
      <c r="K464" s="1">
        <v>51.0</v>
      </c>
      <c r="L464" s="1">
        <v>12.0</v>
      </c>
      <c r="M464" s="1">
        <v>105152.0</v>
      </c>
      <c r="N464" s="1">
        <v>1156.0</v>
      </c>
      <c r="O464" s="52">
        <f t="shared" si="1"/>
        <v>109</v>
      </c>
      <c r="P464" s="53">
        <f t="shared" si="2"/>
        <v>0.5882352941</v>
      </c>
      <c r="AU464" s="1"/>
      <c r="AV464" s="1"/>
      <c r="AW464" s="1"/>
      <c r="AX464" s="1"/>
      <c r="AY464" s="1"/>
    </row>
    <row r="465">
      <c r="A465" s="50">
        <v>44507.0</v>
      </c>
      <c r="B465" s="1">
        <v>1403554.0</v>
      </c>
      <c r="C465" s="1">
        <v>106433.0</v>
      </c>
      <c r="D465" s="1">
        <f t="shared" si="3"/>
        <v>16</v>
      </c>
      <c r="E465" s="1">
        <v>36.0</v>
      </c>
      <c r="F465" s="1">
        <v>16.0</v>
      </c>
      <c r="G465" s="1">
        <v>16.0</v>
      </c>
      <c r="H465" s="1">
        <v>4.0</v>
      </c>
      <c r="I465" s="1">
        <v>0.0</v>
      </c>
      <c r="J465" s="1">
        <v>13.0</v>
      </c>
      <c r="K465" s="1">
        <v>49.0</v>
      </c>
      <c r="L465" s="1">
        <v>16.0</v>
      </c>
      <c r="M465" s="1">
        <v>105163.0</v>
      </c>
      <c r="N465" s="1">
        <v>1156.0</v>
      </c>
      <c r="O465" s="52">
        <f t="shared" si="1"/>
        <v>114</v>
      </c>
      <c r="P465" s="53">
        <f t="shared" si="2"/>
        <v>0.5555555556</v>
      </c>
      <c r="AU465" s="1"/>
      <c r="AV465" s="1"/>
      <c r="AW465" s="1"/>
      <c r="AX465" s="1"/>
      <c r="AY465" s="1"/>
    </row>
    <row r="466">
      <c r="A466" s="50">
        <v>44508.0</v>
      </c>
      <c r="B466" s="1">
        <v>1407190.0</v>
      </c>
      <c r="C466" s="1">
        <v>106437.0</v>
      </c>
      <c r="D466" s="1">
        <f t="shared" si="3"/>
        <v>4</v>
      </c>
      <c r="E466" s="1">
        <v>38.0</v>
      </c>
      <c r="F466" s="1">
        <v>19.0</v>
      </c>
      <c r="G466" s="1">
        <v>15.0</v>
      </c>
      <c r="H466" s="1">
        <v>4.0</v>
      </c>
      <c r="I466" s="1">
        <v>0.0</v>
      </c>
      <c r="J466" s="1">
        <v>11.0</v>
      </c>
      <c r="K466" s="1">
        <v>49.0</v>
      </c>
      <c r="L466" s="1">
        <v>4.0</v>
      </c>
      <c r="M466" s="1">
        <v>105179.0</v>
      </c>
      <c r="N466" s="1">
        <v>1156.0</v>
      </c>
      <c r="O466" s="52">
        <f t="shared" si="1"/>
        <v>102</v>
      </c>
      <c r="P466" s="53">
        <f t="shared" si="2"/>
        <v>0.5</v>
      </c>
      <c r="AU466" s="1"/>
      <c r="AV466" s="1"/>
      <c r="AW466" s="1"/>
      <c r="AX466" s="1"/>
      <c r="AY466" s="1"/>
    </row>
    <row r="467">
      <c r="A467" s="50">
        <v>44509.0</v>
      </c>
      <c r="B467" s="1">
        <v>1411705.0</v>
      </c>
      <c r="C467" s="1">
        <v>106442.0</v>
      </c>
      <c r="D467" s="1">
        <f t="shared" si="3"/>
        <v>5</v>
      </c>
      <c r="E467" s="1">
        <v>35.0</v>
      </c>
      <c r="F467" s="1">
        <v>21.0</v>
      </c>
      <c r="G467" s="1">
        <v>10.0</v>
      </c>
      <c r="H467" s="1">
        <v>4.0</v>
      </c>
      <c r="I467" s="1">
        <v>1.0</v>
      </c>
      <c r="J467" s="1">
        <v>13.0</v>
      </c>
      <c r="K467" s="1">
        <v>40.0</v>
      </c>
      <c r="L467" s="1">
        <v>5.0</v>
      </c>
      <c r="M467" s="1">
        <v>105192.0</v>
      </c>
      <c r="N467" s="1">
        <v>1156.0</v>
      </c>
      <c r="O467" s="52">
        <f t="shared" si="1"/>
        <v>94</v>
      </c>
      <c r="P467" s="53">
        <f t="shared" si="2"/>
        <v>0.4</v>
      </c>
      <c r="AU467" s="1"/>
      <c r="AV467" s="1"/>
      <c r="AW467" s="1"/>
      <c r="AX467" s="1"/>
      <c r="AY467" s="1"/>
    </row>
    <row r="468">
      <c r="A468" s="50">
        <v>44510.0</v>
      </c>
      <c r="B468" s="1">
        <v>1414527.0</v>
      </c>
      <c r="C468" s="1">
        <v>106450.0</v>
      </c>
      <c r="D468" s="1">
        <f t="shared" si="3"/>
        <v>8</v>
      </c>
      <c r="E468" s="1">
        <v>29.0</v>
      </c>
      <c r="F468" s="1">
        <v>18.0</v>
      </c>
      <c r="G468" s="1">
        <v>7.0</v>
      </c>
      <c r="H468" s="1">
        <v>4.0</v>
      </c>
      <c r="I468" s="1">
        <v>0.0</v>
      </c>
      <c r="J468" s="1">
        <v>12.0</v>
      </c>
      <c r="K468" s="1">
        <v>35.0</v>
      </c>
      <c r="L468" s="1">
        <v>8.0</v>
      </c>
      <c r="M468" s="1">
        <v>105209.0</v>
      </c>
      <c r="N468" s="1">
        <v>1157.0</v>
      </c>
      <c r="O468" s="52">
        <f t="shared" si="1"/>
        <v>84</v>
      </c>
      <c r="P468" s="53">
        <f t="shared" si="2"/>
        <v>0.3793103448</v>
      </c>
      <c r="AU468" s="1"/>
      <c r="AV468" s="1"/>
      <c r="AW468" s="1"/>
      <c r="AX468" s="1"/>
      <c r="AY468" s="1"/>
    </row>
    <row r="469">
      <c r="A469" s="50">
        <v>44511.0</v>
      </c>
      <c r="B469" s="1">
        <v>1416855.0</v>
      </c>
      <c r="C469" s="1">
        <v>106458.0</v>
      </c>
      <c r="D469" s="1">
        <f t="shared" si="3"/>
        <v>8</v>
      </c>
      <c r="E469" s="1">
        <v>29.0</v>
      </c>
      <c r="F469" s="1">
        <v>17.0</v>
      </c>
      <c r="G469" s="1">
        <v>8.0</v>
      </c>
      <c r="H469" s="1">
        <v>4.0</v>
      </c>
      <c r="I469" s="1">
        <v>0.0</v>
      </c>
      <c r="J469" s="1">
        <v>11.0</v>
      </c>
      <c r="K469" s="1">
        <v>35.0</v>
      </c>
      <c r="L469" s="1">
        <v>9.0</v>
      </c>
      <c r="M469" s="1">
        <v>105217.0</v>
      </c>
      <c r="N469" s="1">
        <v>1157.0</v>
      </c>
      <c r="O469" s="52">
        <f t="shared" si="1"/>
        <v>84</v>
      </c>
      <c r="P469" s="53">
        <f t="shared" si="2"/>
        <v>0.4137931034</v>
      </c>
      <c r="AU469" s="1"/>
      <c r="AV469" s="1"/>
      <c r="AW469" s="1"/>
      <c r="AX469" s="1"/>
      <c r="AY469" s="1"/>
    </row>
    <row r="470">
      <c r="A470" s="50">
        <v>44512.0</v>
      </c>
      <c r="B470" s="1">
        <v>1420022.0</v>
      </c>
      <c r="C470" s="1">
        <v>106475.0</v>
      </c>
      <c r="D470" s="1">
        <f t="shared" si="3"/>
        <v>17</v>
      </c>
      <c r="E470" s="1">
        <v>29.0</v>
      </c>
      <c r="F470" s="1">
        <v>17.0</v>
      </c>
      <c r="G470" s="1">
        <v>8.0</v>
      </c>
      <c r="H470" s="1">
        <v>4.0</v>
      </c>
      <c r="I470" s="1">
        <v>0.0</v>
      </c>
      <c r="J470" s="1">
        <v>11.0</v>
      </c>
      <c r="K470" s="1">
        <v>32.0</v>
      </c>
      <c r="L470" s="1">
        <v>18.0</v>
      </c>
      <c r="M470" s="1">
        <v>105228.0</v>
      </c>
      <c r="N470" s="1">
        <v>1157.0</v>
      </c>
      <c r="O470" s="52">
        <f t="shared" si="1"/>
        <v>90</v>
      </c>
      <c r="P470" s="53">
        <f t="shared" si="2"/>
        <v>0.4137931034</v>
      </c>
      <c r="AU470" s="1"/>
      <c r="AV470" s="1"/>
      <c r="AW470" s="1"/>
      <c r="AX470" s="1"/>
      <c r="AY470" s="1"/>
    </row>
    <row r="471">
      <c r="A471" s="50">
        <v>44513.0</v>
      </c>
      <c r="B471" s="1">
        <v>1421676.0</v>
      </c>
      <c r="C471" s="1">
        <v>106483.0</v>
      </c>
      <c r="D471" s="1">
        <f t="shared" si="3"/>
        <v>8</v>
      </c>
      <c r="E471" s="1">
        <v>32.0</v>
      </c>
      <c r="F471" s="1">
        <v>20.0</v>
      </c>
      <c r="G471" s="1">
        <v>9.0</v>
      </c>
      <c r="H471" s="1">
        <v>3.0</v>
      </c>
      <c r="I471" s="1">
        <v>0.0</v>
      </c>
      <c r="J471" s="1">
        <v>15.0</v>
      </c>
      <c r="K471" s="1">
        <v>36.0</v>
      </c>
      <c r="L471" s="1">
        <v>9.0</v>
      </c>
      <c r="M471" s="1">
        <v>105234.0</v>
      </c>
      <c r="N471" s="1">
        <v>1157.0</v>
      </c>
      <c r="O471" s="52">
        <f t="shared" si="1"/>
        <v>92</v>
      </c>
      <c r="P471" s="53">
        <f t="shared" si="2"/>
        <v>0.375</v>
      </c>
      <c r="AU471" s="1"/>
      <c r="AV471" s="1"/>
      <c r="AW471" s="1"/>
      <c r="AX471" s="1"/>
      <c r="AY471" s="1"/>
    </row>
    <row r="472">
      <c r="A472" s="50">
        <v>44514.0</v>
      </c>
      <c r="B472" s="1">
        <v>1422833.0</v>
      </c>
      <c r="C472" s="1">
        <v>106494.0</v>
      </c>
      <c r="D472" s="1">
        <f t="shared" si="3"/>
        <v>11</v>
      </c>
      <c r="E472" s="1">
        <v>28.0</v>
      </c>
      <c r="F472" s="1">
        <v>18.0</v>
      </c>
      <c r="G472" s="1">
        <v>7.0</v>
      </c>
      <c r="H472" s="1">
        <v>3.0</v>
      </c>
      <c r="I472" s="1">
        <v>0.0</v>
      </c>
      <c r="J472" s="1">
        <v>16.0</v>
      </c>
      <c r="K472" s="1">
        <v>42.0</v>
      </c>
      <c r="L472" s="1">
        <v>11.0</v>
      </c>
      <c r="M472" s="1">
        <v>105240.0</v>
      </c>
      <c r="N472" s="1">
        <v>1157.0</v>
      </c>
      <c r="O472" s="52">
        <f t="shared" si="1"/>
        <v>97</v>
      </c>
      <c r="P472" s="53">
        <f t="shared" si="2"/>
        <v>0.3571428571</v>
      </c>
      <c r="AU472" s="1"/>
      <c r="AV472" s="1"/>
      <c r="AW472" s="1"/>
      <c r="AX472" s="1"/>
      <c r="AY472" s="1"/>
    </row>
    <row r="473">
      <c r="A473" s="50">
        <v>44515.0</v>
      </c>
      <c r="B473" s="1">
        <v>1426055.0</v>
      </c>
      <c r="C473" s="1">
        <v>106496.0</v>
      </c>
      <c r="D473" s="1">
        <f t="shared" si="3"/>
        <v>2</v>
      </c>
      <c r="E473" s="1">
        <v>21.0</v>
      </c>
      <c r="F473" s="1">
        <v>13.0</v>
      </c>
      <c r="G473" s="1">
        <v>6.0</v>
      </c>
      <c r="H473" s="1">
        <v>2.0</v>
      </c>
      <c r="I473" s="1">
        <v>0.0</v>
      </c>
      <c r="J473" s="1">
        <v>14.0</v>
      </c>
      <c r="K473" s="1">
        <v>43.0</v>
      </c>
      <c r="L473" s="1">
        <v>2.0</v>
      </c>
      <c r="M473" s="1">
        <v>105258.0</v>
      </c>
      <c r="N473" s="1">
        <v>1158.0</v>
      </c>
      <c r="O473" s="52">
        <f t="shared" si="1"/>
        <v>80</v>
      </c>
      <c r="P473" s="53">
        <f t="shared" si="2"/>
        <v>0.380952381</v>
      </c>
      <c r="AU473" s="1"/>
      <c r="AV473" s="1"/>
      <c r="AW473" s="1"/>
      <c r="AX473" s="1"/>
      <c r="AY473" s="1"/>
    </row>
    <row r="474">
      <c r="A474" s="50">
        <v>44516.0</v>
      </c>
      <c r="B474" s="1">
        <v>1429389.0</v>
      </c>
      <c r="C474" s="1">
        <v>106503.0</v>
      </c>
      <c r="D474" s="1">
        <f t="shared" si="3"/>
        <v>7</v>
      </c>
      <c r="E474" s="1">
        <v>16.0</v>
      </c>
      <c r="F474" s="1">
        <v>10.0</v>
      </c>
      <c r="G474" s="1">
        <v>4.0</v>
      </c>
      <c r="H474" s="1">
        <v>2.0</v>
      </c>
      <c r="I474" s="1">
        <v>1.0</v>
      </c>
      <c r="J474" s="1">
        <v>13.0</v>
      </c>
      <c r="K474" s="1">
        <v>37.0</v>
      </c>
      <c r="L474" s="1">
        <v>8.0</v>
      </c>
      <c r="M474" s="1">
        <v>105270.0</v>
      </c>
      <c r="N474" s="1">
        <v>1158.0</v>
      </c>
      <c r="O474" s="52">
        <f t="shared" si="1"/>
        <v>75</v>
      </c>
      <c r="P474" s="53">
        <f t="shared" si="2"/>
        <v>0.375</v>
      </c>
      <c r="AU474" s="1"/>
      <c r="AV474" s="1"/>
      <c r="AW474" s="1"/>
      <c r="AX474" s="1"/>
      <c r="AY474" s="1"/>
    </row>
    <row r="475">
      <c r="A475" s="50">
        <v>44517.0</v>
      </c>
      <c r="B475" s="1">
        <v>1432630.0</v>
      </c>
      <c r="C475" s="1">
        <v>106516.0</v>
      </c>
      <c r="D475" s="1">
        <f t="shared" si="3"/>
        <v>13</v>
      </c>
      <c r="E475" s="1">
        <v>14.0</v>
      </c>
      <c r="F475" s="1">
        <v>7.0</v>
      </c>
      <c r="G475" s="1">
        <v>5.0</v>
      </c>
      <c r="H475" s="1">
        <v>2.0</v>
      </c>
      <c r="I475" s="1">
        <v>0.0</v>
      </c>
      <c r="J475" s="1">
        <v>18.0</v>
      </c>
      <c r="K475" s="1">
        <v>34.0</v>
      </c>
      <c r="L475" s="1">
        <v>13.0</v>
      </c>
      <c r="M475" s="1">
        <v>105278.0</v>
      </c>
      <c r="N475" s="1">
        <v>1159.0</v>
      </c>
      <c r="O475" s="52">
        <f t="shared" si="1"/>
        <v>79</v>
      </c>
      <c r="P475" s="53">
        <f t="shared" si="2"/>
        <v>0.5</v>
      </c>
      <c r="AU475" s="1"/>
      <c r="AV475" s="1"/>
      <c r="AW475" s="1"/>
      <c r="AX475" s="1"/>
      <c r="AY475" s="1"/>
    </row>
    <row r="476">
      <c r="A476" s="50">
        <v>44518.0</v>
      </c>
      <c r="B476" s="1">
        <v>1434759.0</v>
      </c>
      <c r="C476" s="1">
        <v>106523.0</v>
      </c>
      <c r="D476" s="1">
        <f t="shared" si="3"/>
        <v>7</v>
      </c>
      <c r="E476" s="1">
        <v>14.0</v>
      </c>
      <c r="F476" s="1">
        <v>6.0</v>
      </c>
      <c r="G476" s="1">
        <v>6.0</v>
      </c>
      <c r="H476" s="1">
        <v>2.0</v>
      </c>
      <c r="I476" s="1">
        <v>0.0</v>
      </c>
      <c r="J476" s="1">
        <v>17.0</v>
      </c>
      <c r="K476" s="1">
        <v>34.0</v>
      </c>
      <c r="L476" s="1">
        <v>7.0</v>
      </c>
      <c r="M476" s="1">
        <v>105292.0</v>
      </c>
      <c r="N476" s="1">
        <v>1159.0</v>
      </c>
      <c r="O476" s="52">
        <f t="shared" si="1"/>
        <v>72</v>
      </c>
      <c r="P476" s="53">
        <f t="shared" si="2"/>
        <v>0.5714285714</v>
      </c>
      <c r="AU476" s="1"/>
      <c r="AV476" s="1"/>
      <c r="AW476" s="1"/>
      <c r="AX476" s="1"/>
      <c r="AY476" s="1"/>
    </row>
    <row r="477">
      <c r="A477" s="50">
        <v>44519.0</v>
      </c>
      <c r="B477" s="1">
        <v>1437992.0</v>
      </c>
      <c r="C477" s="1">
        <v>106530.0</v>
      </c>
      <c r="D477" s="1">
        <f t="shared" si="3"/>
        <v>7</v>
      </c>
      <c r="E477" s="1">
        <v>16.0</v>
      </c>
      <c r="F477" s="1">
        <v>9.0</v>
      </c>
      <c r="G477" s="1">
        <v>5.0</v>
      </c>
      <c r="H477" s="1">
        <v>2.0</v>
      </c>
      <c r="I477" s="1">
        <v>0.0</v>
      </c>
      <c r="J477" s="1">
        <v>12.0</v>
      </c>
      <c r="K477" s="1">
        <v>28.0</v>
      </c>
      <c r="L477" s="1">
        <v>7.0</v>
      </c>
      <c r="M477" s="1">
        <v>105308.0</v>
      </c>
      <c r="N477" s="1">
        <v>1159.0</v>
      </c>
      <c r="O477" s="52">
        <f t="shared" si="1"/>
        <v>63</v>
      </c>
      <c r="P477" s="53">
        <f t="shared" si="2"/>
        <v>0.4375</v>
      </c>
      <c r="AU477" s="1"/>
      <c r="AV477" s="1"/>
      <c r="AW477" s="1"/>
      <c r="AX477" s="1"/>
      <c r="AY477" s="1"/>
    </row>
    <row r="478">
      <c r="A478" s="50">
        <v>44520.0</v>
      </c>
      <c r="B478" s="1">
        <v>1439575.0</v>
      </c>
      <c r="C478" s="1">
        <v>106534.0</v>
      </c>
      <c r="D478" s="1">
        <f t="shared" si="3"/>
        <v>4</v>
      </c>
      <c r="E478" s="1">
        <v>15.0</v>
      </c>
      <c r="F478" s="1">
        <v>9.0</v>
      </c>
      <c r="G478" s="1">
        <v>4.0</v>
      </c>
      <c r="H478" s="1">
        <v>2.0</v>
      </c>
      <c r="I478" s="1">
        <v>0.0</v>
      </c>
      <c r="J478" s="1">
        <v>11.0</v>
      </c>
      <c r="K478" s="1">
        <v>33.0</v>
      </c>
      <c r="L478" s="1">
        <v>5.0</v>
      </c>
      <c r="M478" s="1">
        <v>105311.0</v>
      </c>
      <c r="N478" s="1">
        <v>1159.0</v>
      </c>
      <c r="O478" s="52">
        <f t="shared" si="1"/>
        <v>64</v>
      </c>
      <c r="P478" s="53">
        <f t="shared" si="2"/>
        <v>0.4</v>
      </c>
      <c r="AU478" s="1"/>
      <c r="AV478" s="1"/>
      <c r="AW478" s="1"/>
      <c r="AX478" s="1"/>
      <c r="AY478" s="1"/>
    </row>
    <row r="479">
      <c r="A479" s="50">
        <v>44521.0</v>
      </c>
      <c r="B479" s="1">
        <v>1440617.0</v>
      </c>
      <c r="C479" s="1">
        <v>106536.0</v>
      </c>
      <c r="D479" s="1">
        <f t="shared" si="3"/>
        <v>2</v>
      </c>
      <c r="E479" s="1">
        <v>14.0</v>
      </c>
      <c r="F479" s="1">
        <v>8.0</v>
      </c>
      <c r="G479" s="1">
        <v>4.0</v>
      </c>
      <c r="H479" s="1">
        <v>2.0</v>
      </c>
      <c r="I479" s="1">
        <v>0.0</v>
      </c>
      <c r="J479" s="1">
        <v>11.0</v>
      </c>
      <c r="K479" s="1">
        <v>36.0</v>
      </c>
      <c r="L479" s="1">
        <v>2.0</v>
      </c>
      <c r="M479" s="1">
        <v>105314.0</v>
      </c>
      <c r="N479" s="1">
        <v>1159.0</v>
      </c>
      <c r="O479" s="52">
        <f t="shared" si="1"/>
        <v>63</v>
      </c>
      <c r="P479" s="53">
        <f t="shared" si="2"/>
        <v>0.4285714286</v>
      </c>
      <c r="AU479" s="1"/>
      <c r="AV479" s="1"/>
      <c r="AW479" s="1"/>
      <c r="AX479" s="1"/>
      <c r="AY479" s="1"/>
    </row>
    <row r="480">
      <c r="A480" s="50">
        <v>44522.0</v>
      </c>
      <c r="B480" s="1">
        <v>1443549.0</v>
      </c>
      <c r="C480" s="1">
        <v>106541.0</v>
      </c>
      <c r="D480" s="1">
        <f t="shared" si="3"/>
        <v>5</v>
      </c>
      <c r="E480" s="1">
        <v>12.0</v>
      </c>
      <c r="F480" s="1">
        <v>7.0</v>
      </c>
      <c r="G480" s="1">
        <v>3.0</v>
      </c>
      <c r="H480" s="1">
        <v>2.0</v>
      </c>
      <c r="I480" s="1">
        <v>0.0</v>
      </c>
      <c r="J480" s="1">
        <v>14.0</v>
      </c>
      <c r="K480" s="1">
        <v>27.0</v>
      </c>
      <c r="L480" s="1">
        <v>5.0</v>
      </c>
      <c r="M480" s="1">
        <v>105324.0</v>
      </c>
      <c r="N480" s="1">
        <v>1159.0</v>
      </c>
      <c r="O480" s="52">
        <f t="shared" si="1"/>
        <v>58</v>
      </c>
      <c r="P480" s="53">
        <f t="shared" si="2"/>
        <v>0.4166666667</v>
      </c>
      <c r="AU480" s="1"/>
      <c r="AV480" s="1"/>
      <c r="AW480" s="1"/>
      <c r="AX480" s="1"/>
      <c r="AY480" s="1"/>
    </row>
    <row r="481">
      <c r="A481" s="50">
        <v>44523.0</v>
      </c>
      <c r="B481" s="1">
        <v>1445045.0</v>
      </c>
      <c r="C481" s="1">
        <v>106550.0</v>
      </c>
      <c r="D481" s="1">
        <f t="shared" si="3"/>
        <v>9</v>
      </c>
      <c r="E481" s="1">
        <v>11.0</v>
      </c>
      <c r="F481" s="1">
        <v>6.0</v>
      </c>
      <c r="G481" s="1">
        <v>3.0</v>
      </c>
      <c r="H481" s="1">
        <v>2.0</v>
      </c>
      <c r="I481" s="1">
        <v>0.0</v>
      </c>
      <c r="J481" s="1">
        <v>14.0</v>
      </c>
      <c r="K481" s="1">
        <v>29.0</v>
      </c>
      <c r="L481" s="1">
        <v>12.0</v>
      </c>
      <c r="M481" s="1">
        <v>105325.0</v>
      </c>
      <c r="N481" s="1">
        <v>1159.0</v>
      </c>
      <c r="O481" s="52">
        <f t="shared" si="1"/>
        <v>66</v>
      </c>
      <c r="P481" s="53">
        <f t="shared" si="2"/>
        <v>0.4545454545</v>
      </c>
      <c r="AU481" s="1"/>
      <c r="AV481" s="1"/>
      <c r="AW481" s="1"/>
      <c r="AX481" s="1"/>
      <c r="AY481" s="1"/>
    </row>
    <row r="482">
      <c r="A482" s="50">
        <v>44524.0</v>
      </c>
      <c r="B482" s="1">
        <v>1447942.0</v>
      </c>
      <c r="C482" s="1">
        <v>106556.0</v>
      </c>
      <c r="D482" s="1">
        <f t="shared" si="3"/>
        <v>6</v>
      </c>
      <c r="E482" s="1">
        <v>9.0</v>
      </c>
      <c r="F482" s="1">
        <v>6.0</v>
      </c>
      <c r="G482" s="1">
        <v>2.0</v>
      </c>
      <c r="H482" s="1">
        <v>1.0</v>
      </c>
      <c r="I482" s="1">
        <v>0.0</v>
      </c>
      <c r="J482" s="1">
        <v>17.0</v>
      </c>
      <c r="K482" s="1">
        <v>29.0</v>
      </c>
      <c r="L482" s="1">
        <v>8.0</v>
      </c>
      <c r="M482" s="1">
        <v>105333.0</v>
      </c>
      <c r="N482" s="1">
        <v>1160.0</v>
      </c>
      <c r="O482" s="52">
        <f t="shared" si="1"/>
        <v>63</v>
      </c>
      <c r="P482" s="53">
        <f t="shared" si="2"/>
        <v>0.3333333333</v>
      </c>
      <c r="AU482" s="1"/>
      <c r="AV482" s="1"/>
      <c r="AW482" s="1"/>
      <c r="AX482" s="1"/>
      <c r="AY482" s="1"/>
    </row>
    <row r="483">
      <c r="A483" s="50">
        <v>44525.0</v>
      </c>
      <c r="B483" s="1">
        <v>1450779.0</v>
      </c>
      <c r="C483" s="1">
        <v>106562.0</v>
      </c>
      <c r="D483" s="1">
        <f t="shared" si="3"/>
        <v>6</v>
      </c>
      <c r="E483" s="1">
        <v>7.0</v>
      </c>
      <c r="F483" s="1">
        <v>6.0</v>
      </c>
      <c r="G483" s="1">
        <v>1.0</v>
      </c>
      <c r="H483" s="1">
        <v>0.0</v>
      </c>
      <c r="I483" s="1">
        <v>1.0</v>
      </c>
      <c r="J483" s="1">
        <v>15.0</v>
      </c>
      <c r="K483" s="1">
        <v>27.0</v>
      </c>
      <c r="L483" s="1">
        <v>6.0</v>
      </c>
      <c r="M483" s="1">
        <v>105345.0</v>
      </c>
      <c r="N483" s="1">
        <v>1161.0</v>
      </c>
      <c r="O483" s="52">
        <f t="shared" si="1"/>
        <v>56</v>
      </c>
      <c r="P483" s="53">
        <f t="shared" si="2"/>
        <v>0.1428571429</v>
      </c>
      <c r="AU483" s="1"/>
      <c r="AV483" s="1"/>
      <c r="AW483" s="1"/>
      <c r="AX483" s="1"/>
      <c r="AY483" s="1"/>
    </row>
    <row r="484">
      <c r="A484" s="50">
        <v>44526.0</v>
      </c>
      <c r="B484" s="1">
        <v>1454255.0</v>
      </c>
      <c r="C484" s="1">
        <v>106566.0</v>
      </c>
      <c r="D484" s="1">
        <f t="shared" si="3"/>
        <v>4</v>
      </c>
      <c r="E484" s="1">
        <v>9.0</v>
      </c>
      <c r="F484" s="1">
        <v>8.0</v>
      </c>
      <c r="G484" s="1">
        <v>1.0</v>
      </c>
      <c r="H484" s="1">
        <v>0.0</v>
      </c>
      <c r="I484" s="1">
        <v>0.0</v>
      </c>
      <c r="J484" s="1">
        <v>14.0</v>
      </c>
      <c r="K484" s="1">
        <v>27.0</v>
      </c>
      <c r="L484" s="1">
        <v>4.0</v>
      </c>
      <c r="M484" s="1">
        <v>105351.0</v>
      </c>
      <c r="N484" s="1">
        <v>1161.0</v>
      </c>
      <c r="O484" s="52">
        <f t="shared" si="1"/>
        <v>54</v>
      </c>
      <c r="P484" s="53">
        <f t="shared" si="2"/>
        <v>0.1111111111</v>
      </c>
      <c r="AU484" s="1"/>
      <c r="AV484" s="1"/>
      <c r="AW484" s="1"/>
      <c r="AX484" s="1"/>
      <c r="AY484" s="1"/>
    </row>
    <row r="485">
      <c r="A485" s="50">
        <v>44527.0</v>
      </c>
      <c r="B485" s="1">
        <v>1455394.0</v>
      </c>
      <c r="C485" s="1">
        <v>106572.0</v>
      </c>
      <c r="D485" s="1">
        <f t="shared" si="3"/>
        <v>6</v>
      </c>
      <c r="E485" s="1">
        <v>10.0</v>
      </c>
      <c r="F485" s="1">
        <v>9.0</v>
      </c>
      <c r="G485" s="1">
        <v>1.0</v>
      </c>
      <c r="H485" s="1">
        <v>0.0</v>
      </c>
      <c r="I485" s="1">
        <v>1.0</v>
      </c>
      <c r="J485" s="1">
        <v>14.0</v>
      </c>
      <c r="K485" s="1">
        <v>26.0</v>
      </c>
      <c r="L485" s="1">
        <v>8.0</v>
      </c>
      <c r="M485" s="1">
        <v>105352.0</v>
      </c>
      <c r="N485" s="1">
        <v>1161.0</v>
      </c>
      <c r="O485" s="52">
        <f t="shared" si="1"/>
        <v>59</v>
      </c>
      <c r="P485" s="53">
        <f t="shared" si="2"/>
        <v>0.1</v>
      </c>
      <c r="AU485" s="1"/>
      <c r="AV485" s="1"/>
      <c r="AW485" s="1"/>
      <c r="AX485" s="1"/>
      <c r="AY485" s="1"/>
    </row>
    <row r="486">
      <c r="A486" s="50">
        <v>44528.0</v>
      </c>
      <c r="B486" s="1">
        <v>1456206.0</v>
      </c>
      <c r="C486" s="1">
        <v>106575.0</v>
      </c>
      <c r="D486" s="1">
        <f t="shared" si="3"/>
        <v>3</v>
      </c>
      <c r="E486" s="1">
        <v>13.0</v>
      </c>
      <c r="F486" s="1">
        <v>12.0</v>
      </c>
      <c r="G486" s="1">
        <v>1.0</v>
      </c>
      <c r="H486" s="1">
        <v>0.0</v>
      </c>
      <c r="I486" s="1">
        <v>0.0</v>
      </c>
      <c r="J486" s="1">
        <v>11.0</v>
      </c>
      <c r="K486" s="1">
        <v>26.0</v>
      </c>
      <c r="L486" s="1">
        <v>3.0</v>
      </c>
      <c r="M486" s="1">
        <v>105361.0</v>
      </c>
      <c r="N486" s="1">
        <v>1161.0</v>
      </c>
      <c r="O486" s="52">
        <f t="shared" si="1"/>
        <v>53</v>
      </c>
      <c r="P486" s="53">
        <f t="shared" si="2"/>
        <v>0.07692307692</v>
      </c>
      <c r="AU486" s="1"/>
      <c r="AV486" s="1"/>
      <c r="AW486" s="1"/>
      <c r="AX486" s="1"/>
      <c r="AY486" s="1"/>
    </row>
    <row r="487">
      <c r="A487" s="50">
        <v>44529.0</v>
      </c>
      <c r="B487" s="1">
        <v>1459758.0</v>
      </c>
      <c r="C487" s="1">
        <v>106581.0</v>
      </c>
      <c r="D487" s="1">
        <f t="shared" si="3"/>
        <v>6</v>
      </c>
      <c r="E487" s="1">
        <v>11.0</v>
      </c>
      <c r="F487" s="1">
        <v>10.0</v>
      </c>
      <c r="G487" s="1">
        <v>1.0</v>
      </c>
      <c r="H487" s="1">
        <v>0.0</v>
      </c>
      <c r="I487" s="1">
        <v>0.0</v>
      </c>
      <c r="J487" s="1">
        <v>12.0</v>
      </c>
      <c r="K487" s="1">
        <v>23.0</v>
      </c>
      <c r="L487" s="1">
        <v>6.0</v>
      </c>
      <c r="M487" s="1">
        <v>105368.0</v>
      </c>
      <c r="N487" s="1">
        <v>1161.0</v>
      </c>
      <c r="O487" s="52">
        <f t="shared" si="1"/>
        <v>52</v>
      </c>
      <c r="P487" s="53">
        <f t="shared" si="2"/>
        <v>0.09090909091</v>
      </c>
      <c r="AU487" s="1"/>
      <c r="AV487" s="1"/>
      <c r="AW487" s="1"/>
      <c r="AX487" s="1"/>
      <c r="AY487" s="1"/>
    </row>
    <row r="488">
      <c r="A488" s="50">
        <v>44530.0</v>
      </c>
      <c r="B488" s="1">
        <v>1462902.0</v>
      </c>
      <c r="C488" s="1">
        <v>106591.0</v>
      </c>
      <c r="D488" s="1">
        <f t="shared" si="3"/>
        <v>10</v>
      </c>
      <c r="E488" s="1">
        <v>7.0</v>
      </c>
      <c r="F488" s="1">
        <v>7.0</v>
      </c>
      <c r="G488" s="1">
        <v>0.0</v>
      </c>
      <c r="H488" s="1">
        <v>0.0</v>
      </c>
      <c r="I488" s="1">
        <v>1.0</v>
      </c>
      <c r="J488" s="1">
        <v>12.0</v>
      </c>
      <c r="K488" s="1">
        <v>25.0</v>
      </c>
      <c r="L488" s="1">
        <v>10.0</v>
      </c>
      <c r="M488" s="1">
        <v>105375.0</v>
      </c>
      <c r="N488" s="1">
        <v>1161.0</v>
      </c>
      <c r="O488" s="52">
        <f t="shared" si="1"/>
        <v>55</v>
      </c>
      <c r="P488" s="53">
        <f t="shared" si="2"/>
        <v>0</v>
      </c>
      <c r="AU488" s="1"/>
      <c r="AV488" s="1"/>
      <c r="AW488" s="1"/>
      <c r="AX488" s="1"/>
      <c r="AY488" s="1"/>
    </row>
    <row r="489">
      <c r="A489" s="50">
        <v>44531.0</v>
      </c>
      <c r="B489" s="1">
        <v>1465562.0</v>
      </c>
      <c r="C489" s="1">
        <v>106598.0</v>
      </c>
      <c r="D489" s="1">
        <f t="shared" si="3"/>
        <v>7</v>
      </c>
      <c r="E489" s="1">
        <v>6.0</v>
      </c>
      <c r="F489" s="1">
        <v>6.0</v>
      </c>
      <c r="G489" s="1">
        <v>0.0</v>
      </c>
      <c r="H489" s="1">
        <v>0.0</v>
      </c>
      <c r="I489" s="1">
        <v>1.0</v>
      </c>
      <c r="J489" s="1">
        <v>15.0</v>
      </c>
      <c r="K489" s="1">
        <v>22.0</v>
      </c>
      <c r="L489" s="1">
        <v>7.0</v>
      </c>
      <c r="M489" s="1">
        <v>105386.0</v>
      </c>
      <c r="N489" s="1">
        <v>1161.0</v>
      </c>
      <c r="O489" s="52">
        <f t="shared" si="1"/>
        <v>51</v>
      </c>
      <c r="P489" s="53">
        <f t="shared" si="2"/>
        <v>0</v>
      </c>
      <c r="AU489" s="1"/>
      <c r="AV489" s="1"/>
      <c r="AW489" s="1"/>
      <c r="AX489" s="1"/>
      <c r="AY489" s="1"/>
    </row>
    <row r="490">
      <c r="A490" s="50">
        <v>44532.0</v>
      </c>
      <c r="B490" s="1">
        <v>1468023.0</v>
      </c>
      <c r="C490" s="1">
        <v>106602.0</v>
      </c>
      <c r="D490" s="1">
        <f t="shared" si="3"/>
        <v>4</v>
      </c>
      <c r="E490" s="1">
        <v>6.0</v>
      </c>
      <c r="F490" s="1">
        <v>6.0</v>
      </c>
      <c r="G490" s="1">
        <v>0.0</v>
      </c>
      <c r="H490" s="1">
        <v>0.0</v>
      </c>
      <c r="I490" s="1">
        <v>1.0</v>
      </c>
      <c r="J490" s="1">
        <v>13.0</v>
      </c>
      <c r="K490" s="1">
        <v>24.0</v>
      </c>
      <c r="L490" s="1">
        <v>5.0</v>
      </c>
      <c r="M490" s="1">
        <v>105392.0</v>
      </c>
      <c r="N490" s="1">
        <v>1161.0</v>
      </c>
      <c r="O490" s="52">
        <f t="shared" si="1"/>
        <v>49</v>
      </c>
      <c r="P490" s="53">
        <f t="shared" si="2"/>
        <v>0</v>
      </c>
      <c r="AU490" s="1"/>
      <c r="AV490" s="1"/>
      <c r="AW490" s="1"/>
      <c r="AX490" s="1"/>
      <c r="AY490" s="1"/>
    </row>
    <row r="491">
      <c r="A491" s="50">
        <v>44533.0</v>
      </c>
      <c r="B491" s="1">
        <v>1471158.0</v>
      </c>
      <c r="C491" s="1">
        <v>106607.0</v>
      </c>
      <c r="D491" s="1">
        <f t="shared" si="3"/>
        <v>5</v>
      </c>
      <c r="E491" s="1">
        <v>7.0</v>
      </c>
      <c r="F491" s="1">
        <v>7.0</v>
      </c>
      <c r="G491" s="1">
        <v>0.0</v>
      </c>
      <c r="H491" s="1">
        <v>0.0</v>
      </c>
      <c r="I491" s="1">
        <v>1.0</v>
      </c>
      <c r="J491" s="1">
        <v>14.0</v>
      </c>
      <c r="K491" s="1">
        <v>19.0</v>
      </c>
      <c r="L491" s="1">
        <v>5.0</v>
      </c>
      <c r="M491" s="1">
        <v>105400.0</v>
      </c>
      <c r="N491" s="1">
        <v>1161.0</v>
      </c>
      <c r="O491" s="52">
        <f t="shared" si="1"/>
        <v>46</v>
      </c>
      <c r="P491" s="53">
        <f t="shared" si="2"/>
        <v>0</v>
      </c>
      <c r="AU491" s="1"/>
      <c r="AV491" s="1"/>
      <c r="AW491" s="1"/>
      <c r="AX491" s="1"/>
      <c r="AY491" s="1"/>
    </row>
    <row r="492">
      <c r="A492" s="50">
        <v>44534.0</v>
      </c>
      <c r="B492" s="1">
        <v>1472522.0</v>
      </c>
      <c r="C492" s="1">
        <v>106612.0</v>
      </c>
      <c r="D492" s="1">
        <f t="shared" si="3"/>
        <v>5</v>
      </c>
      <c r="E492" s="1">
        <v>8.0</v>
      </c>
      <c r="F492" s="1">
        <v>8.0</v>
      </c>
      <c r="G492" s="1">
        <v>0.0</v>
      </c>
      <c r="H492" s="1">
        <v>0.0</v>
      </c>
      <c r="I492" s="1">
        <v>1.0</v>
      </c>
      <c r="J492" s="1">
        <v>15.0</v>
      </c>
      <c r="K492" s="1">
        <v>20.0</v>
      </c>
      <c r="L492" s="1">
        <v>6.0</v>
      </c>
      <c r="M492" s="1">
        <v>105401.0</v>
      </c>
      <c r="N492" s="1">
        <v>1161.0</v>
      </c>
      <c r="O492" s="52">
        <f t="shared" si="1"/>
        <v>50</v>
      </c>
      <c r="P492" s="53">
        <f t="shared" si="2"/>
        <v>0</v>
      </c>
      <c r="AU492" s="1"/>
      <c r="AV492" s="1"/>
      <c r="AW492" s="1"/>
      <c r="AX492" s="1"/>
      <c r="AY492" s="1"/>
    </row>
    <row r="493">
      <c r="A493" s="50">
        <v>44535.0</v>
      </c>
      <c r="B493" s="1">
        <v>1473338.0</v>
      </c>
      <c r="C493" s="1">
        <v>106615.0</v>
      </c>
      <c r="D493" s="1">
        <f t="shared" si="3"/>
        <v>3</v>
      </c>
      <c r="E493" s="1">
        <v>9.0</v>
      </c>
      <c r="F493" s="1">
        <v>9.0</v>
      </c>
      <c r="G493" s="1">
        <v>0.0</v>
      </c>
      <c r="H493" s="1">
        <v>0.0</v>
      </c>
      <c r="I493" s="1">
        <v>0.0</v>
      </c>
      <c r="J493" s="1">
        <v>12.0</v>
      </c>
      <c r="K493" s="1">
        <v>24.0</v>
      </c>
      <c r="L493" s="1">
        <v>4.0</v>
      </c>
      <c r="M493" s="1">
        <v>105405.0</v>
      </c>
      <c r="N493" s="1">
        <v>1161.0</v>
      </c>
      <c r="O493" s="52">
        <f t="shared" si="1"/>
        <v>49</v>
      </c>
      <c r="P493" s="53">
        <f t="shared" si="2"/>
        <v>0</v>
      </c>
      <c r="AU493" s="1"/>
      <c r="AV493" s="1"/>
      <c r="AW493" s="1"/>
      <c r="AX493" s="1"/>
      <c r="AY493" s="1"/>
    </row>
    <row r="494">
      <c r="A494" s="50">
        <v>44536.0</v>
      </c>
      <c r="B494" s="1">
        <v>1477012.0</v>
      </c>
      <c r="C494" s="1">
        <v>106616.0</v>
      </c>
      <c r="D494" s="1">
        <f t="shared" si="3"/>
        <v>1</v>
      </c>
      <c r="E494" s="1">
        <v>9.0</v>
      </c>
      <c r="F494" s="1">
        <v>8.0</v>
      </c>
      <c r="G494" s="1">
        <v>1.0</v>
      </c>
      <c r="H494" s="1">
        <v>0.0</v>
      </c>
      <c r="I494" s="1">
        <v>0.0</v>
      </c>
      <c r="J494" s="1">
        <v>13.0</v>
      </c>
      <c r="K494" s="1">
        <v>21.0</v>
      </c>
      <c r="L494" s="1">
        <v>1.0</v>
      </c>
      <c r="M494" s="1">
        <v>105411.0</v>
      </c>
      <c r="N494" s="1">
        <v>1161.0</v>
      </c>
      <c r="O494" s="52">
        <f t="shared" si="1"/>
        <v>44</v>
      </c>
      <c r="P494" s="53">
        <f t="shared" si="2"/>
        <v>0.1111111111</v>
      </c>
      <c r="AU494" s="1"/>
      <c r="AV494" s="1"/>
      <c r="AW494" s="1"/>
      <c r="AX494" s="1"/>
      <c r="AY494" s="1"/>
    </row>
    <row r="495">
      <c r="A495" s="50">
        <v>44537.0</v>
      </c>
      <c r="B495" s="1">
        <v>1480248.0</v>
      </c>
      <c r="C495" s="1">
        <v>106626.0</v>
      </c>
      <c r="D495" s="1">
        <f t="shared" si="3"/>
        <v>10</v>
      </c>
      <c r="E495" s="1">
        <v>8.0</v>
      </c>
      <c r="F495" s="1">
        <v>7.0</v>
      </c>
      <c r="G495" s="1">
        <v>1.0</v>
      </c>
      <c r="H495" s="1">
        <v>0.0</v>
      </c>
      <c r="I495" s="1">
        <v>0.0</v>
      </c>
      <c r="J495" s="1">
        <v>10.0</v>
      </c>
      <c r="K495" s="1">
        <v>13.0</v>
      </c>
      <c r="L495" s="1">
        <v>11.0</v>
      </c>
      <c r="M495" s="1">
        <v>105423.0</v>
      </c>
      <c r="N495" s="1">
        <v>1161.0</v>
      </c>
      <c r="O495" s="52">
        <f t="shared" si="1"/>
        <v>42</v>
      </c>
      <c r="P495" s="53">
        <f t="shared" si="2"/>
        <v>0.125</v>
      </c>
      <c r="AU495" s="1"/>
      <c r="AV495" s="1"/>
      <c r="AW495" s="1"/>
      <c r="AX495" s="1"/>
      <c r="AY495" s="1"/>
    </row>
    <row r="496">
      <c r="A496" s="50">
        <v>44538.0</v>
      </c>
      <c r="B496" s="1">
        <v>1482677.0</v>
      </c>
      <c r="C496" s="1">
        <v>106633.0</v>
      </c>
      <c r="D496" s="1">
        <f t="shared" si="3"/>
        <v>7</v>
      </c>
      <c r="E496" s="1">
        <v>9.0</v>
      </c>
      <c r="F496" s="1">
        <v>8.0</v>
      </c>
      <c r="G496" s="1">
        <v>1.0</v>
      </c>
      <c r="H496" s="1">
        <v>0.0</v>
      </c>
      <c r="I496" s="1">
        <v>0.0</v>
      </c>
      <c r="J496" s="1">
        <v>11.0</v>
      </c>
      <c r="K496" s="1">
        <v>16.0</v>
      </c>
      <c r="L496" s="1">
        <v>7.0</v>
      </c>
      <c r="M496" s="1">
        <v>105429.0</v>
      </c>
      <c r="N496" s="1">
        <v>1161.0</v>
      </c>
      <c r="O496" s="52">
        <f t="shared" si="1"/>
        <v>43</v>
      </c>
      <c r="P496" s="53">
        <f t="shared" si="2"/>
        <v>0.1111111111</v>
      </c>
      <c r="AU496" s="1"/>
      <c r="AV496" s="1"/>
      <c r="AW496" s="1"/>
      <c r="AX496" s="1"/>
      <c r="AY496" s="1"/>
    </row>
    <row r="497">
      <c r="A497" s="50">
        <v>44539.0</v>
      </c>
      <c r="B497" s="1">
        <v>1484863.0</v>
      </c>
      <c r="C497" s="1">
        <v>106642.0</v>
      </c>
      <c r="D497" s="1">
        <f t="shared" si="3"/>
        <v>9</v>
      </c>
      <c r="E497" s="1">
        <v>7.0</v>
      </c>
      <c r="F497" s="1">
        <v>6.0</v>
      </c>
      <c r="G497" s="1">
        <v>1.0</v>
      </c>
      <c r="H497" s="1">
        <v>0.0</v>
      </c>
      <c r="I497" s="1">
        <v>0.0</v>
      </c>
      <c r="J497" s="1">
        <v>12.0</v>
      </c>
      <c r="K497" s="1">
        <v>21.0</v>
      </c>
      <c r="L497" s="1">
        <v>9.0</v>
      </c>
      <c r="M497" s="1">
        <v>105432.0</v>
      </c>
      <c r="N497" s="1">
        <v>1161.0</v>
      </c>
      <c r="O497" s="52">
        <f t="shared" si="1"/>
        <v>49</v>
      </c>
      <c r="P497" s="53">
        <f t="shared" si="2"/>
        <v>0.1428571429</v>
      </c>
      <c r="AU497" s="1"/>
      <c r="AV497" s="1"/>
      <c r="AW497" s="1"/>
      <c r="AX497" s="1"/>
      <c r="AY497" s="1"/>
    </row>
    <row r="498">
      <c r="A498" s="50">
        <v>44540.0</v>
      </c>
      <c r="B498" s="1">
        <v>1487779.0</v>
      </c>
      <c r="C498" s="1">
        <v>106653.0</v>
      </c>
      <c r="D498" s="1">
        <f t="shared" si="3"/>
        <v>11</v>
      </c>
      <c r="E498" s="1">
        <v>7.0</v>
      </c>
      <c r="F498" s="1">
        <v>6.0</v>
      </c>
      <c r="G498" s="1">
        <v>1.0</v>
      </c>
      <c r="H498" s="1">
        <v>0.0</v>
      </c>
      <c r="I498" s="1">
        <v>0.0</v>
      </c>
      <c r="J498" s="1">
        <v>13.0</v>
      </c>
      <c r="K498" s="1">
        <v>23.0</v>
      </c>
      <c r="L498" s="1">
        <v>11.0</v>
      </c>
      <c r="M498" s="1">
        <v>105438.0</v>
      </c>
      <c r="N498" s="1">
        <v>1161.0</v>
      </c>
      <c r="O498" s="52">
        <f t="shared" si="1"/>
        <v>54</v>
      </c>
      <c r="P498" s="53">
        <f t="shared" si="2"/>
        <v>0.1428571429</v>
      </c>
      <c r="AU498" s="1"/>
      <c r="AV498" s="1"/>
      <c r="AW498" s="1"/>
      <c r="AX498" s="1"/>
      <c r="AY498" s="1"/>
    </row>
    <row r="499">
      <c r="A499" s="50">
        <v>44541.0</v>
      </c>
      <c r="B499" s="1">
        <v>1489307.0</v>
      </c>
      <c r="C499" s="1">
        <v>106658.0</v>
      </c>
      <c r="D499" s="1">
        <f t="shared" si="3"/>
        <v>5</v>
      </c>
      <c r="E499" s="1">
        <v>10.0</v>
      </c>
      <c r="F499" s="1">
        <v>9.0</v>
      </c>
      <c r="G499" s="1">
        <v>1.0</v>
      </c>
      <c r="H499" s="1">
        <v>0.0</v>
      </c>
      <c r="I499" s="1">
        <v>0.0</v>
      </c>
      <c r="J499" s="1">
        <v>11.0</v>
      </c>
      <c r="K499" s="1">
        <v>26.0</v>
      </c>
      <c r="L499" s="1">
        <v>5.0</v>
      </c>
      <c r="M499" s="1">
        <v>105445.0</v>
      </c>
      <c r="N499" s="1">
        <v>1161.0</v>
      </c>
      <c r="O499" s="52">
        <f t="shared" si="1"/>
        <v>52</v>
      </c>
      <c r="P499" s="53">
        <f t="shared" si="2"/>
        <v>0.1</v>
      </c>
      <c r="AU499" s="1"/>
      <c r="AV499" s="1"/>
      <c r="AW499" s="1"/>
      <c r="AX499" s="1"/>
      <c r="AY499" s="1"/>
    </row>
    <row r="500">
      <c r="A500" s="50">
        <v>44542.0</v>
      </c>
      <c r="B500" s="1">
        <v>1490158.0</v>
      </c>
      <c r="C500" s="1">
        <v>106666.0</v>
      </c>
      <c r="D500" s="1">
        <f t="shared" si="3"/>
        <v>8</v>
      </c>
      <c r="E500" s="1">
        <v>9.0</v>
      </c>
      <c r="F500" s="1">
        <v>7.0</v>
      </c>
      <c r="G500" s="1">
        <v>2.0</v>
      </c>
      <c r="H500" s="1">
        <v>0.0</v>
      </c>
      <c r="I500" s="1">
        <v>0.0</v>
      </c>
      <c r="J500" s="1">
        <v>11.0</v>
      </c>
      <c r="K500" s="1">
        <v>27.0</v>
      </c>
      <c r="L500" s="1">
        <v>8.0</v>
      </c>
      <c r="M500" s="1">
        <v>105450.0</v>
      </c>
      <c r="N500" s="1">
        <v>1161.0</v>
      </c>
      <c r="O500" s="52">
        <f t="shared" si="1"/>
        <v>55</v>
      </c>
      <c r="P500" s="53">
        <f t="shared" si="2"/>
        <v>0.2222222222</v>
      </c>
      <c r="AU500" s="1"/>
      <c r="AV500" s="1"/>
      <c r="AW500" s="1"/>
      <c r="AX500" s="1"/>
      <c r="AY500" s="1"/>
    </row>
    <row r="501">
      <c r="A501" s="50">
        <v>44543.0</v>
      </c>
      <c r="B501" s="1">
        <v>1493851.0</v>
      </c>
      <c r="C501" s="1">
        <v>106668.0</v>
      </c>
      <c r="D501" s="1">
        <f t="shared" si="3"/>
        <v>2</v>
      </c>
      <c r="E501" s="1">
        <v>9.0</v>
      </c>
      <c r="F501" s="1">
        <v>7.0</v>
      </c>
      <c r="G501" s="1">
        <v>2.0</v>
      </c>
      <c r="H501" s="1">
        <v>0.0</v>
      </c>
      <c r="I501" s="1">
        <v>0.0</v>
      </c>
      <c r="J501" s="1">
        <v>11.0</v>
      </c>
      <c r="K501" s="1">
        <v>31.0</v>
      </c>
      <c r="L501" s="1">
        <v>2.0</v>
      </c>
      <c r="M501" s="1">
        <v>105454.0</v>
      </c>
      <c r="N501" s="1">
        <v>1161.0</v>
      </c>
      <c r="O501" s="52">
        <f t="shared" si="1"/>
        <v>53</v>
      </c>
      <c r="P501" s="53">
        <f t="shared" si="2"/>
        <v>0.2222222222</v>
      </c>
      <c r="AU501" s="1"/>
      <c r="AV501" s="1"/>
      <c r="AW501" s="1"/>
      <c r="AX501" s="1"/>
      <c r="AY501" s="1"/>
    </row>
    <row r="502">
      <c r="A502" s="50">
        <v>44544.0</v>
      </c>
      <c r="B502" s="1">
        <v>1497288.0</v>
      </c>
      <c r="C502" s="1">
        <v>106677.0</v>
      </c>
      <c r="D502" s="1">
        <f t="shared" si="3"/>
        <v>9</v>
      </c>
      <c r="E502" s="1">
        <v>10.0</v>
      </c>
      <c r="F502" s="1">
        <v>8.0</v>
      </c>
      <c r="G502" s="1">
        <v>2.0</v>
      </c>
      <c r="H502" s="1">
        <v>0.0</v>
      </c>
      <c r="I502" s="1">
        <v>0.0</v>
      </c>
      <c r="J502" s="1">
        <v>12.0</v>
      </c>
      <c r="K502" s="1">
        <v>24.0</v>
      </c>
      <c r="L502" s="1">
        <v>10.0</v>
      </c>
      <c r="M502" s="1">
        <v>105460.0</v>
      </c>
      <c r="N502" s="1">
        <v>1161.0</v>
      </c>
      <c r="O502" s="52">
        <f t="shared" si="1"/>
        <v>56</v>
      </c>
      <c r="P502" s="53">
        <f t="shared" si="2"/>
        <v>0.2</v>
      </c>
      <c r="AU502" s="1"/>
      <c r="AV502" s="1"/>
      <c r="AW502" s="1"/>
      <c r="AX502" s="1"/>
      <c r="AY502" s="1"/>
    </row>
    <row r="503">
      <c r="A503" s="50">
        <v>44545.0</v>
      </c>
      <c r="B503" s="1">
        <v>1500030.0</v>
      </c>
      <c r="C503" s="1">
        <v>106681.0</v>
      </c>
      <c r="D503" s="1">
        <f t="shared" si="3"/>
        <v>4</v>
      </c>
      <c r="E503" s="1">
        <v>10.0</v>
      </c>
      <c r="F503" s="1">
        <v>8.0</v>
      </c>
      <c r="G503" s="1">
        <v>2.0</v>
      </c>
      <c r="H503" s="1">
        <v>0.0</v>
      </c>
      <c r="I503" s="1">
        <v>0.0</v>
      </c>
      <c r="J503" s="1">
        <v>12.0</v>
      </c>
      <c r="K503" s="1">
        <v>26.0</v>
      </c>
      <c r="L503" s="1">
        <v>6.0</v>
      </c>
      <c r="M503" s="1">
        <v>105466.0</v>
      </c>
      <c r="N503" s="1">
        <v>1161.0</v>
      </c>
      <c r="O503" s="52">
        <f t="shared" si="1"/>
        <v>54</v>
      </c>
      <c r="P503" s="53">
        <f t="shared" si="2"/>
        <v>0.2</v>
      </c>
      <c r="AU503" s="1"/>
      <c r="AV503" s="1"/>
      <c r="AW503" s="1"/>
      <c r="AX503" s="1"/>
      <c r="AY503" s="1"/>
    </row>
    <row r="504">
      <c r="A504" s="50">
        <v>44546.0</v>
      </c>
      <c r="B504" s="1">
        <v>1502399.0</v>
      </c>
      <c r="C504" s="1">
        <v>106684.0</v>
      </c>
      <c r="D504" s="1">
        <f t="shared" si="3"/>
        <v>3</v>
      </c>
      <c r="E504" s="1">
        <v>12.0</v>
      </c>
      <c r="F504" s="1">
        <v>10.0</v>
      </c>
      <c r="G504" s="1">
        <v>2.0</v>
      </c>
      <c r="H504" s="1">
        <v>0.0</v>
      </c>
      <c r="I504" s="1">
        <v>0.0</v>
      </c>
      <c r="J504" s="1">
        <v>10.0</v>
      </c>
      <c r="K504" s="1">
        <v>24.0</v>
      </c>
      <c r="L504" s="1">
        <v>3.0</v>
      </c>
      <c r="M504" s="1">
        <v>105474.0</v>
      </c>
      <c r="N504" s="1">
        <v>1161.0</v>
      </c>
      <c r="O504" s="52">
        <f t="shared" si="1"/>
        <v>49</v>
      </c>
      <c r="P504" s="53">
        <f t="shared" si="2"/>
        <v>0.1666666667</v>
      </c>
      <c r="AU504" s="1"/>
      <c r="AV504" s="1"/>
      <c r="AW504" s="1"/>
      <c r="AX504" s="1"/>
      <c r="AY504" s="1"/>
    </row>
    <row r="505">
      <c r="A505" s="50">
        <v>44547.0</v>
      </c>
      <c r="B505" s="1">
        <v>1504823.0</v>
      </c>
      <c r="C505" s="1">
        <v>106689.0</v>
      </c>
      <c r="D505" s="1">
        <f t="shared" si="3"/>
        <v>5</v>
      </c>
      <c r="E505" s="1">
        <v>11.0</v>
      </c>
      <c r="F505" s="1">
        <v>10.0</v>
      </c>
      <c r="G505" s="1">
        <v>1.0</v>
      </c>
      <c r="H505" s="1">
        <v>0.0</v>
      </c>
      <c r="I505" s="1">
        <v>0.0</v>
      </c>
      <c r="J505" s="1">
        <v>11.0</v>
      </c>
      <c r="K505" s="1">
        <v>23.0</v>
      </c>
      <c r="L505" s="1">
        <v>5.0</v>
      </c>
      <c r="M505" s="1">
        <v>105478.0</v>
      </c>
      <c r="N505" s="1">
        <v>1161.0</v>
      </c>
      <c r="O505" s="52">
        <f t="shared" si="1"/>
        <v>50</v>
      </c>
      <c r="P505" s="53">
        <f t="shared" si="2"/>
        <v>0.09090909091</v>
      </c>
      <c r="AU505" s="1"/>
      <c r="AV505" s="1"/>
      <c r="AW505" s="1"/>
      <c r="AX505" s="1"/>
      <c r="AY505" s="1"/>
    </row>
    <row r="506">
      <c r="A506" s="50">
        <v>44548.0</v>
      </c>
      <c r="B506" s="1">
        <v>1506704.0</v>
      </c>
      <c r="C506" s="1">
        <v>106696.0</v>
      </c>
      <c r="D506" s="1">
        <f t="shared" si="3"/>
        <v>7</v>
      </c>
      <c r="E506" s="1">
        <v>10.0</v>
      </c>
      <c r="F506" s="1">
        <v>9.0</v>
      </c>
      <c r="G506" s="1">
        <v>1.0</v>
      </c>
      <c r="H506" s="1">
        <v>0.0</v>
      </c>
      <c r="I506" s="1">
        <v>0.0</v>
      </c>
      <c r="J506" s="1">
        <v>9.0</v>
      </c>
      <c r="K506" s="1">
        <v>23.0</v>
      </c>
      <c r="L506" s="1">
        <v>7.0</v>
      </c>
      <c r="M506" s="1">
        <v>105486.0</v>
      </c>
      <c r="N506" s="1">
        <v>1161.0</v>
      </c>
      <c r="O506" s="52">
        <f t="shared" si="1"/>
        <v>49</v>
      </c>
      <c r="P506" s="53">
        <f t="shared" si="2"/>
        <v>0.1</v>
      </c>
      <c r="AU506" s="1"/>
      <c r="AV506" s="1"/>
      <c r="AW506" s="1"/>
      <c r="AX506" s="1"/>
      <c r="AY506" s="1"/>
    </row>
    <row r="507">
      <c r="A507" s="50">
        <v>44549.0</v>
      </c>
      <c r="B507" s="1">
        <v>1507615.0</v>
      </c>
      <c r="C507" s="1">
        <v>106696.0</v>
      </c>
      <c r="D507" s="1">
        <f t="shared" si="3"/>
        <v>0</v>
      </c>
      <c r="E507" s="1">
        <v>11.0</v>
      </c>
      <c r="F507" s="1">
        <v>10.0</v>
      </c>
      <c r="G507" s="1">
        <v>1.0</v>
      </c>
      <c r="H507" s="1">
        <v>0.0</v>
      </c>
      <c r="I507" s="1">
        <v>0.0</v>
      </c>
      <c r="J507" s="1">
        <v>9.0</v>
      </c>
      <c r="K507" s="1">
        <v>27.0</v>
      </c>
      <c r="L507" s="1">
        <v>1.0</v>
      </c>
      <c r="M507" s="1">
        <v>105487.0</v>
      </c>
      <c r="N507" s="1">
        <v>1161.0</v>
      </c>
      <c r="O507" s="52">
        <f t="shared" si="1"/>
        <v>48</v>
      </c>
      <c r="P507" s="53">
        <f t="shared" si="2"/>
        <v>0.09090909091</v>
      </c>
      <c r="AU507" s="1"/>
      <c r="AV507" s="1"/>
      <c r="AW507" s="1"/>
      <c r="AX507" s="1"/>
      <c r="AY507" s="1"/>
    </row>
    <row r="508">
      <c r="A508" s="50">
        <v>44550.0</v>
      </c>
      <c r="B508" s="1">
        <v>1510748.0</v>
      </c>
      <c r="C508" s="1">
        <v>106699.0</v>
      </c>
      <c r="D508" s="1">
        <f t="shared" si="3"/>
        <v>3</v>
      </c>
      <c r="E508" s="1">
        <v>11.0</v>
      </c>
      <c r="F508" s="1">
        <v>10.0</v>
      </c>
      <c r="G508" s="1">
        <v>1.0</v>
      </c>
      <c r="H508" s="1">
        <v>0.0</v>
      </c>
      <c r="I508" s="1">
        <v>0.0</v>
      </c>
      <c r="J508" s="1">
        <v>6.0</v>
      </c>
      <c r="K508" s="1">
        <v>24.0</v>
      </c>
      <c r="L508" s="1">
        <v>3.0</v>
      </c>
      <c r="M508" s="1">
        <v>105494.0</v>
      </c>
      <c r="N508" s="1">
        <v>1161.0</v>
      </c>
      <c r="O508" s="52">
        <f t="shared" si="1"/>
        <v>44</v>
      </c>
      <c r="P508" s="53">
        <f t="shared" si="2"/>
        <v>0.09090909091</v>
      </c>
      <c r="AU508" s="1"/>
      <c r="AV508" s="1"/>
      <c r="AW508" s="1"/>
      <c r="AX508" s="1"/>
      <c r="AY508" s="1"/>
    </row>
    <row r="509">
      <c r="A509" s="50">
        <v>44551.0</v>
      </c>
      <c r="B509" s="1">
        <v>1514230.0</v>
      </c>
      <c r="C509" s="1">
        <v>106708.0</v>
      </c>
      <c r="D509" s="1">
        <f t="shared" si="3"/>
        <v>9</v>
      </c>
      <c r="E509" s="1">
        <v>9.0</v>
      </c>
      <c r="F509" s="1">
        <v>8.0</v>
      </c>
      <c r="G509" s="1">
        <v>1.0</v>
      </c>
      <c r="H509" s="1">
        <v>0.0</v>
      </c>
      <c r="I509" s="1">
        <v>0.0</v>
      </c>
      <c r="J509" s="1">
        <v>7.0</v>
      </c>
      <c r="K509" s="1">
        <v>20.0</v>
      </c>
      <c r="L509" s="1">
        <v>9.0</v>
      </c>
      <c r="M509" s="1">
        <v>105502.0</v>
      </c>
      <c r="N509" s="1">
        <v>1161.0</v>
      </c>
      <c r="O509" s="52">
        <f t="shared" si="1"/>
        <v>45</v>
      </c>
      <c r="P509" s="53">
        <f t="shared" si="2"/>
        <v>0.1111111111</v>
      </c>
      <c r="AU509" s="1"/>
      <c r="AV509" s="1"/>
      <c r="AW509" s="1"/>
      <c r="AX509" s="1"/>
      <c r="AY509" s="1"/>
    </row>
    <row r="510">
      <c r="A510" s="50">
        <v>44552.0</v>
      </c>
      <c r="B510" s="1">
        <v>1516850.0</v>
      </c>
      <c r="C510" s="1">
        <v>106710.0</v>
      </c>
      <c r="D510" s="1">
        <f t="shared" si="3"/>
        <v>2</v>
      </c>
      <c r="E510" s="1">
        <v>9.0</v>
      </c>
      <c r="F510" s="1">
        <v>8.0</v>
      </c>
      <c r="G510" s="1">
        <v>1.0</v>
      </c>
      <c r="H510" s="1">
        <v>0.0</v>
      </c>
      <c r="I510" s="1">
        <v>0.0</v>
      </c>
      <c r="J510" s="1">
        <v>8.0</v>
      </c>
      <c r="K510" s="1">
        <v>20.0</v>
      </c>
      <c r="L510" s="1">
        <v>3.0</v>
      </c>
      <c r="M510" s="1">
        <v>105509.0</v>
      </c>
      <c r="N510" s="1">
        <v>1161.0</v>
      </c>
      <c r="O510" s="52">
        <f t="shared" si="1"/>
        <v>40</v>
      </c>
      <c r="P510" s="53">
        <f t="shared" si="2"/>
        <v>0.1111111111</v>
      </c>
      <c r="AU510" s="1"/>
      <c r="AV510" s="1"/>
      <c r="AW510" s="1"/>
      <c r="AX510" s="1"/>
      <c r="AY510" s="1"/>
    </row>
    <row r="511">
      <c r="A511" s="50">
        <v>44553.0</v>
      </c>
      <c r="B511" s="1">
        <v>1518875.0</v>
      </c>
      <c r="C511" s="1">
        <v>106714.0</v>
      </c>
      <c r="D511" s="1">
        <f t="shared" si="3"/>
        <v>4</v>
      </c>
      <c r="E511" s="1">
        <v>6.0</v>
      </c>
      <c r="F511" s="1">
        <v>5.0</v>
      </c>
      <c r="G511" s="1">
        <v>1.0</v>
      </c>
      <c r="H511" s="1">
        <v>0.0</v>
      </c>
      <c r="I511" s="1">
        <v>0.0</v>
      </c>
      <c r="J511" s="1">
        <v>7.0</v>
      </c>
      <c r="K511" s="1">
        <v>18.0</v>
      </c>
      <c r="L511" s="1">
        <v>5.0</v>
      </c>
      <c r="M511" s="1">
        <v>105517.0</v>
      </c>
      <c r="N511" s="1">
        <v>1161.0</v>
      </c>
      <c r="O511" s="52">
        <f t="shared" si="1"/>
        <v>36</v>
      </c>
      <c r="P511" s="53">
        <f t="shared" si="2"/>
        <v>0.1666666667</v>
      </c>
      <c r="AU511" s="1"/>
      <c r="AV511" s="1"/>
      <c r="AW511" s="1"/>
      <c r="AX511" s="1"/>
      <c r="AY511" s="1"/>
    </row>
    <row r="512">
      <c r="A512" s="50">
        <v>44554.0</v>
      </c>
      <c r="B512" s="1">
        <v>1521747.0</v>
      </c>
      <c r="C512" s="1">
        <v>106719.0</v>
      </c>
      <c r="D512" s="1">
        <f t="shared" si="3"/>
        <v>5</v>
      </c>
      <c r="E512" s="1">
        <v>4.0</v>
      </c>
      <c r="F512" s="1">
        <v>3.0</v>
      </c>
      <c r="G512" s="1">
        <v>1.0</v>
      </c>
      <c r="H512" s="1">
        <v>0.0</v>
      </c>
      <c r="I512" s="1">
        <v>0.0</v>
      </c>
      <c r="J512" s="1">
        <v>10.0</v>
      </c>
      <c r="K512" s="1">
        <v>16.0</v>
      </c>
      <c r="L512" s="1">
        <v>6.0</v>
      </c>
      <c r="M512" s="1">
        <v>105522.0</v>
      </c>
      <c r="N512" s="1">
        <v>1161.0</v>
      </c>
      <c r="O512" s="52">
        <f t="shared" si="1"/>
        <v>36</v>
      </c>
      <c r="P512" s="53">
        <f t="shared" si="2"/>
        <v>0.25</v>
      </c>
      <c r="AU512" s="1"/>
      <c r="AV512" s="1"/>
      <c r="AW512" s="1"/>
      <c r="AX512" s="1"/>
      <c r="AY512" s="1"/>
    </row>
    <row r="513">
      <c r="A513" s="50">
        <v>44555.0</v>
      </c>
      <c r="B513" s="1">
        <v>1523532.0</v>
      </c>
      <c r="C513" s="1">
        <v>106723.0</v>
      </c>
      <c r="D513" s="1">
        <f t="shared" si="3"/>
        <v>4</v>
      </c>
      <c r="E513" s="1">
        <v>5.0</v>
      </c>
      <c r="F513" s="1">
        <v>4.0</v>
      </c>
      <c r="G513" s="1">
        <v>1.0</v>
      </c>
      <c r="H513" s="1">
        <v>0.0</v>
      </c>
      <c r="I513" s="1">
        <v>0.0</v>
      </c>
      <c r="J513" s="1">
        <v>9.0</v>
      </c>
      <c r="K513" s="1">
        <v>14.0</v>
      </c>
      <c r="L513" s="1">
        <v>4.0</v>
      </c>
      <c r="M513" s="1">
        <v>105530.0</v>
      </c>
      <c r="N513" s="1">
        <v>1161.0</v>
      </c>
      <c r="O513" s="52">
        <f t="shared" si="1"/>
        <v>32</v>
      </c>
      <c r="P513" s="53">
        <f t="shared" si="2"/>
        <v>0.2</v>
      </c>
      <c r="AU513" s="1"/>
      <c r="AV513" s="1"/>
      <c r="AW513" s="1"/>
      <c r="AX513" s="1"/>
      <c r="AY513" s="1"/>
    </row>
    <row r="514">
      <c r="A514" s="50">
        <v>44556.0</v>
      </c>
      <c r="B514" s="1">
        <v>1524449.0</v>
      </c>
      <c r="C514" s="1">
        <v>106728.0</v>
      </c>
      <c r="D514" s="1">
        <f t="shared" si="3"/>
        <v>5</v>
      </c>
      <c r="E514" s="1">
        <v>10.0</v>
      </c>
      <c r="F514" s="1">
        <v>8.0</v>
      </c>
      <c r="G514" s="1">
        <v>2.0</v>
      </c>
      <c r="H514" s="1">
        <v>0.0</v>
      </c>
      <c r="I514" s="1">
        <v>0.0</v>
      </c>
      <c r="J514" s="1">
        <v>6.0</v>
      </c>
      <c r="K514" s="1">
        <v>15.0</v>
      </c>
      <c r="L514" s="1">
        <v>6.0</v>
      </c>
      <c r="M514" s="1">
        <v>105530.0</v>
      </c>
      <c r="N514" s="1">
        <v>1161.0</v>
      </c>
      <c r="O514" s="52">
        <f t="shared" si="1"/>
        <v>37</v>
      </c>
      <c r="P514" s="53">
        <f t="shared" si="2"/>
        <v>0.2</v>
      </c>
      <c r="AU514" s="1"/>
      <c r="AV514" s="1"/>
      <c r="AW514" s="1"/>
      <c r="AX514" s="1"/>
      <c r="AY514" s="1"/>
    </row>
    <row r="515">
      <c r="A515" s="50">
        <v>44557.0</v>
      </c>
      <c r="B515" s="1">
        <v>1527303.0</v>
      </c>
      <c r="C515" s="1">
        <v>106730.0</v>
      </c>
      <c r="D515" s="1">
        <f t="shared" si="3"/>
        <v>2</v>
      </c>
      <c r="E515" s="1">
        <v>9.0</v>
      </c>
      <c r="F515" s="1">
        <v>8.0</v>
      </c>
      <c r="G515" s="1">
        <v>1.0</v>
      </c>
      <c r="H515" s="1">
        <v>0.0</v>
      </c>
      <c r="I515" s="1">
        <v>0.0</v>
      </c>
      <c r="J515" s="1">
        <v>6.0</v>
      </c>
      <c r="K515" s="1">
        <v>17.0</v>
      </c>
      <c r="L515" s="1">
        <v>2.0</v>
      </c>
      <c r="M515" s="1">
        <v>105535.0</v>
      </c>
      <c r="N515" s="1">
        <v>1161.0</v>
      </c>
      <c r="O515" s="52">
        <f t="shared" si="1"/>
        <v>34</v>
      </c>
      <c r="P515" s="53">
        <f t="shared" si="2"/>
        <v>0.1111111111</v>
      </c>
      <c r="AU515" s="1"/>
      <c r="AV515" s="1"/>
      <c r="AW515" s="1"/>
      <c r="AX515" s="1"/>
      <c r="AY515" s="1"/>
    </row>
    <row r="516">
      <c r="A516" s="50">
        <v>44558.0</v>
      </c>
      <c r="B516" s="1">
        <v>1530953.0</v>
      </c>
      <c r="C516" s="1">
        <v>106741.0</v>
      </c>
      <c r="D516" s="1">
        <f t="shared" si="3"/>
        <v>11</v>
      </c>
      <c r="E516" s="1">
        <v>11.0</v>
      </c>
      <c r="F516" s="1">
        <v>10.0</v>
      </c>
      <c r="G516" s="1">
        <v>1.0</v>
      </c>
      <c r="H516" s="1">
        <v>0.0</v>
      </c>
      <c r="I516" s="1">
        <v>0.0</v>
      </c>
      <c r="J516" s="1">
        <v>5.0</v>
      </c>
      <c r="K516" s="1">
        <v>14.0</v>
      </c>
      <c r="L516" s="1">
        <v>11.0</v>
      </c>
      <c r="M516" s="1">
        <v>105539.0</v>
      </c>
      <c r="N516" s="1">
        <v>1161.0</v>
      </c>
      <c r="O516" s="52">
        <f t="shared" si="1"/>
        <v>41</v>
      </c>
      <c r="P516" s="53">
        <f t="shared" si="2"/>
        <v>0.09090909091</v>
      </c>
      <c r="AU516" s="1"/>
      <c r="AV516" s="1"/>
      <c r="AW516" s="1"/>
      <c r="AX516" s="1"/>
      <c r="AY516" s="1"/>
    </row>
    <row r="517">
      <c r="A517" s="50">
        <v>44559.0</v>
      </c>
      <c r="B517" s="1">
        <v>1532683.0</v>
      </c>
      <c r="C517" s="1">
        <v>106757.0</v>
      </c>
      <c r="D517" s="1">
        <f t="shared" si="3"/>
        <v>16</v>
      </c>
      <c r="E517" s="1">
        <v>15.0</v>
      </c>
      <c r="F517" s="1">
        <v>14.0</v>
      </c>
      <c r="G517" s="1">
        <v>1.0</v>
      </c>
      <c r="H517" s="1">
        <v>0.0</v>
      </c>
      <c r="I517" s="1">
        <v>1.0</v>
      </c>
      <c r="J517" s="1">
        <v>8.0</v>
      </c>
      <c r="K517" s="1">
        <v>15.0</v>
      </c>
      <c r="L517" s="1">
        <v>17.0</v>
      </c>
      <c r="M517" s="1">
        <v>105540.0</v>
      </c>
      <c r="N517" s="1">
        <v>1161.0</v>
      </c>
      <c r="O517" s="52">
        <f t="shared" si="1"/>
        <v>56</v>
      </c>
      <c r="P517" s="53">
        <f t="shared" si="2"/>
        <v>0.06666666667</v>
      </c>
      <c r="AU517" s="1"/>
      <c r="AV517" s="1"/>
      <c r="AW517" s="1"/>
      <c r="AX517" s="1"/>
      <c r="AY517" s="1"/>
    </row>
    <row r="518">
      <c r="A518" s="50">
        <v>44560.0</v>
      </c>
      <c r="B518" s="1">
        <v>1533840.0</v>
      </c>
      <c r="C518" s="1">
        <v>106773.0</v>
      </c>
      <c r="D518" s="1">
        <f t="shared" si="3"/>
        <v>16</v>
      </c>
      <c r="E518" s="1">
        <v>22.0</v>
      </c>
      <c r="F518" s="1">
        <v>20.0</v>
      </c>
      <c r="G518" s="1">
        <v>2.0</v>
      </c>
      <c r="H518" s="1">
        <v>0.0</v>
      </c>
      <c r="I518" s="1">
        <v>0.0</v>
      </c>
      <c r="J518" s="1">
        <v>8.0</v>
      </c>
      <c r="K518" s="1">
        <v>22.0</v>
      </c>
      <c r="L518" s="1">
        <v>17.0</v>
      </c>
      <c r="M518" s="1">
        <v>105543.0</v>
      </c>
      <c r="N518" s="1">
        <v>1161.0</v>
      </c>
      <c r="O518" s="52">
        <f t="shared" si="1"/>
        <v>69</v>
      </c>
      <c r="P518" s="53">
        <f t="shared" si="2"/>
        <v>0.09090909091</v>
      </c>
      <c r="AU518" s="1"/>
      <c r="AV518" s="1"/>
      <c r="AW518" s="1"/>
      <c r="AX518" s="1"/>
      <c r="AY518" s="1"/>
    </row>
    <row r="519">
      <c r="A519" s="50">
        <v>44561.0</v>
      </c>
      <c r="B519" s="1">
        <v>1535223.0</v>
      </c>
      <c r="C519" s="1">
        <v>106791.0</v>
      </c>
      <c r="D519" s="1">
        <f t="shared" si="3"/>
        <v>18</v>
      </c>
      <c r="E519" s="1">
        <v>32.0</v>
      </c>
      <c r="F519" s="1">
        <v>28.0</v>
      </c>
      <c r="G519" s="1">
        <v>4.0</v>
      </c>
      <c r="H519" s="1">
        <v>0.0</v>
      </c>
      <c r="I519" s="1">
        <v>0.0</v>
      </c>
      <c r="J519" s="1">
        <v>8.0</v>
      </c>
      <c r="K519" s="1">
        <v>27.0</v>
      </c>
      <c r="L519" s="1">
        <v>18.0</v>
      </c>
      <c r="M519" s="1">
        <v>105545.0</v>
      </c>
      <c r="N519" s="1">
        <v>1161.0</v>
      </c>
      <c r="O519" s="52">
        <f t="shared" si="1"/>
        <v>85</v>
      </c>
      <c r="P519" s="53">
        <f t="shared" si="2"/>
        <v>0.125</v>
      </c>
      <c r="AU519" s="1"/>
      <c r="AV519" s="1"/>
      <c r="AW519" s="1"/>
      <c r="AX519" s="1"/>
      <c r="AY519" s="1"/>
    </row>
    <row r="520">
      <c r="A520" s="50">
        <v>44562.0</v>
      </c>
      <c r="B520" s="1">
        <v>1535922.0</v>
      </c>
      <c r="C520" s="1">
        <v>106804.0</v>
      </c>
      <c r="D520" s="1">
        <f t="shared" si="3"/>
        <v>13</v>
      </c>
      <c r="E520" s="1">
        <v>42.0</v>
      </c>
      <c r="F520" s="1">
        <v>37.0</v>
      </c>
      <c r="G520" s="1">
        <v>5.0</v>
      </c>
      <c r="H520" s="1">
        <v>0.0</v>
      </c>
      <c r="I520" s="1">
        <v>0.0</v>
      </c>
      <c r="J520" s="1">
        <v>11.0</v>
      </c>
      <c r="K520" s="1">
        <v>28.0</v>
      </c>
      <c r="L520" s="1">
        <v>14.0</v>
      </c>
      <c r="M520" s="1">
        <v>105548.0</v>
      </c>
      <c r="N520" s="1">
        <v>1161.0</v>
      </c>
      <c r="O520" s="52">
        <f t="shared" si="1"/>
        <v>95</v>
      </c>
      <c r="P520" s="53">
        <f t="shared" si="2"/>
        <v>0.119047619</v>
      </c>
      <c r="AU520" s="1"/>
      <c r="AV520" s="1"/>
      <c r="AW520" s="1"/>
      <c r="AX520" s="1"/>
      <c r="AY520" s="1"/>
    </row>
    <row r="521">
      <c r="A521" s="50">
        <v>44563.0</v>
      </c>
      <c r="B521" s="1">
        <v>1536571.0</v>
      </c>
      <c r="C521" s="1">
        <v>106825.0</v>
      </c>
      <c r="D521" s="1">
        <f t="shared" si="3"/>
        <v>21</v>
      </c>
      <c r="E521" s="1">
        <v>53.0</v>
      </c>
      <c r="F521" s="1">
        <v>48.0</v>
      </c>
      <c r="G521" s="1">
        <v>5.0</v>
      </c>
      <c r="H521" s="1">
        <v>0.0</v>
      </c>
      <c r="I521" s="1">
        <v>3.0</v>
      </c>
      <c r="J521" s="1">
        <v>9.0</v>
      </c>
      <c r="K521" s="1">
        <v>28.0</v>
      </c>
      <c r="L521" s="1">
        <v>22.0</v>
      </c>
      <c r="M521" s="1">
        <v>105549.0</v>
      </c>
      <c r="N521" s="1">
        <v>1161.0</v>
      </c>
      <c r="O521" s="52">
        <f t="shared" si="1"/>
        <v>115</v>
      </c>
      <c r="P521" s="53">
        <f t="shared" si="2"/>
        <v>0.09433962264</v>
      </c>
      <c r="AU521" s="1"/>
      <c r="AV521" s="1"/>
      <c r="AW521" s="1"/>
      <c r="AX521" s="1"/>
      <c r="AY521" s="1"/>
    </row>
    <row r="522">
      <c r="A522" s="50">
        <v>44564.0</v>
      </c>
      <c r="B522" s="1">
        <v>1537106.0</v>
      </c>
      <c r="C522" s="1">
        <v>106840.0</v>
      </c>
      <c r="D522" s="1">
        <f t="shared" si="3"/>
        <v>15</v>
      </c>
      <c r="E522" s="1">
        <v>71.0</v>
      </c>
      <c r="F522" s="1">
        <v>66.0</v>
      </c>
      <c r="G522" s="1">
        <v>5.0</v>
      </c>
      <c r="H522" s="1">
        <v>0.0</v>
      </c>
      <c r="I522" s="1">
        <v>1.0</v>
      </c>
      <c r="J522" s="1">
        <v>9.0</v>
      </c>
      <c r="K522" s="1">
        <v>32.0</v>
      </c>
      <c r="L522" s="1">
        <v>15.0</v>
      </c>
      <c r="M522" s="1">
        <v>105551.0</v>
      </c>
      <c r="N522" s="1">
        <v>1161.0</v>
      </c>
      <c r="O522" s="52">
        <f t="shared" si="1"/>
        <v>128</v>
      </c>
      <c r="P522" s="53">
        <f t="shared" si="2"/>
        <v>0.07042253521</v>
      </c>
      <c r="AU522" s="1"/>
      <c r="AV522" s="1"/>
      <c r="AW522" s="1"/>
      <c r="AX522" s="1"/>
      <c r="AY522" s="1"/>
    </row>
    <row r="523">
      <c r="A523" s="50">
        <v>44565.0</v>
      </c>
      <c r="B523" s="1">
        <v>1541242.0</v>
      </c>
      <c r="C523" s="1">
        <v>106874.0</v>
      </c>
      <c r="D523" s="1">
        <f t="shared" si="3"/>
        <v>34</v>
      </c>
      <c r="E523" s="1">
        <v>76.0</v>
      </c>
      <c r="F523" s="1">
        <v>70.0</v>
      </c>
      <c r="G523" s="1">
        <v>6.0</v>
      </c>
      <c r="H523" s="1">
        <v>0.0</v>
      </c>
      <c r="I523" s="1">
        <v>1.0</v>
      </c>
      <c r="J523" s="1">
        <v>18.0</v>
      </c>
      <c r="K523" s="1">
        <v>28.0</v>
      </c>
      <c r="L523" s="1">
        <v>34.0</v>
      </c>
      <c r="M523" s="1">
        <v>105556.0</v>
      </c>
      <c r="N523" s="1">
        <v>1161.0</v>
      </c>
      <c r="O523" s="52">
        <f t="shared" si="1"/>
        <v>157</v>
      </c>
      <c r="P523" s="53">
        <f t="shared" si="2"/>
        <v>0.07894736842</v>
      </c>
      <c r="AU523" s="1"/>
      <c r="AV523" s="1"/>
      <c r="AW523" s="1"/>
      <c r="AX523" s="1"/>
      <c r="AY523" s="1"/>
    </row>
    <row r="524">
      <c r="A524" s="50">
        <v>44566.0</v>
      </c>
      <c r="B524" s="1">
        <v>1545887.0</v>
      </c>
      <c r="C524" s="1">
        <v>106945.0</v>
      </c>
      <c r="D524" s="1">
        <f t="shared" si="3"/>
        <v>71</v>
      </c>
      <c r="E524" s="1">
        <v>94.0</v>
      </c>
      <c r="F524" s="1">
        <v>87.0</v>
      </c>
      <c r="G524" s="1">
        <v>6.0</v>
      </c>
      <c r="H524" s="1">
        <v>1.0</v>
      </c>
      <c r="I524" s="1">
        <v>1.0</v>
      </c>
      <c r="J524" s="1">
        <v>29.0</v>
      </c>
      <c r="K524" s="1">
        <v>26.0</v>
      </c>
      <c r="L524" s="1">
        <v>73.0</v>
      </c>
      <c r="M524" s="1">
        <v>105561.0</v>
      </c>
      <c r="N524" s="1">
        <v>1161.0</v>
      </c>
      <c r="O524" s="52">
        <f t="shared" si="1"/>
        <v>223</v>
      </c>
      <c r="P524" s="53">
        <f t="shared" si="2"/>
        <v>0.07446808511</v>
      </c>
      <c r="AU524" s="1"/>
      <c r="AV524" s="1"/>
      <c r="AW524" s="1"/>
      <c r="AX524" s="1"/>
      <c r="AY524" s="1"/>
    </row>
    <row r="525">
      <c r="A525" s="50">
        <v>44567.0</v>
      </c>
      <c r="B525" s="1">
        <v>1549503.0</v>
      </c>
      <c r="C525" s="1">
        <v>107098.0</v>
      </c>
      <c r="D525" s="1">
        <f t="shared" si="3"/>
        <v>153</v>
      </c>
      <c r="E525" s="1">
        <v>106.0</v>
      </c>
      <c r="F525" s="1">
        <v>99.0</v>
      </c>
      <c r="G525" s="1">
        <v>6.0</v>
      </c>
      <c r="H525" s="1">
        <v>1.0</v>
      </c>
      <c r="I525" s="1">
        <v>1.0</v>
      </c>
      <c r="J525" s="1">
        <v>55.0</v>
      </c>
      <c r="K525" s="1">
        <v>52.0</v>
      </c>
      <c r="L525" s="1">
        <v>159.0</v>
      </c>
      <c r="M525" s="1">
        <v>105564.0</v>
      </c>
      <c r="N525" s="1">
        <v>1161.0</v>
      </c>
      <c r="O525" s="52">
        <f t="shared" si="1"/>
        <v>373</v>
      </c>
      <c r="P525" s="53">
        <f t="shared" si="2"/>
        <v>0.06603773585</v>
      </c>
      <c r="AU525" s="1"/>
      <c r="AV525" s="1"/>
      <c r="AW525" s="1"/>
      <c r="AX525" s="1"/>
      <c r="AY525" s="1"/>
    </row>
    <row r="526">
      <c r="A526" s="50">
        <v>44568.0</v>
      </c>
      <c r="B526" s="1">
        <v>1553181.0</v>
      </c>
      <c r="C526" s="1">
        <v>107287.0</v>
      </c>
      <c r="D526" s="1">
        <f t="shared" si="3"/>
        <v>189</v>
      </c>
      <c r="E526" s="1">
        <v>117.0</v>
      </c>
      <c r="F526" s="1">
        <v>105.0</v>
      </c>
      <c r="G526" s="1">
        <v>11.0</v>
      </c>
      <c r="H526" s="1">
        <v>1.0</v>
      </c>
      <c r="I526" s="1">
        <v>4.0</v>
      </c>
      <c r="J526" s="1">
        <v>109.0</v>
      </c>
      <c r="K526" s="1">
        <v>124.0</v>
      </c>
      <c r="L526" s="1">
        <v>199.0</v>
      </c>
      <c r="M526" s="1">
        <v>105573.0</v>
      </c>
      <c r="N526" s="1">
        <v>1161.0</v>
      </c>
      <c r="O526" s="52">
        <f t="shared" si="1"/>
        <v>553</v>
      </c>
      <c r="P526" s="53">
        <f t="shared" si="2"/>
        <v>0.1025641026</v>
      </c>
      <c r="AU526" s="1"/>
      <c r="AV526" s="1"/>
      <c r="AW526" s="1"/>
      <c r="AX526" s="1"/>
      <c r="AY526" s="1"/>
    </row>
    <row r="527">
      <c r="A527" s="50">
        <v>44569.0</v>
      </c>
      <c r="B527" s="1">
        <v>1556703.0</v>
      </c>
      <c r="C527" s="1">
        <v>107679.0</v>
      </c>
      <c r="D527" s="1">
        <f t="shared" si="3"/>
        <v>392</v>
      </c>
      <c r="E527" s="1">
        <v>116.0</v>
      </c>
      <c r="F527" s="1">
        <v>103.0</v>
      </c>
      <c r="G527" s="1">
        <v>12.0</v>
      </c>
      <c r="H527" s="1">
        <v>1.0</v>
      </c>
      <c r="I527" s="1">
        <v>0.0</v>
      </c>
      <c r="J527" s="1">
        <v>200.0</v>
      </c>
      <c r="K527" s="1">
        <v>218.0</v>
      </c>
      <c r="L527" s="1">
        <v>398.0</v>
      </c>
      <c r="M527" s="1">
        <v>105586.0</v>
      </c>
      <c r="N527" s="1">
        <v>1161.0</v>
      </c>
      <c r="O527" s="52">
        <f t="shared" si="1"/>
        <v>932</v>
      </c>
      <c r="P527" s="53">
        <f t="shared" si="2"/>
        <v>0.1120689655</v>
      </c>
      <c r="AU527" s="1"/>
      <c r="AV527" s="1"/>
      <c r="AW527" s="1"/>
      <c r="AX527" s="1"/>
      <c r="AY527" s="1"/>
    </row>
    <row r="528">
      <c r="A528" s="50">
        <v>44570.0</v>
      </c>
      <c r="B528" s="1">
        <v>1558481.0</v>
      </c>
      <c r="C528" s="1">
        <v>108032.0</v>
      </c>
      <c r="D528" s="1">
        <f t="shared" si="3"/>
        <v>353</v>
      </c>
      <c r="E528" s="1">
        <v>124.0</v>
      </c>
      <c r="F528" s="1">
        <v>108.0</v>
      </c>
      <c r="G528" s="1">
        <v>15.0</v>
      </c>
      <c r="H528" s="1">
        <v>1.0</v>
      </c>
      <c r="I528" s="1">
        <v>2.0</v>
      </c>
      <c r="J528" s="1">
        <v>303.0</v>
      </c>
      <c r="K528" s="1">
        <v>487.0</v>
      </c>
      <c r="L528" s="1">
        <v>368.0</v>
      </c>
      <c r="M528" s="1">
        <v>105587.0</v>
      </c>
      <c r="N528" s="1">
        <v>1161.0</v>
      </c>
      <c r="O528" s="52">
        <f t="shared" si="1"/>
        <v>1284</v>
      </c>
      <c r="P528" s="53">
        <f t="shared" si="2"/>
        <v>0.1290322581</v>
      </c>
      <c r="AU528" s="1"/>
      <c r="AV528" s="1"/>
      <c r="AW528" s="1"/>
      <c r="AX528" s="1"/>
      <c r="AY528" s="1"/>
    </row>
    <row r="529">
      <c r="A529" s="50">
        <v>44571.0</v>
      </c>
      <c r="B529" s="1">
        <v>1560286.0</v>
      </c>
      <c r="C529" s="1">
        <v>108270.0</v>
      </c>
      <c r="D529" s="1">
        <f t="shared" si="3"/>
        <v>238</v>
      </c>
      <c r="E529" s="1">
        <v>131.0</v>
      </c>
      <c r="F529" s="1">
        <v>115.0</v>
      </c>
      <c r="G529" s="1">
        <v>15.0</v>
      </c>
      <c r="H529" s="1">
        <v>1.0</v>
      </c>
      <c r="I529" s="1">
        <v>1.0</v>
      </c>
      <c r="J529" s="1">
        <v>435.0</v>
      </c>
      <c r="K529" s="1">
        <v>705.0</v>
      </c>
      <c r="L529" s="1">
        <v>241.0</v>
      </c>
      <c r="M529" s="1">
        <v>105596.0</v>
      </c>
      <c r="N529" s="1">
        <v>1161.0</v>
      </c>
      <c r="O529" s="52">
        <f t="shared" si="1"/>
        <v>1513</v>
      </c>
      <c r="P529" s="53">
        <f t="shared" si="2"/>
        <v>0.1221374046</v>
      </c>
      <c r="AU529" s="1"/>
      <c r="AV529" s="1"/>
      <c r="AW529" s="1"/>
      <c r="AX529" s="1"/>
      <c r="AY529" s="1"/>
    </row>
    <row r="530">
      <c r="A530" s="50">
        <v>44572.0</v>
      </c>
      <c r="B530" s="1">
        <v>1565945.0</v>
      </c>
      <c r="C530" s="1">
        <v>108502.0</v>
      </c>
      <c r="D530" s="1">
        <f t="shared" si="3"/>
        <v>232</v>
      </c>
      <c r="E530" s="1">
        <v>127.0</v>
      </c>
      <c r="F530" s="1">
        <v>111.0</v>
      </c>
      <c r="G530" s="1">
        <v>15.0</v>
      </c>
      <c r="H530" s="1">
        <v>1.0</v>
      </c>
      <c r="I530" s="1">
        <v>1.0</v>
      </c>
      <c r="J530" s="1">
        <v>501.0</v>
      </c>
      <c r="K530" s="1">
        <v>840.0</v>
      </c>
      <c r="L530" s="1">
        <v>236.0</v>
      </c>
      <c r="M530" s="1">
        <v>105636.0</v>
      </c>
      <c r="N530" s="1">
        <v>1161.0</v>
      </c>
      <c r="O530" s="52">
        <f t="shared" si="1"/>
        <v>1705</v>
      </c>
      <c r="P530" s="53">
        <f t="shared" si="2"/>
        <v>0.125984252</v>
      </c>
      <c r="AU530" s="1"/>
      <c r="AV530" s="1"/>
      <c r="AW530" s="1"/>
      <c r="AX530" s="1"/>
      <c r="AY530" s="1"/>
    </row>
    <row r="531">
      <c r="A531" s="50">
        <v>44573.0</v>
      </c>
      <c r="B531" s="1">
        <v>1572944.0</v>
      </c>
      <c r="C531" s="1">
        <v>109207.0</v>
      </c>
      <c r="D531" s="1">
        <f t="shared" si="3"/>
        <v>705</v>
      </c>
      <c r="E531" s="1">
        <v>132.0</v>
      </c>
      <c r="F531" s="1">
        <v>114.0</v>
      </c>
      <c r="G531" s="1">
        <v>17.0</v>
      </c>
      <c r="H531" s="1">
        <v>1.0</v>
      </c>
      <c r="I531" s="1">
        <v>1.0</v>
      </c>
      <c r="J531" s="1">
        <v>583.0</v>
      </c>
      <c r="K531" s="1">
        <v>944.0</v>
      </c>
      <c r="L531" s="1">
        <v>723.0</v>
      </c>
      <c r="M531" s="1">
        <v>105663.0</v>
      </c>
      <c r="N531" s="1">
        <v>1161.0</v>
      </c>
      <c r="O531" s="52">
        <f t="shared" si="1"/>
        <v>2383</v>
      </c>
      <c r="P531" s="53">
        <f t="shared" si="2"/>
        <v>0.1363636364</v>
      </c>
      <c r="AU531" s="1"/>
      <c r="AV531" s="1"/>
      <c r="AW531" s="1"/>
      <c r="AX531" s="1"/>
      <c r="AY531" s="1"/>
    </row>
    <row r="532">
      <c r="A532" s="50">
        <v>44574.0</v>
      </c>
      <c r="B532" s="1">
        <v>1578461.0</v>
      </c>
      <c r="C532" s="1">
        <v>110218.0</v>
      </c>
      <c r="D532" s="1">
        <f t="shared" si="3"/>
        <v>1011</v>
      </c>
      <c r="E532" s="1">
        <v>150.0</v>
      </c>
      <c r="F532" s="1">
        <v>124.0</v>
      </c>
      <c r="G532" s="1">
        <v>25.0</v>
      </c>
      <c r="H532" s="1">
        <v>1.0</v>
      </c>
      <c r="I532" s="1">
        <v>0.0</v>
      </c>
      <c r="J532" s="1">
        <v>727.0</v>
      </c>
      <c r="K532" s="1">
        <v>1402.0</v>
      </c>
      <c r="L532" s="1">
        <v>1036.0</v>
      </c>
      <c r="M532" s="1">
        <v>105742.0</v>
      </c>
      <c r="N532" s="1">
        <v>1161.0</v>
      </c>
      <c r="O532" s="52">
        <f t="shared" si="1"/>
        <v>3315</v>
      </c>
      <c r="P532" s="53">
        <f t="shared" si="2"/>
        <v>0.1733333333</v>
      </c>
      <c r="AU532" s="1"/>
      <c r="AV532" s="1"/>
      <c r="AW532" s="1"/>
      <c r="AX532" s="1"/>
      <c r="AY532" s="1"/>
    </row>
    <row r="533">
      <c r="A533" s="50">
        <v>44575.0</v>
      </c>
      <c r="B533" s="1">
        <v>1584721.0</v>
      </c>
      <c r="C533" s="1">
        <v>111506.0</v>
      </c>
      <c r="D533" s="1">
        <f t="shared" si="3"/>
        <v>1288</v>
      </c>
      <c r="E533" s="1">
        <v>171.0</v>
      </c>
      <c r="F533" s="1">
        <v>139.0</v>
      </c>
      <c r="G533" s="1">
        <v>31.0</v>
      </c>
      <c r="H533" s="1">
        <v>1.0</v>
      </c>
      <c r="I533" s="1">
        <v>0.0</v>
      </c>
      <c r="J533" s="1">
        <v>812.0</v>
      </c>
      <c r="K533" s="1">
        <v>2173.0</v>
      </c>
      <c r="L533" s="1">
        <v>1317.0</v>
      </c>
      <c r="M533" s="1">
        <v>105870.0</v>
      </c>
      <c r="N533" s="1">
        <v>1163.0</v>
      </c>
      <c r="O533" s="52">
        <f t="shared" si="1"/>
        <v>4473</v>
      </c>
      <c r="P533" s="53">
        <f t="shared" si="2"/>
        <v>0.1871345029</v>
      </c>
      <c r="AU533" s="1"/>
      <c r="AV533" s="1"/>
      <c r="AW533" s="1"/>
      <c r="AX533" s="1"/>
      <c r="AY533" s="1"/>
    </row>
    <row r="534">
      <c r="A534" s="50">
        <v>44576.0</v>
      </c>
      <c r="B534" s="1">
        <v>1591282.0</v>
      </c>
      <c r="C534" s="1">
        <v>112955.0</v>
      </c>
      <c r="D534" s="1">
        <f t="shared" si="3"/>
        <v>1449</v>
      </c>
      <c r="E534" s="1">
        <v>192.0</v>
      </c>
      <c r="F534" s="1">
        <v>164.0</v>
      </c>
      <c r="G534" s="1">
        <v>27.0</v>
      </c>
      <c r="H534" s="1">
        <v>1.0</v>
      </c>
      <c r="I534" s="1">
        <v>0.0</v>
      </c>
      <c r="J534" s="1">
        <v>866.0</v>
      </c>
      <c r="K534" s="1">
        <v>3227.0</v>
      </c>
      <c r="L534" s="1">
        <v>1480.0</v>
      </c>
      <c r="M534" s="1">
        <v>106026.0</v>
      </c>
      <c r="N534" s="1">
        <v>1164.0</v>
      </c>
      <c r="O534" s="52">
        <f t="shared" si="1"/>
        <v>5765</v>
      </c>
      <c r="P534" s="53">
        <f t="shared" si="2"/>
        <v>0.1458333333</v>
      </c>
      <c r="AU534" s="1"/>
      <c r="AV534" s="1"/>
      <c r="AW534" s="1"/>
      <c r="AX534" s="1"/>
      <c r="AY534" s="1"/>
    </row>
    <row r="535">
      <c r="A535" s="50">
        <v>44577.0</v>
      </c>
      <c r="B535" s="1">
        <v>1595011.0</v>
      </c>
      <c r="C535" s="1">
        <v>114079.0</v>
      </c>
      <c r="D535" s="1">
        <f t="shared" si="3"/>
        <v>1124</v>
      </c>
      <c r="E535" s="1">
        <v>215.0</v>
      </c>
      <c r="F535" s="1">
        <v>183.0</v>
      </c>
      <c r="G535" s="1">
        <v>31.0</v>
      </c>
      <c r="H535" s="1">
        <v>1.0</v>
      </c>
      <c r="I535" s="1">
        <v>1.0</v>
      </c>
      <c r="J535" s="1">
        <v>866.0</v>
      </c>
      <c r="K535" s="1">
        <v>4464.0</v>
      </c>
      <c r="L535" s="1">
        <v>1141.0</v>
      </c>
      <c r="M535" s="1">
        <v>106228.0</v>
      </c>
      <c r="N535" s="1">
        <v>1164.0</v>
      </c>
      <c r="O535" s="52">
        <f t="shared" si="1"/>
        <v>6687</v>
      </c>
      <c r="P535" s="53">
        <f t="shared" si="2"/>
        <v>0.1488372093</v>
      </c>
      <c r="AU535" s="1"/>
      <c r="AV535" s="1"/>
      <c r="AW535" s="1"/>
      <c r="AX535" s="1"/>
      <c r="AY535" s="1"/>
    </row>
    <row r="536">
      <c r="A536" s="50">
        <v>44578.0</v>
      </c>
      <c r="B536" s="1">
        <v>1603154.0</v>
      </c>
      <c r="C536" s="1">
        <v>115206.0</v>
      </c>
      <c r="D536" s="1">
        <f t="shared" si="3"/>
        <v>1127</v>
      </c>
      <c r="E536" s="1">
        <v>197.0</v>
      </c>
      <c r="F536" s="1">
        <v>157.0</v>
      </c>
      <c r="G536" s="1">
        <v>39.0</v>
      </c>
      <c r="H536" s="1">
        <v>1.0</v>
      </c>
      <c r="I536" s="1">
        <v>1.0</v>
      </c>
      <c r="J536" s="1">
        <v>851.0</v>
      </c>
      <c r="K536" s="1">
        <v>5276.0</v>
      </c>
      <c r="L536" s="1">
        <v>1153.0</v>
      </c>
      <c r="M536" s="1">
        <v>106563.0</v>
      </c>
      <c r="N536" s="1">
        <v>1165.0</v>
      </c>
      <c r="O536" s="52">
        <f t="shared" si="1"/>
        <v>7478</v>
      </c>
      <c r="P536" s="53">
        <f t="shared" si="2"/>
        <v>0.2030456853</v>
      </c>
      <c r="AU536" s="1"/>
      <c r="AV536" s="1"/>
      <c r="AW536" s="1"/>
      <c r="AX536" s="1"/>
      <c r="AY536" s="1"/>
    </row>
    <row r="537">
      <c r="A537" s="50">
        <v>44579.0</v>
      </c>
      <c r="B537" s="1">
        <v>1615087.0</v>
      </c>
      <c r="C537" s="1">
        <v>117309.0</v>
      </c>
      <c r="D537" s="1">
        <f t="shared" si="3"/>
        <v>2103</v>
      </c>
      <c r="E537" s="1">
        <v>220.0</v>
      </c>
      <c r="F537" s="1">
        <v>179.0</v>
      </c>
      <c r="G537" s="1">
        <v>39.0</v>
      </c>
      <c r="H537" s="1">
        <v>2.0</v>
      </c>
      <c r="I537" s="1">
        <v>1.0</v>
      </c>
      <c r="J537" s="1">
        <v>856.0</v>
      </c>
      <c r="K537" s="1">
        <v>6000.0</v>
      </c>
      <c r="L537" s="1">
        <v>2145.0</v>
      </c>
      <c r="M537" s="1">
        <v>106922.0</v>
      </c>
      <c r="N537" s="1">
        <v>1165.0</v>
      </c>
      <c r="O537" s="52">
        <f t="shared" si="1"/>
        <v>9222</v>
      </c>
      <c r="P537" s="53">
        <f t="shared" si="2"/>
        <v>0.1863636364</v>
      </c>
      <c r="AU537" s="1"/>
      <c r="AV537" s="1"/>
      <c r="AW537" s="1"/>
      <c r="AX537" s="1"/>
      <c r="AY537" s="1"/>
    </row>
    <row r="538">
      <c r="A538" s="50">
        <v>44580.0</v>
      </c>
      <c r="B538" s="1">
        <v>1625256.0</v>
      </c>
      <c r="C538" s="1">
        <v>120140.0</v>
      </c>
      <c r="D538" s="1">
        <f t="shared" si="3"/>
        <v>2831</v>
      </c>
      <c r="E538" s="1">
        <v>240.0</v>
      </c>
      <c r="F538" s="1">
        <v>190.0</v>
      </c>
      <c r="G538" s="1">
        <v>48.0</v>
      </c>
      <c r="H538" s="1">
        <v>2.0</v>
      </c>
      <c r="I538" s="1">
        <v>3.0</v>
      </c>
      <c r="J538" s="1">
        <v>854.0</v>
      </c>
      <c r="K538" s="1">
        <v>7696.0</v>
      </c>
      <c r="L538" s="1">
        <v>2881.0</v>
      </c>
      <c r="M538" s="1">
        <v>107300.0</v>
      </c>
      <c r="N538" s="1">
        <v>1166.0</v>
      </c>
      <c r="O538" s="52">
        <f t="shared" si="1"/>
        <v>11674</v>
      </c>
      <c r="P538" s="53">
        <f t="shared" si="2"/>
        <v>0.2083333333</v>
      </c>
      <c r="AU538" s="1"/>
      <c r="AV538" s="1"/>
      <c r="AW538" s="1"/>
      <c r="AX538" s="1"/>
      <c r="AY538" s="1"/>
    </row>
    <row r="539">
      <c r="A539" s="50">
        <v>44581.0</v>
      </c>
      <c r="B539" s="1">
        <v>1635865.0</v>
      </c>
      <c r="C539" s="1">
        <v>123164.0</v>
      </c>
      <c r="D539" s="1">
        <f t="shared" si="3"/>
        <v>3024</v>
      </c>
      <c r="E539" s="1">
        <v>277.0</v>
      </c>
      <c r="F539" s="1">
        <v>212.0</v>
      </c>
      <c r="G539" s="1">
        <v>63.0</v>
      </c>
      <c r="H539" s="1">
        <v>2.0</v>
      </c>
      <c r="I539" s="1">
        <v>1.0</v>
      </c>
      <c r="J539" s="1">
        <v>775.0</v>
      </c>
      <c r="K539" s="1">
        <v>9858.0</v>
      </c>
      <c r="L539" s="1">
        <v>3074.0</v>
      </c>
      <c r="M539" s="1">
        <v>108013.0</v>
      </c>
      <c r="N539" s="1">
        <v>1166.0</v>
      </c>
      <c r="O539" s="52">
        <f t="shared" si="1"/>
        <v>13985</v>
      </c>
      <c r="P539" s="53">
        <f t="shared" si="2"/>
        <v>0.2346570397</v>
      </c>
      <c r="AU539" s="1"/>
      <c r="AV539" s="1"/>
      <c r="AW539" s="1"/>
      <c r="AX539" s="1"/>
      <c r="AY539" s="1"/>
    </row>
    <row r="540">
      <c r="A540" s="50">
        <v>44582.0</v>
      </c>
      <c r="B540" s="1">
        <v>1647569.0</v>
      </c>
      <c r="C540" s="1">
        <v>126308.0</v>
      </c>
      <c r="D540" s="1">
        <f t="shared" si="3"/>
        <v>3144</v>
      </c>
      <c r="E540" s="1">
        <v>289.0</v>
      </c>
      <c r="F540" s="1">
        <v>215.0</v>
      </c>
      <c r="G540" s="1">
        <v>72.0</v>
      </c>
      <c r="H540" s="1">
        <v>2.0</v>
      </c>
      <c r="I540" s="1">
        <v>0.0</v>
      </c>
      <c r="J540" s="1">
        <v>675.0</v>
      </c>
      <c r="K540" s="1">
        <v>12227.0</v>
      </c>
      <c r="L540" s="1">
        <v>3187.0</v>
      </c>
      <c r="M540" s="1">
        <v>108763.0</v>
      </c>
      <c r="N540" s="1">
        <v>1167.0</v>
      </c>
      <c r="O540" s="52">
        <f t="shared" si="1"/>
        <v>16378</v>
      </c>
      <c r="P540" s="53">
        <f t="shared" si="2"/>
        <v>0.2560553633</v>
      </c>
      <c r="AU540" s="1"/>
      <c r="AV540" s="1"/>
      <c r="AW540" s="1"/>
      <c r="AX540" s="1"/>
      <c r="AY540" s="1"/>
    </row>
    <row r="541">
      <c r="A541" s="50">
        <v>44583.0</v>
      </c>
      <c r="B541" s="1">
        <v>1661180.0</v>
      </c>
      <c r="C541" s="1">
        <v>129692.0</v>
      </c>
      <c r="D541" s="1">
        <f t="shared" si="3"/>
        <v>3384</v>
      </c>
      <c r="E541" s="1">
        <v>349.0</v>
      </c>
      <c r="F541" s="1">
        <v>255.0</v>
      </c>
      <c r="G541" s="1">
        <v>91.0</v>
      </c>
      <c r="H541" s="1">
        <v>3.0</v>
      </c>
      <c r="I541" s="1">
        <v>1.0</v>
      </c>
      <c r="J541" s="1">
        <v>576.0</v>
      </c>
      <c r="K541" s="1">
        <v>14547.0</v>
      </c>
      <c r="L541" s="1">
        <v>3457.0</v>
      </c>
      <c r="M541" s="1">
        <v>109594.0</v>
      </c>
      <c r="N541" s="1">
        <v>1168.0</v>
      </c>
      <c r="O541" s="52">
        <f t="shared" si="1"/>
        <v>18930</v>
      </c>
      <c r="P541" s="53">
        <f t="shared" si="2"/>
        <v>0.2693409742</v>
      </c>
      <c r="AU541" s="1"/>
      <c r="AV541" s="1"/>
      <c r="AW541" s="1"/>
      <c r="AX541" s="1"/>
      <c r="AY541" s="1"/>
    </row>
    <row r="542">
      <c r="A542" s="50">
        <v>44584.0</v>
      </c>
      <c r="B542" s="1">
        <v>1668322.0</v>
      </c>
      <c r="C542" s="1">
        <v>132689.0</v>
      </c>
      <c r="D542" s="1">
        <f t="shared" si="3"/>
        <v>2997</v>
      </c>
      <c r="E542" s="1">
        <v>378.0</v>
      </c>
      <c r="F542" s="1">
        <v>279.0</v>
      </c>
      <c r="G542" s="1">
        <v>96.0</v>
      </c>
      <c r="H542" s="1">
        <v>3.0</v>
      </c>
      <c r="I542" s="1">
        <v>0.0</v>
      </c>
      <c r="J542" s="1">
        <v>555.0</v>
      </c>
      <c r="K542" s="1">
        <v>17069.0</v>
      </c>
      <c r="L542" s="1">
        <v>3050.0</v>
      </c>
      <c r="M542" s="1">
        <v>110467.0</v>
      </c>
      <c r="N542" s="1">
        <v>1170.0</v>
      </c>
      <c r="O542" s="52">
        <f t="shared" si="1"/>
        <v>21052</v>
      </c>
      <c r="P542" s="53">
        <f t="shared" si="2"/>
        <v>0.2619047619</v>
      </c>
      <c r="AU542" s="1"/>
      <c r="AV542" s="1"/>
      <c r="AW542" s="1"/>
      <c r="AX542" s="1"/>
      <c r="AY542" s="1"/>
    </row>
    <row r="543">
      <c r="A543" s="50">
        <v>44585.0</v>
      </c>
      <c r="B543" s="1">
        <v>1680155.0</v>
      </c>
      <c r="C543" s="1">
        <v>135139.0</v>
      </c>
      <c r="D543" s="1">
        <f t="shared" si="3"/>
        <v>2450</v>
      </c>
      <c r="E543" s="1">
        <v>403.0</v>
      </c>
      <c r="F543" s="1">
        <v>309.0</v>
      </c>
      <c r="G543" s="1">
        <v>91.0</v>
      </c>
      <c r="H543" s="1">
        <v>3.0</v>
      </c>
      <c r="I543" s="1">
        <v>0.0</v>
      </c>
      <c r="J543" s="1">
        <v>604.0</v>
      </c>
      <c r="K543" s="1">
        <v>19071.0</v>
      </c>
      <c r="L543" s="1">
        <v>2492.0</v>
      </c>
      <c r="M543" s="1">
        <v>111396.0</v>
      </c>
      <c r="N543" s="1">
        <v>1173.0</v>
      </c>
      <c r="O543" s="52">
        <f t="shared" si="1"/>
        <v>22570</v>
      </c>
      <c r="P543" s="53">
        <f t="shared" si="2"/>
        <v>0.2332506203</v>
      </c>
      <c r="AU543" s="1"/>
      <c r="AV543" s="1"/>
      <c r="AW543" s="1"/>
      <c r="AX543" s="1"/>
      <c r="AY543" s="1"/>
    </row>
    <row r="544">
      <c r="A544" s="50">
        <v>44586.0</v>
      </c>
      <c r="B544" s="1">
        <v>1699608.0</v>
      </c>
      <c r="C544" s="1">
        <v>139194.0</v>
      </c>
      <c r="D544" s="1">
        <f t="shared" si="3"/>
        <v>4055</v>
      </c>
      <c r="E544" s="1">
        <v>416.0</v>
      </c>
      <c r="F544" s="1">
        <v>313.0</v>
      </c>
      <c r="G544" s="1">
        <v>100.0</v>
      </c>
      <c r="H544" s="1">
        <v>3.0</v>
      </c>
      <c r="I544" s="1">
        <v>2.0</v>
      </c>
      <c r="J544" s="1">
        <v>649.0</v>
      </c>
      <c r="K544" s="1">
        <v>20092.0</v>
      </c>
      <c r="L544" s="1">
        <v>4120.0</v>
      </c>
      <c r="M544" s="1">
        <v>112738.0</v>
      </c>
      <c r="N544" s="1">
        <v>1177.0</v>
      </c>
      <c r="O544" s="52">
        <f t="shared" si="1"/>
        <v>25279</v>
      </c>
      <c r="P544" s="53">
        <f t="shared" si="2"/>
        <v>0.2475961538</v>
      </c>
      <c r="AU544" s="1"/>
      <c r="AV544" s="1"/>
      <c r="AW544" s="1"/>
      <c r="AX544" s="1"/>
      <c r="AY544" s="1"/>
    </row>
    <row r="545">
      <c r="A545" s="50">
        <v>44587.0</v>
      </c>
      <c r="B545" s="1">
        <v>1712008.0</v>
      </c>
      <c r="C545" s="1">
        <v>143805.0</v>
      </c>
      <c r="D545" s="1">
        <f t="shared" si="3"/>
        <v>4611</v>
      </c>
      <c r="E545" s="1">
        <v>464.0</v>
      </c>
      <c r="F545" s="1">
        <v>339.0</v>
      </c>
      <c r="G545" s="1">
        <v>120.0</v>
      </c>
      <c r="H545" s="1">
        <v>5.0</v>
      </c>
      <c r="I545" s="1">
        <v>3.0</v>
      </c>
      <c r="J545" s="1">
        <v>691.0</v>
      </c>
      <c r="K545" s="1">
        <v>22731.0</v>
      </c>
      <c r="L545" s="1">
        <v>4663.0</v>
      </c>
      <c r="M545" s="1">
        <v>114073.0</v>
      </c>
      <c r="N545" s="1">
        <v>1180.0</v>
      </c>
      <c r="O545" s="52">
        <f t="shared" si="1"/>
        <v>28552</v>
      </c>
      <c r="P545" s="53">
        <f t="shared" si="2"/>
        <v>0.2693965517</v>
      </c>
      <c r="AU545" s="1"/>
      <c r="AV545" s="1"/>
      <c r="AW545" s="1"/>
      <c r="AX545" s="1"/>
      <c r="AY545" s="1"/>
    </row>
    <row r="546">
      <c r="A546" s="50">
        <v>44588.0</v>
      </c>
      <c r="B546" s="1">
        <v>1725437.0</v>
      </c>
      <c r="C546" s="1">
        <v>148892.0</v>
      </c>
      <c r="D546" s="1">
        <f t="shared" si="3"/>
        <v>5087</v>
      </c>
      <c r="E546" s="1">
        <v>590.0</v>
      </c>
      <c r="F546" s="1">
        <v>435.0</v>
      </c>
      <c r="G546" s="1">
        <v>150.0</v>
      </c>
      <c r="H546" s="1">
        <v>5.0</v>
      </c>
      <c r="I546" s="1">
        <v>4.0</v>
      </c>
      <c r="J546" s="1">
        <v>680.0</v>
      </c>
      <c r="K546" s="1">
        <v>24693.0</v>
      </c>
      <c r="L546" s="1">
        <v>5160.0</v>
      </c>
      <c r="M546" s="1">
        <v>116584.0</v>
      </c>
      <c r="N546" s="1">
        <v>1181.0</v>
      </c>
      <c r="O546" s="52">
        <f t="shared" si="1"/>
        <v>31127</v>
      </c>
      <c r="P546" s="53">
        <f t="shared" si="2"/>
        <v>0.2627118644</v>
      </c>
      <c r="AU546" s="1"/>
      <c r="AV546" s="1"/>
      <c r="AW546" s="1"/>
      <c r="AX546" s="1"/>
      <c r="AY546" s="1"/>
    </row>
    <row r="547">
      <c r="A547" s="50">
        <v>44589.0</v>
      </c>
      <c r="B547" s="1">
        <v>1741440.0</v>
      </c>
      <c r="C547" s="1">
        <v>154088.0</v>
      </c>
      <c r="D547" s="1">
        <f t="shared" si="3"/>
        <v>5196</v>
      </c>
      <c r="E547" s="1">
        <v>657.0</v>
      </c>
      <c r="F547" s="1">
        <v>499.0</v>
      </c>
      <c r="G547" s="1">
        <v>151.0</v>
      </c>
      <c r="H547" s="1">
        <v>7.0</v>
      </c>
      <c r="I547" s="1">
        <v>2.0</v>
      </c>
      <c r="J547" s="1">
        <v>661.0</v>
      </c>
      <c r="K547" s="1">
        <v>26727.0</v>
      </c>
      <c r="L547" s="1">
        <v>5267.0</v>
      </c>
      <c r="M547" s="1">
        <v>119591.0</v>
      </c>
      <c r="N547" s="1">
        <v>1183.0</v>
      </c>
      <c r="O547" s="52">
        <f t="shared" si="1"/>
        <v>33314</v>
      </c>
      <c r="P547" s="53">
        <f t="shared" si="2"/>
        <v>0.2404870624</v>
      </c>
      <c r="AU547" s="1"/>
      <c r="AV547" s="1"/>
      <c r="AW547" s="1"/>
      <c r="AX547" s="1"/>
      <c r="AY547" s="1"/>
    </row>
    <row r="548">
      <c r="A548" s="50">
        <v>44590.0</v>
      </c>
      <c r="B548" s="1">
        <v>1754616.0</v>
      </c>
      <c r="C548" s="1">
        <v>159656.0</v>
      </c>
      <c r="D548" s="1">
        <f t="shared" si="3"/>
        <v>5568</v>
      </c>
      <c r="E548" s="1">
        <v>775.0</v>
      </c>
      <c r="F548" s="1">
        <v>601.0</v>
      </c>
      <c r="G548" s="1">
        <v>165.0</v>
      </c>
      <c r="H548" s="1">
        <v>9.0</v>
      </c>
      <c r="I548" s="1">
        <v>4.0</v>
      </c>
      <c r="J548" s="1">
        <v>662.0</v>
      </c>
      <c r="K548" s="1">
        <v>28531.0</v>
      </c>
      <c r="L548" s="1">
        <v>5613.0</v>
      </c>
      <c r="M548" s="1">
        <v>122886.0</v>
      </c>
      <c r="N548" s="1">
        <v>1185.0</v>
      </c>
      <c r="O548" s="52">
        <f t="shared" si="1"/>
        <v>35585</v>
      </c>
      <c r="P548" s="53">
        <f t="shared" si="2"/>
        <v>0.224516129</v>
      </c>
      <c r="AU548" s="1"/>
      <c r="AV548" s="1"/>
      <c r="AW548" s="1"/>
      <c r="AX548" s="1"/>
      <c r="AY548" s="1"/>
    </row>
    <row r="549">
      <c r="A549" s="50">
        <v>44591.0</v>
      </c>
      <c r="B549" s="1">
        <v>1761305.0</v>
      </c>
      <c r="C549" s="1">
        <v>164035.0</v>
      </c>
      <c r="D549" s="1">
        <f t="shared" si="3"/>
        <v>4379</v>
      </c>
      <c r="E549" s="1">
        <v>861.0</v>
      </c>
      <c r="F549" s="1">
        <v>666.0</v>
      </c>
      <c r="G549" s="1">
        <v>183.0</v>
      </c>
      <c r="H549" s="1">
        <v>12.0</v>
      </c>
      <c r="I549" s="1">
        <v>3.0</v>
      </c>
      <c r="J549" s="1">
        <v>684.0</v>
      </c>
      <c r="K549" s="1">
        <v>30645.0</v>
      </c>
      <c r="L549" s="1">
        <v>4426.0</v>
      </c>
      <c r="M549" s="1">
        <v>126229.0</v>
      </c>
      <c r="N549" s="1">
        <v>1187.0</v>
      </c>
      <c r="O549" s="52">
        <f t="shared" si="1"/>
        <v>36619</v>
      </c>
      <c r="P549" s="53">
        <f t="shared" si="2"/>
        <v>0.2264808362</v>
      </c>
      <c r="AU549" s="1"/>
      <c r="AV549" s="1"/>
      <c r="AW549" s="1"/>
      <c r="AX549" s="1"/>
      <c r="AY549" s="1"/>
    </row>
    <row r="550">
      <c r="A550" s="50">
        <v>44592.0</v>
      </c>
      <c r="B550" s="1">
        <v>1774178.0</v>
      </c>
      <c r="C550" s="1">
        <v>167978.0</v>
      </c>
      <c r="D550" s="1">
        <f t="shared" si="3"/>
        <v>3943</v>
      </c>
      <c r="E550" s="1">
        <v>919.0</v>
      </c>
      <c r="F550" s="1">
        <v>727.0</v>
      </c>
      <c r="G550" s="1">
        <v>177.0</v>
      </c>
      <c r="H550" s="1">
        <v>15.0</v>
      </c>
      <c r="I550" s="1">
        <v>2.0</v>
      </c>
      <c r="J550" s="1">
        <v>676.0</v>
      </c>
      <c r="K550" s="1">
        <v>30308.0</v>
      </c>
      <c r="L550" s="1">
        <v>3982.0</v>
      </c>
      <c r="M550" s="1">
        <v>130897.0</v>
      </c>
      <c r="N550" s="1">
        <v>1194.0</v>
      </c>
      <c r="O550" s="52">
        <f t="shared" si="1"/>
        <v>35887</v>
      </c>
      <c r="P550" s="53">
        <f t="shared" si="2"/>
        <v>0.2089227421</v>
      </c>
      <c r="AU550" s="1"/>
      <c r="AV550" s="1"/>
      <c r="AW550" s="1"/>
      <c r="AX550" s="1"/>
      <c r="AY550" s="1"/>
    </row>
    <row r="551">
      <c r="A551" s="50">
        <v>44593.0</v>
      </c>
      <c r="B551" s="1">
        <v>1791918.0</v>
      </c>
      <c r="C551" s="1">
        <v>173674.0</v>
      </c>
      <c r="D551" s="1">
        <f t="shared" si="3"/>
        <v>5696</v>
      </c>
      <c r="E551" s="1">
        <v>992.0</v>
      </c>
      <c r="F551" s="1">
        <v>782.0</v>
      </c>
      <c r="G551" s="1">
        <v>190.0</v>
      </c>
      <c r="H551" s="1">
        <v>20.0</v>
      </c>
      <c r="I551" s="1">
        <v>9.0</v>
      </c>
      <c r="J551" s="1">
        <v>647.0</v>
      </c>
      <c r="K551" s="1">
        <v>30846.0</v>
      </c>
      <c r="L551" s="1">
        <v>5751.0</v>
      </c>
      <c r="M551" s="1">
        <v>134225.0</v>
      </c>
      <c r="N551" s="1">
        <v>1204.0</v>
      </c>
      <c r="O551" s="52">
        <f t="shared" si="1"/>
        <v>38245</v>
      </c>
      <c r="P551" s="53">
        <f t="shared" si="2"/>
        <v>0.2116935484</v>
      </c>
      <c r="AU551" s="1"/>
      <c r="AV551" s="1"/>
      <c r="AW551" s="1"/>
      <c r="AX551" s="1"/>
      <c r="AY551" s="1"/>
    </row>
    <row r="552">
      <c r="A552" s="50">
        <v>44594.0</v>
      </c>
      <c r="B552" s="1">
        <v>1808473.0</v>
      </c>
      <c r="C552" s="1">
        <v>179800.0</v>
      </c>
      <c r="D552" s="1">
        <f t="shared" si="3"/>
        <v>6126</v>
      </c>
      <c r="E552" s="1">
        <v>1171.0</v>
      </c>
      <c r="F552" s="1">
        <v>939.0</v>
      </c>
      <c r="G552" s="1">
        <v>210.0</v>
      </c>
      <c r="H552" s="1">
        <v>22.0</v>
      </c>
      <c r="I552" s="1">
        <v>6.0</v>
      </c>
      <c r="J552" s="1">
        <v>604.0</v>
      </c>
      <c r="K552" s="1">
        <v>32935.0</v>
      </c>
      <c r="L552" s="1">
        <v>6191.0</v>
      </c>
      <c r="M552" s="1">
        <v>137681.0</v>
      </c>
      <c r="N552" s="1">
        <v>1212.0</v>
      </c>
      <c r="O552" s="52">
        <f t="shared" si="1"/>
        <v>40907</v>
      </c>
      <c r="P552" s="53">
        <f t="shared" si="2"/>
        <v>0.1981212639</v>
      </c>
      <c r="AU552" s="1"/>
      <c r="AV552" s="1"/>
      <c r="AW552" s="1"/>
      <c r="AX552" s="1"/>
      <c r="AY552" s="1"/>
    </row>
    <row r="553">
      <c r="A553" s="50">
        <v>44595.0</v>
      </c>
      <c r="B553" s="1">
        <v>1819987.0</v>
      </c>
      <c r="C553" s="1">
        <v>185585.0</v>
      </c>
      <c r="D553" s="1">
        <f t="shared" si="3"/>
        <v>5785</v>
      </c>
      <c r="E553" s="1">
        <v>1237.0</v>
      </c>
      <c r="F553" s="1">
        <v>991.0</v>
      </c>
      <c r="G553" s="1">
        <v>224.0</v>
      </c>
      <c r="H553" s="1">
        <v>22.0</v>
      </c>
      <c r="I553" s="1">
        <v>2.0</v>
      </c>
      <c r="J553" s="1">
        <v>576.0</v>
      </c>
      <c r="K553" s="1">
        <v>33960.0</v>
      </c>
      <c r="L553" s="1">
        <v>5827.0</v>
      </c>
      <c r="M553" s="1">
        <v>142760.0</v>
      </c>
      <c r="N553" s="1">
        <v>1223.0</v>
      </c>
      <c r="O553" s="52">
        <f t="shared" si="1"/>
        <v>41602</v>
      </c>
      <c r="P553" s="53">
        <f t="shared" si="2"/>
        <v>0.1988682296</v>
      </c>
      <c r="AU553" s="1"/>
      <c r="AV553" s="1"/>
      <c r="AW553" s="1"/>
      <c r="AX553" s="1"/>
      <c r="AY553" s="1"/>
    </row>
    <row r="554">
      <c r="A554" s="54"/>
      <c r="P554" s="53"/>
    </row>
    <row r="555">
      <c r="A555" s="54"/>
      <c r="P555" s="53"/>
    </row>
    <row r="556">
      <c r="A556" s="54"/>
      <c r="P556" s="53"/>
    </row>
    <row r="557">
      <c r="A557" s="54"/>
      <c r="P557" s="53"/>
    </row>
    <row r="558">
      <c r="A558" s="54"/>
      <c r="P558" s="53"/>
    </row>
    <row r="559">
      <c r="A559" s="54"/>
      <c r="P559" s="53"/>
    </row>
    <row r="560">
      <c r="A560" s="54"/>
      <c r="P560" s="53"/>
    </row>
    <row r="561">
      <c r="A561" s="54"/>
      <c r="P561" s="53"/>
    </row>
    <row r="562">
      <c r="A562" s="54"/>
      <c r="P562" s="53"/>
    </row>
    <row r="563">
      <c r="A563" s="54"/>
      <c r="P563" s="53"/>
    </row>
    <row r="564">
      <c r="A564" s="54"/>
      <c r="P564" s="53"/>
    </row>
    <row r="565">
      <c r="A565" s="54"/>
      <c r="P565" s="53"/>
    </row>
    <row r="566">
      <c r="A566" s="54"/>
      <c r="P566" s="53"/>
    </row>
    <row r="567">
      <c r="A567" s="54"/>
      <c r="P567" s="53"/>
    </row>
    <row r="568">
      <c r="A568" s="54"/>
      <c r="P568" s="53"/>
    </row>
    <row r="569">
      <c r="A569" s="54"/>
      <c r="P569" s="53"/>
    </row>
    <row r="570">
      <c r="A570" s="54"/>
      <c r="P570" s="53"/>
    </row>
    <row r="571">
      <c r="A571" s="54"/>
      <c r="P571" s="53"/>
    </row>
    <row r="572">
      <c r="A572" s="54"/>
      <c r="P572" s="53"/>
    </row>
    <row r="573">
      <c r="A573" s="54"/>
      <c r="P573" s="53"/>
    </row>
    <row r="574">
      <c r="A574" s="54"/>
      <c r="P574" s="53"/>
    </row>
    <row r="575">
      <c r="A575" s="54"/>
      <c r="P575" s="53"/>
    </row>
    <row r="576">
      <c r="A576" s="54"/>
      <c r="P576" s="53"/>
    </row>
    <row r="577">
      <c r="A577" s="54"/>
      <c r="P577" s="53"/>
    </row>
    <row r="578">
      <c r="A578" s="54"/>
      <c r="P578" s="53"/>
    </row>
    <row r="579">
      <c r="A579" s="54"/>
      <c r="P579" s="53"/>
    </row>
    <row r="580">
      <c r="A580" s="54"/>
      <c r="P580" s="53"/>
    </row>
    <row r="581">
      <c r="A581" s="54"/>
      <c r="P581" s="53"/>
    </row>
    <row r="582">
      <c r="A582" s="54"/>
      <c r="P582" s="53"/>
    </row>
    <row r="583">
      <c r="A583" s="54"/>
      <c r="P583" s="53"/>
    </row>
    <row r="584">
      <c r="A584" s="54"/>
      <c r="P584" s="53"/>
    </row>
    <row r="585">
      <c r="A585" s="54"/>
      <c r="P585" s="53"/>
    </row>
    <row r="586">
      <c r="A586" s="54"/>
      <c r="P586" s="53"/>
    </row>
    <row r="587">
      <c r="A587" s="54"/>
      <c r="P587" s="53"/>
    </row>
    <row r="588">
      <c r="A588" s="54"/>
      <c r="P588" s="53"/>
    </row>
    <row r="589">
      <c r="A589" s="54"/>
      <c r="P589" s="53"/>
    </row>
    <row r="590">
      <c r="A590" s="54"/>
      <c r="P590" s="53"/>
    </row>
    <row r="591">
      <c r="A591" s="54"/>
      <c r="P591" s="53"/>
    </row>
    <row r="592">
      <c r="A592" s="54"/>
      <c r="P592" s="53"/>
    </row>
    <row r="593">
      <c r="A593" s="54"/>
      <c r="P593" s="53"/>
    </row>
    <row r="594">
      <c r="A594" s="54"/>
      <c r="P594" s="53"/>
    </row>
    <row r="595">
      <c r="A595" s="54"/>
      <c r="P595" s="53"/>
    </row>
    <row r="596">
      <c r="A596" s="54"/>
      <c r="P596" s="53"/>
    </row>
    <row r="597">
      <c r="A597" s="54"/>
      <c r="P597" s="53"/>
    </row>
    <row r="598">
      <c r="A598" s="54"/>
      <c r="P598" s="53"/>
    </row>
    <row r="599">
      <c r="A599" s="54"/>
      <c r="P599" s="53"/>
    </row>
    <row r="600">
      <c r="A600" s="54"/>
      <c r="P600" s="53"/>
    </row>
    <row r="601">
      <c r="A601" s="54"/>
      <c r="P601" s="53"/>
    </row>
    <row r="602">
      <c r="A602" s="54"/>
      <c r="P602" s="53"/>
    </row>
    <row r="603">
      <c r="A603" s="54"/>
      <c r="P603" s="53"/>
    </row>
    <row r="604">
      <c r="A604" s="54"/>
      <c r="P604" s="53"/>
    </row>
    <row r="605">
      <c r="A605" s="54"/>
      <c r="P605" s="53"/>
    </row>
    <row r="606">
      <c r="A606" s="54"/>
      <c r="P606" s="53"/>
    </row>
    <row r="607">
      <c r="A607" s="54"/>
      <c r="P607" s="53"/>
    </row>
    <row r="608">
      <c r="A608" s="54"/>
      <c r="P608" s="53"/>
    </row>
    <row r="609">
      <c r="A609" s="54"/>
      <c r="P609" s="53"/>
    </row>
    <row r="610">
      <c r="A610" s="54"/>
      <c r="P610" s="53"/>
    </row>
    <row r="611">
      <c r="A611" s="54"/>
      <c r="P611" s="53"/>
    </row>
    <row r="612">
      <c r="A612" s="54"/>
      <c r="P612" s="53"/>
    </row>
    <row r="613">
      <c r="A613" s="54"/>
      <c r="P613" s="53"/>
    </row>
    <row r="614">
      <c r="A614" s="54"/>
      <c r="P614" s="53"/>
    </row>
    <row r="615">
      <c r="A615" s="54"/>
      <c r="P615" s="53"/>
    </row>
    <row r="616">
      <c r="A616" s="54"/>
      <c r="P616" s="53"/>
    </row>
    <row r="617">
      <c r="A617" s="54"/>
      <c r="P617" s="53"/>
    </row>
    <row r="618">
      <c r="A618" s="54"/>
      <c r="P618" s="53"/>
    </row>
    <row r="619">
      <c r="A619" s="54"/>
      <c r="P619" s="53"/>
    </row>
    <row r="620">
      <c r="A620" s="54"/>
      <c r="P620" s="53"/>
    </row>
    <row r="621">
      <c r="A621" s="54"/>
      <c r="P621" s="53"/>
    </row>
    <row r="622">
      <c r="A622" s="54"/>
      <c r="P622" s="53"/>
    </row>
    <row r="623">
      <c r="A623" s="54"/>
      <c r="P623" s="53"/>
    </row>
    <row r="624">
      <c r="A624" s="54"/>
      <c r="P624" s="53"/>
    </row>
    <row r="625">
      <c r="A625" s="54"/>
      <c r="P625" s="53"/>
    </row>
    <row r="626">
      <c r="A626" s="54"/>
      <c r="P626" s="53"/>
    </row>
    <row r="627">
      <c r="A627" s="54"/>
      <c r="P627" s="53"/>
    </row>
    <row r="628">
      <c r="A628" s="54"/>
      <c r="P628" s="53"/>
    </row>
    <row r="629">
      <c r="A629" s="54"/>
      <c r="P629" s="53"/>
    </row>
    <row r="630">
      <c r="A630" s="54"/>
      <c r="P630" s="53"/>
    </row>
    <row r="631">
      <c r="A631" s="54"/>
      <c r="P631" s="53"/>
    </row>
    <row r="632">
      <c r="A632" s="54"/>
      <c r="P632" s="53"/>
    </row>
    <row r="633">
      <c r="A633" s="54"/>
      <c r="P633" s="53"/>
    </row>
    <row r="634">
      <c r="A634" s="54"/>
      <c r="P634" s="53"/>
    </row>
    <row r="635">
      <c r="A635" s="54"/>
      <c r="P635" s="53"/>
    </row>
    <row r="636">
      <c r="A636" s="54"/>
      <c r="P636" s="53"/>
    </row>
    <row r="637">
      <c r="A637" s="54"/>
      <c r="P637" s="53"/>
    </row>
    <row r="638">
      <c r="A638" s="54"/>
      <c r="P638" s="53"/>
    </row>
    <row r="639">
      <c r="A639" s="54"/>
      <c r="P639" s="53"/>
    </row>
    <row r="640">
      <c r="A640" s="54"/>
      <c r="P640" s="53"/>
    </row>
    <row r="641">
      <c r="A641" s="54"/>
      <c r="P641" s="53"/>
    </row>
    <row r="642">
      <c r="A642" s="54"/>
      <c r="P642" s="53"/>
    </row>
    <row r="643">
      <c r="A643" s="54"/>
      <c r="P643" s="53"/>
    </row>
    <row r="644">
      <c r="A644" s="54"/>
      <c r="P644" s="53"/>
    </row>
    <row r="645">
      <c r="A645" s="54"/>
      <c r="P645" s="53"/>
    </row>
    <row r="646">
      <c r="A646" s="54"/>
      <c r="P646" s="53"/>
    </row>
    <row r="647">
      <c r="A647" s="54"/>
      <c r="P647" s="53"/>
    </row>
    <row r="648">
      <c r="A648" s="54"/>
      <c r="P648" s="53"/>
    </row>
    <row r="649">
      <c r="A649" s="54"/>
      <c r="P649" s="53"/>
    </row>
    <row r="650">
      <c r="A650" s="54"/>
      <c r="P650" s="53"/>
    </row>
    <row r="651">
      <c r="A651" s="54"/>
      <c r="P651" s="53"/>
    </row>
    <row r="652">
      <c r="A652" s="54"/>
      <c r="P652" s="53"/>
    </row>
    <row r="653">
      <c r="A653" s="54"/>
      <c r="P653" s="53"/>
    </row>
    <row r="654">
      <c r="A654" s="54"/>
      <c r="P654" s="53"/>
    </row>
    <row r="655">
      <c r="A655" s="54"/>
      <c r="P655" s="53"/>
    </row>
    <row r="656">
      <c r="A656" s="54"/>
      <c r="P656" s="53"/>
    </row>
    <row r="657">
      <c r="A657" s="54"/>
      <c r="P657" s="53"/>
    </row>
    <row r="658">
      <c r="A658" s="54"/>
      <c r="P658" s="53"/>
    </row>
    <row r="659">
      <c r="A659" s="54"/>
      <c r="P659" s="53"/>
    </row>
    <row r="660">
      <c r="A660" s="54"/>
      <c r="P660" s="53"/>
    </row>
    <row r="661">
      <c r="A661" s="54"/>
      <c r="P661" s="53"/>
    </row>
    <row r="662">
      <c r="A662" s="54"/>
      <c r="P662" s="53"/>
    </row>
    <row r="663">
      <c r="A663" s="54"/>
      <c r="P663" s="53"/>
    </row>
    <row r="664">
      <c r="A664" s="54"/>
      <c r="P664" s="53"/>
    </row>
    <row r="665">
      <c r="A665" s="54"/>
      <c r="P665" s="53"/>
    </row>
    <row r="666">
      <c r="A666" s="54"/>
      <c r="P666" s="53"/>
    </row>
    <row r="667">
      <c r="A667" s="54"/>
      <c r="P667" s="53"/>
    </row>
    <row r="668">
      <c r="A668" s="54"/>
      <c r="P668" s="53"/>
    </row>
    <row r="669">
      <c r="A669" s="54"/>
      <c r="P669" s="53"/>
    </row>
    <row r="670">
      <c r="A670" s="54"/>
      <c r="P670" s="53"/>
    </row>
    <row r="671">
      <c r="A671" s="54"/>
      <c r="P671" s="53"/>
    </row>
    <row r="672">
      <c r="A672" s="54"/>
      <c r="P672" s="53"/>
    </row>
    <row r="673">
      <c r="A673" s="54"/>
      <c r="P673" s="53"/>
    </row>
    <row r="674">
      <c r="A674" s="54"/>
      <c r="P674" s="53"/>
    </row>
    <row r="675">
      <c r="A675" s="54"/>
      <c r="P675" s="53"/>
    </row>
    <row r="676">
      <c r="A676" s="54"/>
      <c r="P676" s="53"/>
    </row>
    <row r="677">
      <c r="A677" s="54"/>
      <c r="P677" s="53"/>
    </row>
    <row r="678">
      <c r="A678" s="54"/>
      <c r="P678" s="53"/>
    </row>
    <row r="679">
      <c r="A679" s="54"/>
      <c r="P679" s="53"/>
    </row>
    <row r="680">
      <c r="A680" s="54"/>
      <c r="P680" s="53"/>
    </row>
    <row r="681">
      <c r="A681" s="54"/>
      <c r="P681" s="53"/>
    </row>
    <row r="682">
      <c r="A682" s="54"/>
      <c r="P682" s="53"/>
    </row>
    <row r="683">
      <c r="A683" s="54"/>
      <c r="P683" s="53"/>
    </row>
    <row r="684">
      <c r="A684" s="54"/>
      <c r="P684" s="53"/>
    </row>
    <row r="685">
      <c r="A685" s="54"/>
      <c r="P685" s="53"/>
    </row>
    <row r="686">
      <c r="A686" s="54"/>
      <c r="P686" s="53"/>
    </row>
    <row r="687">
      <c r="A687" s="54"/>
      <c r="P687" s="53"/>
    </row>
    <row r="688">
      <c r="A688" s="54"/>
      <c r="P688" s="53"/>
    </row>
    <row r="689">
      <c r="A689" s="54"/>
      <c r="P689" s="53"/>
    </row>
    <row r="690">
      <c r="A690" s="54"/>
      <c r="P690" s="53"/>
    </row>
    <row r="691">
      <c r="A691" s="54"/>
      <c r="P691" s="53"/>
    </row>
    <row r="692">
      <c r="A692" s="54"/>
      <c r="P692" s="53"/>
    </row>
    <row r="693">
      <c r="A693" s="54"/>
      <c r="P693" s="53"/>
    </row>
    <row r="694">
      <c r="A694" s="54"/>
      <c r="P694" s="53"/>
    </row>
    <row r="695">
      <c r="A695" s="54"/>
      <c r="P695" s="53"/>
    </row>
    <row r="696">
      <c r="A696" s="54"/>
      <c r="P696" s="53"/>
    </row>
    <row r="697">
      <c r="A697" s="54"/>
      <c r="P697" s="53"/>
    </row>
    <row r="698">
      <c r="A698" s="54"/>
      <c r="P698" s="53"/>
    </row>
    <row r="699">
      <c r="A699" s="54"/>
      <c r="P699" s="53"/>
    </row>
    <row r="700">
      <c r="A700" s="54"/>
      <c r="P700" s="53"/>
    </row>
    <row r="701">
      <c r="A701" s="54"/>
      <c r="P701" s="53"/>
    </row>
    <row r="702">
      <c r="A702" s="54"/>
      <c r="P702" s="53"/>
    </row>
    <row r="703">
      <c r="A703" s="54"/>
      <c r="P703" s="53"/>
    </row>
    <row r="704">
      <c r="A704" s="54"/>
      <c r="P704" s="53"/>
    </row>
    <row r="705">
      <c r="A705" s="54"/>
      <c r="P705" s="53"/>
    </row>
    <row r="706">
      <c r="A706" s="54"/>
      <c r="P706" s="53"/>
    </row>
    <row r="707">
      <c r="A707" s="54"/>
      <c r="P707" s="53"/>
    </row>
    <row r="708">
      <c r="A708" s="54"/>
      <c r="P708" s="53"/>
    </row>
    <row r="709">
      <c r="A709" s="54"/>
      <c r="P709" s="53"/>
    </row>
    <row r="710">
      <c r="A710" s="54"/>
      <c r="P710" s="53"/>
    </row>
    <row r="711">
      <c r="A711" s="54"/>
      <c r="P711" s="53"/>
    </row>
    <row r="712">
      <c r="A712" s="54"/>
      <c r="P712" s="53"/>
    </row>
    <row r="713">
      <c r="A713" s="54"/>
      <c r="P713" s="53"/>
    </row>
    <row r="714">
      <c r="A714" s="54"/>
      <c r="P714" s="53"/>
    </row>
    <row r="715">
      <c r="A715" s="54"/>
      <c r="P715" s="53"/>
    </row>
    <row r="716">
      <c r="A716" s="54"/>
      <c r="P716" s="53"/>
    </row>
    <row r="717">
      <c r="A717" s="54"/>
      <c r="P717" s="53"/>
    </row>
    <row r="718">
      <c r="A718" s="54"/>
      <c r="P718" s="53"/>
    </row>
    <row r="719">
      <c r="A719" s="54"/>
      <c r="P719" s="53"/>
    </row>
    <row r="720">
      <c r="A720" s="54"/>
      <c r="P720" s="53"/>
    </row>
    <row r="721">
      <c r="A721" s="54"/>
      <c r="P721" s="53"/>
    </row>
    <row r="722">
      <c r="A722" s="54"/>
      <c r="P722" s="53"/>
    </row>
    <row r="723">
      <c r="A723" s="54"/>
      <c r="P723" s="53"/>
    </row>
    <row r="724">
      <c r="A724" s="54"/>
      <c r="P724" s="53"/>
    </row>
    <row r="725">
      <c r="A725" s="54"/>
      <c r="P725" s="53"/>
    </row>
    <row r="726">
      <c r="A726" s="54"/>
      <c r="P726" s="53"/>
    </row>
    <row r="727">
      <c r="A727" s="54"/>
      <c r="P727" s="53"/>
    </row>
    <row r="728">
      <c r="A728" s="54"/>
      <c r="P728" s="53"/>
    </row>
    <row r="729">
      <c r="A729" s="54"/>
      <c r="P729" s="53"/>
    </row>
    <row r="730">
      <c r="A730" s="54"/>
      <c r="P730" s="53"/>
    </row>
    <row r="731">
      <c r="A731" s="54"/>
      <c r="P731" s="53"/>
    </row>
    <row r="732">
      <c r="A732" s="54"/>
      <c r="P732" s="53"/>
    </row>
    <row r="733">
      <c r="A733" s="54"/>
      <c r="P733" s="53"/>
    </row>
    <row r="734">
      <c r="A734" s="54"/>
      <c r="P734" s="53"/>
    </row>
    <row r="735">
      <c r="A735" s="54"/>
      <c r="P735" s="53"/>
    </row>
    <row r="736">
      <c r="A736" s="54"/>
      <c r="P736" s="53"/>
    </row>
    <row r="737">
      <c r="A737" s="54"/>
      <c r="P737" s="53"/>
    </row>
    <row r="738">
      <c r="A738" s="54"/>
      <c r="P738" s="53"/>
    </row>
    <row r="739">
      <c r="A739" s="54"/>
      <c r="P739" s="53"/>
    </row>
    <row r="740">
      <c r="A740" s="54"/>
      <c r="P740" s="53"/>
    </row>
    <row r="741">
      <c r="A741" s="54"/>
      <c r="P741" s="53"/>
    </row>
    <row r="742">
      <c r="A742" s="54"/>
      <c r="P742" s="53"/>
    </row>
    <row r="743">
      <c r="A743" s="54"/>
      <c r="P743" s="53"/>
    </row>
    <row r="744">
      <c r="A744" s="54"/>
      <c r="P744" s="53"/>
    </row>
    <row r="745">
      <c r="A745" s="54"/>
      <c r="P745" s="53"/>
    </row>
    <row r="746">
      <c r="A746" s="54"/>
      <c r="P746" s="53"/>
    </row>
    <row r="747">
      <c r="A747" s="54"/>
      <c r="P747" s="53"/>
    </row>
    <row r="748">
      <c r="A748" s="54"/>
      <c r="P748" s="53"/>
    </row>
    <row r="749">
      <c r="A749" s="54"/>
      <c r="P749" s="53"/>
    </row>
    <row r="750">
      <c r="A750" s="54"/>
      <c r="P750" s="53"/>
    </row>
    <row r="751">
      <c r="A751" s="54"/>
      <c r="P751" s="53"/>
    </row>
    <row r="752">
      <c r="A752" s="54"/>
      <c r="P752" s="53"/>
    </row>
    <row r="753">
      <c r="A753" s="54"/>
      <c r="P753" s="53"/>
    </row>
    <row r="754">
      <c r="A754" s="54"/>
      <c r="P754" s="53"/>
    </row>
    <row r="755">
      <c r="A755" s="54"/>
      <c r="P755" s="53"/>
    </row>
    <row r="756">
      <c r="A756" s="54"/>
      <c r="P756" s="53"/>
    </row>
    <row r="757">
      <c r="A757" s="54"/>
      <c r="P757" s="53"/>
    </row>
    <row r="758">
      <c r="A758" s="54"/>
      <c r="P758" s="53"/>
    </row>
    <row r="759">
      <c r="A759" s="54"/>
      <c r="P759" s="53"/>
    </row>
    <row r="760">
      <c r="A760" s="54"/>
      <c r="P760" s="53"/>
    </row>
    <row r="761">
      <c r="A761" s="54"/>
      <c r="P761" s="53"/>
    </row>
    <row r="762">
      <c r="A762" s="54"/>
      <c r="P762" s="53"/>
    </row>
    <row r="763">
      <c r="A763" s="54"/>
      <c r="P763" s="53"/>
    </row>
    <row r="764">
      <c r="A764" s="54"/>
      <c r="P764" s="53"/>
    </row>
    <row r="765">
      <c r="A765" s="54"/>
      <c r="P765" s="53"/>
    </row>
    <row r="766">
      <c r="A766" s="54"/>
      <c r="P766" s="53"/>
    </row>
    <row r="767">
      <c r="A767" s="54"/>
      <c r="P767" s="53"/>
    </row>
    <row r="768">
      <c r="A768" s="54"/>
      <c r="P768" s="53"/>
    </row>
    <row r="769">
      <c r="A769" s="54"/>
      <c r="P769" s="53"/>
    </row>
    <row r="770">
      <c r="A770" s="54"/>
      <c r="P770" s="53"/>
    </row>
    <row r="771">
      <c r="A771" s="54"/>
      <c r="P771" s="53"/>
    </row>
    <row r="772">
      <c r="A772" s="54"/>
      <c r="P772" s="53"/>
    </row>
    <row r="773">
      <c r="A773" s="54"/>
      <c r="P773" s="53"/>
    </row>
    <row r="774">
      <c r="A774" s="54"/>
      <c r="P774" s="53"/>
    </row>
    <row r="775">
      <c r="A775" s="54"/>
      <c r="P775" s="53"/>
    </row>
    <row r="776">
      <c r="A776" s="54"/>
      <c r="P776" s="53"/>
    </row>
    <row r="777">
      <c r="A777" s="54"/>
      <c r="P777" s="53"/>
    </row>
    <row r="778">
      <c r="A778" s="54"/>
      <c r="P778" s="53"/>
    </row>
    <row r="779">
      <c r="A779" s="54"/>
      <c r="P779" s="53"/>
    </row>
    <row r="780">
      <c r="A780" s="54"/>
      <c r="P780" s="53"/>
    </row>
    <row r="781">
      <c r="A781" s="54"/>
      <c r="P781" s="53"/>
    </row>
    <row r="782">
      <c r="A782" s="54"/>
      <c r="P782" s="53"/>
    </row>
    <row r="783">
      <c r="A783" s="54"/>
      <c r="P783" s="53"/>
    </row>
    <row r="784">
      <c r="A784" s="54"/>
      <c r="P784" s="53"/>
    </row>
    <row r="785">
      <c r="A785" s="54"/>
      <c r="P785" s="53"/>
    </row>
    <row r="786">
      <c r="A786" s="54"/>
      <c r="P786" s="53"/>
    </row>
    <row r="787">
      <c r="A787" s="54"/>
      <c r="P787" s="53"/>
    </row>
    <row r="788">
      <c r="A788" s="54"/>
      <c r="P788" s="53"/>
    </row>
    <row r="789">
      <c r="A789" s="54"/>
      <c r="P789" s="53"/>
    </row>
    <row r="790">
      <c r="A790" s="54"/>
      <c r="P790" s="53"/>
    </row>
    <row r="791">
      <c r="A791" s="54"/>
      <c r="P791" s="53"/>
    </row>
    <row r="792">
      <c r="A792" s="54"/>
      <c r="P792" s="53"/>
    </row>
    <row r="793">
      <c r="A793" s="54"/>
      <c r="P793" s="53"/>
    </row>
    <row r="794">
      <c r="A794" s="54"/>
      <c r="P794" s="53"/>
    </row>
    <row r="795">
      <c r="A795" s="54"/>
      <c r="P795" s="53"/>
    </row>
    <row r="796">
      <c r="A796" s="54"/>
      <c r="P796" s="53"/>
    </row>
    <row r="797">
      <c r="A797" s="54"/>
      <c r="P797" s="53"/>
    </row>
    <row r="798">
      <c r="A798" s="54"/>
      <c r="P798" s="53"/>
    </row>
    <row r="799">
      <c r="A799" s="54"/>
      <c r="P799" s="53"/>
    </row>
    <row r="800">
      <c r="A800" s="54"/>
      <c r="P800" s="53"/>
    </row>
    <row r="801">
      <c r="A801" s="54"/>
      <c r="P801" s="53"/>
    </row>
    <row r="802">
      <c r="A802" s="54"/>
      <c r="P802" s="53"/>
    </row>
    <row r="803">
      <c r="A803" s="54"/>
      <c r="P803" s="53"/>
    </row>
    <row r="804">
      <c r="A804" s="54"/>
      <c r="P804" s="53"/>
    </row>
    <row r="805">
      <c r="A805" s="54"/>
      <c r="P805" s="53"/>
    </row>
    <row r="806">
      <c r="A806" s="54"/>
      <c r="P806" s="53"/>
    </row>
    <row r="807">
      <c r="A807" s="54"/>
      <c r="P807" s="53"/>
    </row>
    <row r="808">
      <c r="A808" s="54"/>
      <c r="P808" s="53"/>
    </row>
    <row r="809">
      <c r="A809" s="54"/>
      <c r="P809" s="53"/>
    </row>
    <row r="810">
      <c r="A810" s="54"/>
      <c r="P810" s="53"/>
    </row>
    <row r="811">
      <c r="A811" s="54"/>
      <c r="P811" s="53"/>
    </row>
    <row r="812">
      <c r="A812" s="54"/>
      <c r="P812" s="53"/>
    </row>
    <row r="813">
      <c r="A813" s="54"/>
      <c r="P813" s="53"/>
    </row>
    <row r="814">
      <c r="A814" s="54"/>
      <c r="P814" s="53"/>
    </row>
    <row r="815">
      <c r="A815" s="54"/>
      <c r="P815" s="53"/>
    </row>
    <row r="816">
      <c r="A816" s="54"/>
      <c r="P816" s="53"/>
    </row>
    <row r="817">
      <c r="A817" s="54"/>
      <c r="P817" s="53"/>
    </row>
    <row r="818">
      <c r="A818" s="54"/>
      <c r="P818" s="53"/>
    </row>
    <row r="819">
      <c r="A819" s="54"/>
      <c r="P819" s="53"/>
    </row>
    <row r="820">
      <c r="A820" s="54"/>
      <c r="P820" s="53"/>
    </row>
    <row r="821">
      <c r="A821" s="54"/>
      <c r="P821" s="53"/>
    </row>
    <row r="822">
      <c r="A822" s="54"/>
      <c r="P822" s="53"/>
    </row>
    <row r="823">
      <c r="A823" s="54"/>
      <c r="P823" s="53"/>
    </row>
    <row r="824">
      <c r="A824" s="54"/>
      <c r="P824" s="53"/>
    </row>
    <row r="825">
      <c r="A825" s="54"/>
      <c r="P825" s="53"/>
    </row>
    <row r="826">
      <c r="A826" s="54"/>
      <c r="P826" s="53"/>
    </row>
    <row r="827">
      <c r="A827" s="54"/>
      <c r="P827" s="53"/>
    </row>
    <row r="828">
      <c r="A828" s="54"/>
      <c r="P828" s="53"/>
    </row>
    <row r="829">
      <c r="A829" s="54"/>
      <c r="P829" s="53"/>
    </row>
    <row r="830">
      <c r="A830" s="54"/>
      <c r="P830" s="53"/>
    </row>
    <row r="831">
      <c r="A831" s="54"/>
      <c r="P831" s="53"/>
    </row>
    <row r="832">
      <c r="A832" s="54"/>
      <c r="P832" s="53"/>
    </row>
    <row r="833">
      <c r="A833" s="54"/>
      <c r="P833" s="53"/>
    </row>
    <row r="834">
      <c r="A834" s="54"/>
      <c r="P834" s="53"/>
    </row>
    <row r="835">
      <c r="A835" s="54"/>
      <c r="P835" s="53"/>
    </row>
    <row r="836">
      <c r="A836" s="54"/>
      <c r="P836" s="53"/>
    </row>
    <row r="837">
      <c r="A837" s="54"/>
      <c r="P837" s="53"/>
    </row>
    <row r="838">
      <c r="A838" s="54"/>
      <c r="P838" s="53"/>
    </row>
    <row r="839">
      <c r="A839" s="54"/>
      <c r="P839" s="53"/>
    </row>
    <row r="840">
      <c r="A840" s="54"/>
      <c r="P840" s="53"/>
    </row>
    <row r="841">
      <c r="A841" s="54"/>
      <c r="P841" s="53"/>
    </row>
    <row r="842">
      <c r="A842" s="54"/>
      <c r="P842" s="53"/>
    </row>
    <row r="843">
      <c r="A843" s="54"/>
      <c r="P843" s="53"/>
    </row>
    <row r="844">
      <c r="A844" s="54"/>
      <c r="P844" s="53"/>
    </row>
    <row r="845">
      <c r="A845" s="54"/>
      <c r="P845" s="53"/>
    </row>
    <row r="846">
      <c r="A846" s="54"/>
      <c r="P846" s="53"/>
    </row>
    <row r="847">
      <c r="A847" s="54"/>
      <c r="P847" s="53"/>
    </row>
    <row r="848">
      <c r="A848" s="54"/>
      <c r="P848" s="53"/>
    </row>
    <row r="849">
      <c r="A849" s="54"/>
      <c r="P849" s="53"/>
    </row>
    <row r="850">
      <c r="A850" s="54"/>
      <c r="P850" s="53"/>
    </row>
    <row r="851">
      <c r="A851" s="54"/>
      <c r="P851" s="53"/>
    </row>
    <row r="852">
      <c r="A852" s="54"/>
      <c r="P852" s="53"/>
    </row>
    <row r="853">
      <c r="A853" s="54"/>
      <c r="P853" s="53"/>
    </row>
    <row r="854">
      <c r="A854" s="54"/>
      <c r="P854" s="53"/>
    </row>
    <row r="855">
      <c r="A855" s="54"/>
      <c r="P855" s="53"/>
    </row>
    <row r="856">
      <c r="A856" s="54"/>
      <c r="P856" s="53"/>
    </row>
    <row r="857">
      <c r="A857" s="54"/>
      <c r="P857" s="53"/>
    </row>
    <row r="858">
      <c r="A858" s="54"/>
      <c r="P858" s="53"/>
    </row>
    <row r="859">
      <c r="A859" s="54"/>
      <c r="P859" s="53"/>
    </row>
    <row r="860">
      <c r="A860" s="54"/>
      <c r="P860" s="53"/>
    </row>
    <row r="861">
      <c r="A861" s="54"/>
      <c r="P861" s="53"/>
    </row>
    <row r="862">
      <c r="A862" s="54"/>
      <c r="P862" s="53"/>
    </row>
    <row r="863">
      <c r="A863" s="54"/>
      <c r="P863" s="53"/>
    </row>
    <row r="864">
      <c r="A864" s="54"/>
      <c r="P864" s="53"/>
    </row>
    <row r="865">
      <c r="A865" s="54"/>
      <c r="P865" s="53"/>
    </row>
    <row r="866">
      <c r="A866" s="54"/>
      <c r="P866" s="53"/>
    </row>
    <row r="867">
      <c r="A867" s="54"/>
      <c r="P867" s="53"/>
    </row>
    <row r="868">
      <c r="A868" s="54"/>
      <c r="P868" s="53"/>
    </row>
    <row r="869">
      <c r="A869" s="54"/>
      <c r="P869" s="53"/>
    </row>
    <row r="870">
      <c r="A870" s="54"/>
      <c r="P870" s="53"/>
    </row>
    <row r="871">
      <c r="A871" s="54"/>
      <c r="P871" s="53"/>
    </row>
  </sheetData>
  <drawing r:id="rId1"/>
</worksheet>
</file>