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-quality" sheetId="1" r:id="rId4"/>
  </sheets>
  <definedNames/>
  <calcPr/>
</workbook>
</file>

<file path=xl/sharedStrings.xml><?xml version="1.0" encoding="utf-8"?>
<sst xmlns="http://schemas.openxmlformats.org/spreadsheetml/2006/main" count="32" uniqueCount="28">
  <si>
    <t>Location</t>
  </si>
  <si>
    <t>Datetime</t>
  </si>
  <si>
    <t>Sitetype</t>
  </si>
  <si>
    <t>Temp_C</t>
  </si>
  <si>
    <t>Pressure</t>
  </si>
  <si>
    <t>O2_per_sat</t>
  </si>
  <si>
    <t>DO_mg_L</t>
  </si>
  <si>
    <t>SpC</t>
  </si>
  <si>
    <t>pH</t>
  </si>
  <si>
    <t>Cl</t>
  </si>
  <si>
    <t>Depth_to_water</t>
  </si>
  <si>
    <t>Discharge</t>
  </si>
  <si>
    <t>CO2</t>
  </si>
  <si>
    <t>Sat_ratio</t>
  </si>
  <si>
    <t>O2_percent</t>
  </si>
  <si>
    <t>TDS</t>
  </si>
  <si>
    <t>Sinking Stream</t>
  </si>
  <si>
    <t>stream</t>
  </si>
  <si>
    <t>Epikarst 5</t>
  </si>
  <si>
    <t>epikarst spring</t>
  </si>
  <si>
    <t>Tree Spring</t>
  </si>
  <si>
    <t>Copperhead</t>
  </si>
  <si>
    <t>spring</t>
  </si>
  <si>
    <t>Langle</t>
  </si>
  <si>
    <t>Well 2</t>
  </si>
  <si>
    <t>well</t>
  </si>
  <si>
    <t>Red Dog</t>
  </si>
  <si>
    <t>Woodpecker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</si>
</sst>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2.13"/>
    <col customWidth="1" min="2" max="2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2">
        <v>45061.62222222222</v>
      </c>
      <c r="C2" s="1" t="s">
        <v>17</v>
      </c>
      <c r="D2" s="1">
        <v>19.1</v>
      </c>
      <c r="E2" s="1">
        <v>736.9</v>
      </c>
      <c r="F2" s="1">
        <v>69.6</v>
      </c>
      <c r="G2" s="1">
        <v>6.42</v>
      </c>
      <c r="H2" s="1">
        <v>293.1</v>
      </c>
      <c r="I2" s="1">
        <v>7.53</v>
      </c>
      <c r="J2" s="1">
        <v>4.94</v>
      </c>
      <c r="L2" s="3">
        <v>1.02921525855393</v>
      </c>
      <c r="M2" s="4">
        <v>1900.7</v>
      </c>
      <c r="N2" s="1">
        <v>0.983098</v>
      </c>
      <c r="O2" s="1">
        <v>15.43269231</v>
      </c>
      <c r="P2" s="1">
        <v>175.86</v>
      </c>
    </row>
    <row r="3">
      <c r="A3" s="1" t="s">
        <v>18</v>
      </c>
      <c r="B3" s="2">
        <v>45061.629166666666</v>
      </c>
      <c r="C3" s="1" t="s">
        <v>19</v>
      </c>
      <c r="D3" s="1">
        <v>17.7</v>
      </c>
      <c r="E3" s="1">
        <v>736.4</v>
      </c>
      <c r="F3" s="1">
        <v>54.6</v>
      </c>
      <c r="G3" s="1">
        <v>5.21</v>
      </c>
      <c r="H3" s="1">
        <v>330.4</v>
      </c>
      <c r="I3" s="1">
        <v>7.33</v>
      </c>
      <c r="J3" s="1">
        <v>11.73</v>
      </c>
      <c r="L3" s="5">
        <f>19.933/1000</f>
        <v>0.019933</v>
      </c>
      <c r="N3" s="1">
        <v>0.890274</v>
      </c>
      <c r="P3" s="1">
        <v>198.24</v>
      </c>
    </row>
    <row r="4">
      <c r="A4" s="1" t="s">
        <v>20</v>
      </c>
      <c r="B4" s="2">
        <v>45061.63888888889</v>
      </c>
      <c r="C4" s="1" t="s">
        <v>19</v>
      </c>
      <c r="D4" s="1">
        <v>14.6</v>
      </c>
      <c r="E4" s="1">
        <v>736.0</v>
      </c>
      <c r="F4" s="1">
        <v>86.4</v>
      </c>
      <c r="G4" s="1">
        <v>8.8</v>
      </c>
      <c r="H4" s="1">
        <v>293.8</v>
      </c>
      <c r="I4" s="1">
        <v>6.87</v>
      </c>
      <c r="J4" s="1">
        <v>4.14</v>
      </c>
      <c r="L4" s="1">
        <v>0.6235</v>
      </c>
      <c r="M4" s="6">
        <v>5664.7</v>
      </c>
      <c r="N4" s="1">
        <v>0.541317</v>
      </c>
      <c r="O4" s="1">
        <v>21.15384616</v>
      </c>
      <c r="P4" s="1">
        <v>176.28</v>
      </c>
    </row>
    <row r="5">
      <c r="A5" s="1" t="s">
        <v>21</v>
      </c>
      <c r="B5" s="2">
        <v>45061.49652777778</v>
      </c>
      <c r="C5" s="1" t="s">
        <v>22</v>
      </c>
      <c r="D5" s="1">
        <v>14.0</v>
      </c>
      <c r="E5" s="1">
        <v>738.2</v>
      </c>
      <c r="F5" s="1">
        <v>84.2</v>
      </c>
      <c r="G5" s="1">
        <v>8.65</v>
      </c>
      <c r="H5" s="1">
        <v>289.4</v>
      </c>
      <c r="I5" s="1">
        <v>6.83</v>
      </c>
      <c r="J5" s="1">
        <v>4.25</v>
      </c>
      <c r="N5" s="1">
        <v>0.514398</v>
      </c>
      <c r="P5" s="1">
        <v>173.64</v>
      </c>
    </row>
    <row r="6">
      <c r="A6" s="1" t="s">
        <v>23</v>
      </c>
      <c r="B6" s="2">
        <v>45061.666666666664</v>
      </c>
      <c r="C6" s="1" t="s">
        <v>22</v>
      </c>
      <c r="D6" s="1">
        <v>14.0</v>
      </c>
      <c r="E6" s="1">
        <v>737.5</v>
      </c>
      <c r="F6" s="1">
        <v>85.5</v>
      </c>
      <c r="G6" s="1">
        <v>8.9</v>
      </c>
      <c r="H6" s="1">
        <v>225.0</v>
      </c>
      <c r="I6" s="1">
        <v>6.56</v>
      </c>
      <c r="J6" s="1">
        <v>2.89</v>
      </c>
      <c r="L6" s="3">
        <v>26.307576050052</v>
      </c>
      <c r="M6" s="3">
        <v>10283.81</v>
      </c>
      <c r="N6" s="1">
        <v>0.346381</v>
      </c>
      <c r="O6" s="1">
        <v>21.39423077</v>
      </c>
      <c r="P6" s="1">
        <v>135.0</v>
      </c>
    </row>
    <row r="7">
      <c r="A7" s="1" t="s">
        <v>24</v>
      </c>
      <c r="B7" s="2">
        <v>45061.71527777778</v>
      </c>
      <c r="C7" s="1" t="s">
        <v>25</v>
      </c>
      <c r="D7" s="1">
        <v>16.3</v>
      </c>
      <c r="E7" s="1">
        <v>736.2</v>
      </c>
      <c r="F7" s="1">
        <v>70.9</v>
      </c>
      <c r="G7" s="1">
        <v>7.13</v>
      </c>
      <c r="H7" s="1">
        <v>247.7</v>
      </c>
      <c r="I7" s="1">
        <v>7.97</v>
      </c>
      <c r="J7" s="1">
        <v>3.61</v>
      </c>
      <c r="K7" s="1">
        <v>34.8</v>
      </c>
      <c r="N7" s="1">
        <v>1.210052</v>
      </c>
      <c r="P7" s="1">
        <v>148.62</v>
      </c>
    </row>
    <row r="8">
      <c r="A8" s="1" t="s">
        <v>26</v>
      </c>
      <c r="B8" s="2">
        <v>45061.59375</v>
      </c>
      <c r="C8" s="1" t="s">
        <v>19</v>
      </c>
      <c r="D8" s="1">
        <v>14.3</v>
      </c>
      <c r="E8" s="1">
        <v>736.2</v>
      </c>
      <c r="F8" s="1">
        <v>80.5</v>
      </c>
      <c r="G8" s="1">
        <v>8.21</v>
      </c>
      <c r="H8" s="1">
        <v>298.2</v>
      </c>
      <c r="I8" s="1">
        <v>6.78</v>
      </c>
      <c r="J8" s="1">
        <v>4.45</v>
      </c>
      <c r="L8" s="7">
        <v>0.219115</v>
      </c>
      <c r="N8" s="5">
        <v>0.505493</v>
      </c>
      <c r="P8" s="5">
        <v>178.92</v>
      </c>
    </row>
    <row r="9">
      <c r="A9" s="1" t="s">
        <v>27</v>
      </c>
      <c r="B9" s="2">
        <v>45061.60486111111</v>
      </c>
      <c r="C9" s="1" t="s">
        <v>19</v>
      </c>
      <c r="D9" s="1">
        <v>16.7</v>
      </c>
      <c r="E9" s="1">
        <v>736.3</v>
      </c>
      <c r="F9" s="1">
        <v>66.3</v>
      </c>
      <c r="G9" s="1">
        <v>6.44</v>
      </c>
      <c r="H9" s="1">
        <v>308.0</v>
      </c>
      <c r="I9" s="1">
        <v>7.04</v>
      </c>
      <c r="J9" s="1">
        <v>5.62</v>
      </c>
      <c r="L9" s="7">
        <v>0.059931</v>
      </c>
      <c r="M9" s="4">
        <v>3280.6</v>
      </c>
      <c r="N9" s="5">
        <v>0.660456</v>
      </c>
      <c r="O9" s="1">
        <v>15.48076923</v>
      </c>
      <c r="P9" s="5">
        <v>184.8</v>
      </c>
    </row>
    <row r="10">
      <c r="B10" s="2"/>
    </row>
    <row r="11">
      <c r="B11" s="2"/>
    </row>
    <row r="12">
      <c r="B12" s="2"/>
    </row>
  </sheetData>
  <drawing r:id="rId1"/>
</worksheet>
</file>