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J27" i="2" s="1"/>
  <c r="K19" i="2"/>
  <c r="I26" i="2" s="1"/>
  <c r="K23" i="2" l="1"/>
  <c r="K36" i="2" s="1"/>
  <c r="J26" i="2"/>
  <c r="I27" i="2"/>
  <c r="K27" i="2" s="1"/>
  <c r="J28" i="1"/>
  <c r="K21" i="1"/>
  <c r="I28" i="1" s="1"/>
  <c r="K20" i="1"/>
  <c r="J27" i="1" s="1"/>
  <c r="I27" i="1" l="1"/>
  <c r="K27" i="1" s="1"/>
  <c r="K28" i="1"/>
  <c r="J34" i="2"/>
  <c r="K38" i="2" s="1"/>
  <c r="K26" i="2"/>
  <c r="K34" i="2" s="1"/>
  <c r="I34" i="2"/>
  <c r="K37" i="2" s="1"/>
  <c r="K19" i="1"/>
  <c r="J26" i="1" s="1"/>
  <c r="J34" i="1" s="1"/>
  <c r="K38" i="1" s="1"/>
  <c r="K40" i="2" l="1"/>
  <c r="K41" i="2" s="1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<sst xmlns="http://schemas.openxmlformats.org/spreadsheetml/2006/main" count="117" uniqueCount="55">
  <si>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</si>
  <si>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</si>
  <si>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</si>
  <si>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</si>
  <si>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</si>
  <si>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</si>
  <si>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</si>
  <si>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</si>
  <si>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</si>
  <si>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</si>
  <si>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</si>
  <si>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</si>
  <si>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</si>
  <si>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</si>
  <si>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</si>
  <si>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</si>
  <si>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</si>
  <si>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</si>
  <si>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</si>
  <si>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</si>
  <si>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</si>
  <si>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</si>
  <si>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</si>
  <si>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</si>
  <si>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</si>
  <si>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</si>
  <si>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</si>
  <si>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</si>
  <si>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</si>
  <si>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</si>
  <si>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</si>
  <si>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</si>
  <si>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</si>
  <si>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</si>
  <si>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</si>
  <si>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</si>
  <si>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</si>
  <si>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</si>
  <si>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</si>
  <si>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</si>
  <si>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IMAGE INFOTECH</t>
  </si>
  <si>
    <t>21AMKPP2992G1ZW</t>
  </si>
  <si>
    <t>AMKPP2992G</t>
  </si>
  <si>
    <t>Plot no-008/2, RANI MAHAL,PURI ROAD</t>
  </si>
  <si>
    <t>BHUBANESWAR, OLD TOWN KHORDHA  PIN - 751002</t>
  </si>
  <si>
    <t>Virutal Office Space - Dec 2021</t>
  </si>
  <si>
    <t>01-12-2021</t>
  </si>
  <si>
    <t>Non Transferrable Booking Member From Dec 2021</t>
  </si>
  <si>
    <t>202100134</t>
  </si>
  <si>
    <t>Security Deposit (Xerox Machine Space)</t>
  </si>
  <si>
    <t>Machine Space - Reception</t>
  </si>
  <si>
    <t>202100154</t>
  </si>
  <si>
    <t>01-01-2022</t>
  </si>
  <si>
    <t>Non Transferrable Booking Member From Jan 2022</t>
  </si>
  <si>
    <t>Virutal Office Space -Jan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</si>
</sst>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99727" y="12477871"/>
          <a:ext cx="1797478" cy="690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952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905788" y="12399939"/>
          <a:ext cx="1804406" cy="68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R21" sqref="R21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43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44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48</v>
      </c>
      <c r="J15" s="61"/>
      <c r="K15" s="25" t="s">
        <v>46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45</v>
      </c>
      <c r="E19" s="65"/>
      <c r="F19" s="65"/>
      <c r="G19" s="65"/>
      <c r="H19" s="14">
        <v>3000</v>
      </c>
      <c r="I19" s="37">
        <v>1</v>
      </c>
      <c r="J19" s="38"/>
      <c r="K19" s="3">
        <f>H19*I19</f>
        <v>3000</v>
      </c>
      <c r="L19" s="1"/>
    </row>
    <row r="20" spans="2:12" ht="28.9" customHeight="1" thickTop="1" thickBot="1" x14ac:dyDescent="0.35">
      <c r="B20" s="1"/>
      <c r="C20" s="2">
        <v>2</v>
      </c>
      <c r="D20" s="102" t="s">
        <v>50</v>
      </c>
      <c r="E20" s="103"/>
      <c r="F20" s="103"/>
      <c r="G20" s="104"/>
      <c r="H20" s="14">
        <v>3000</v>
      </c>
      <c r="I20" s="37">
        <v>1</v>
      </c>
      <c r="J20" s="38"/>
      <c r="K20" s="3">
        <f>H20*I20</f>
        <v>3000</v>
      </c>
      <c r="L20" s="1"/>
    </row>
    <row r="21" spans="2:12" ht="28.9" customHeight="1" thickTop="1" thickBot="1" x14ac:dyDescent="0.35">
      <c r="B21" s="1"/>
      <c r="C21" s="2">
        <v>3</v>
      </c>
      <c r="D21" s="102" t="s">
        <v>49</v>
      </c>
      <c r="E21" s="103"/>
      <c r="F21" s="103"/>
      <c r="G21" s="104"/>
      <c r="H21" s="14">
        <v>3000</v>
      </c>
      <c r="I21" s="37">
        <v>1</v>
      </c>
      <c r="J21" s="38"/>
      <c r="K21" s="3">
        <f>H21*I21</f>
        <v>3000</v>
      </c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9000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270</v>
      </c>
      <c r="J26" s="3">
        <f>K19*H26</f>
        <v>270</v>
      </c>
      <c r="K26" s="3">
        <f>SUM(I26:J26)</f>
        <v>540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>
        <v>2</v>
      </c>
      <c r="G27" s="5">
        <v>0.09</v>
      </c>
      <c r="H27" s="5">
        <v>0.09</v>
      </c>
      <c r="I27" s="3">
        <f t="shared" ref="I27:I28" si="0">K20*G27</f>
        <v>270</v>
      </c>
      <c r="J27" s="3">
        <f t="shared" ref="J27:J28" si="1">K20*H27</f>
        <v>270</v>
      </c>
      <c r="K27" s="3">
        <f t="shared" ref="K27:K28" si="2">SUM(I27:J27)</f>
        <v>540</v>
      </c>
      <c r="L27" s="1"/>
    </row>
    <row r="28" spans="2:12" ht="24" customHeight="1" thickTop="1" thickBot="1" x14ac:dyDescent="0.3">
      <c r="B28" s="1"/>
      <c r="C28" s="68"/>
      <c r="D28" s="68"/>
      <c r="E28" s="69"/>
      <c r="F28" s="14">
        <v>3</v>
      </c>
      <c r="G28" s="5">
        <v>0</v>
      </c>
      <c r="H28" s="5">
        <v>0</v>
      </c>
      <c r="I28" s="3">
        <f t="shared" si="0"/>
        <v>0</v>
      </c>
      <c r="J28" s="3">
        <f t="shared" si="1"/>
        <v>0</v>
      </c>
      <c r="K28" s="3">
        <f t="shared" si="2"/>
        <v>0</v>
      </c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540</v>
      </c>
      <c r="J34" s="3">
        <f>SUM(J26:J33)</f>
        <v>540</v>
      </c>
      <c r="K34" s="3">
        <f>SUM(K26:K32)</f>
        <v>1080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47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9000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540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540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1080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10080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9" zoomScale="40" zoomScaleNormal="40" zoomScaleSheetLayoutView="80" workbookViewId="0">
      <selection activeCell="Y10" sqref="Y10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22.28515625" bestFit="1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43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44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51</v>
      </c>
      <c r="J15" s="61"/>
      <c r="K15" s="25" t="s">
        <v>52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54</v>
      </c>
      <c r="E19" s="65"/>
      <c r="F19" s="65"/>
      <c r="G19" s="65"/>
      <c r="H19" s="14">
        <v>3000</v>
      </c>
      <c r="I19" s="37">
        <v>1</v>
      </c>
      <c r="J19" s="38"/>
      <c r="K19" s="3">
        <f>H19*I19</f>
        <v>3000</v>
      </c>
      <c r="L19" s="1"/>
    </row>
    <row r="20" spans="2:12" ht="28.9" customHeight="1" thickTop="1" thickBot="1" x14ac:dyDescent="0.35">
      <c r="B20" s="1"/>
      <c r="C20" s="14">
        <v>2</v>
      </c>
      <c r="D20" s="102" t="s">
        <v>50</v>
      </c>
      <c r="E20" s="103"/>
      <c r="F20" s="103"/>
      <c r="G20" s="104"/>
      <c r="H20" s="14">
        <v>3000</v>
      </c>
      <c r="I20" s="37">
        <v>1</v>
      </c>
      <c r="J20" s="38"/>
      <c r="K20" s="3">
        <f>H20*I20</f>
        <v>3000</v>
      </c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37"/>
      <c r="J22" s="38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6000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270</v>
      </c>
      <c r="J26" s="3">
        <f>K19*H26</f>
        <v>270</v>
      </c>
      <c r="K26" s="3">
        <f>SUM(I26:J26)</f>
        <v>540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>
        <v>2</v>
      </c>
      <c r="G27" s="5">
        <v>0.09</v>
      </c>
      <c r="H27" s="5">
        <v>0.09</v>
      </c>
      <c r="I27" s="3">
        <f t="shared" ref="I27" si="0">K20*G27</f>
        <v>270</v>
      </c>
      <c r="J27" s="3">
        <f t="shared" ref="J27" si="1">K20*H27</f>
        <v>270</v>
      </c>
      <c r="K27" s="3">
        <f t="shared" ref="K27" si="2">SUM(I27:J27)</f>
        <v>540</v>
      </c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3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540</v>
      </c>
      <c r="J34" s="3">
        <f>SUM(J26:J33)</f>
        <v>540</v>
      </c>
      <c r="K34" s="3">
        <f>SUM(K26:K32)</f>
        <v>1080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53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6000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540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540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1080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7080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4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I22:J22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2022-01-03T11:07:16Z</cp:lastPrinted>
  <dcterms:created xsi:type="dcterms:W3CDTF">2017-07-25T13:00:00Z</dcterms:created>
  <dcterms:modified xsi:type="dcterms:W3CDTF">2022-01-18T15:40:29Z</dcterms:modified>
</cp:coreProperties>
</file>