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60" windowWidth="20730" windowHeight="1110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<sst xmlns="http://schemas.openxmlformats.org/spreadsheetml/2006/main" count="57" uniqueCount="49">
  <si>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</si>
  <si>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</si>
  <si>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</si>
  <si>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</si>
  <si>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</si>
  <si>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</si>
  <si>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</si>
  <si>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</si>
  <si>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</si>
  <si>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</si>
  <si>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</si>
  <si>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</si>
  <si>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</si>
  <si>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</si>
  <si>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</si>
  <si>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</si>
  <si>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</si>
  <si>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</si>
  <si>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</si>
  <si>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</si>
  <si>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</si>
  <si>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</si>
  <si>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</si>
  <si>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</si>
  <si>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</si>
  <si>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</si>
  <si>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</si>
  <si>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</si>
  <si>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</si>
  <si>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</si>
  <si>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</si>
  <si>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</si>
  <si>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</si>
  <si>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</si>
  <si>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</si>
  <si>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</si>
  <si>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</si>
  <si>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</si>
  <si>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</si>
  <si>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</si>
  <si>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Cowork Venue, Plot No. ND-7, 1st Floor</t>
  </si>
  <si>
    <t>VIP Colony, IRC Village, Nayapalli, Bhubaneswar - 751015</t>
  </si>
  <si>
    <t>Monthly Private Cabin 4 Seater</t>
  </si>
  <si>
    <t>Golap Property Management</t>
  </si>
  <si>
    <t>21AJAPM8556C2ZI</t>
  </si>
  <si>
    <t>AJAPM8556C</t>
  </si>
  <si>
    <t>202100165</t>
  </si>
  <si>
    <t>01-01-2022</t>
  </si>
  <si>
    <t>Non Transferrable Booking Member for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</si>
</sst>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0" zoomScale="70" zoomScaleNormal="70" zoomScaleSheetLayoutView="80" workbookViewId="0">
      <selection activeCell="P29" sqref="P29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27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43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40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41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101"/>
      <c r="E14" s="102" t="s">
        <v>44</v>
      </c>
      <c r="F14" s="103"/>
      <c r="G14" s="104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45</v>
      </c>
      <c r="F15" s="54"/>
      <c r="G15" s="33"/>
      <c r="H15" s="14" t="s">
        <v>23</v>
      </c>
      <c r="I15" s="55" t="s">
        <v>46</v>
      </c>
      <c r="J15" s="56"/>
      <c r="K15" s="25" t="s">
        <v>47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100" t="s">
        <v>33</v>
      </c>
      <c r="I17" s="76" t="s">
        <v>32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42</v>
      </c>
      <c r="E19" s="60"/>
      <c r="F19" s="60"/>
      <c r="G19" s="60"/>
      <c r="H19" s="14">
        <v>20000</v>
      </c>
      <c r="I19" s="32">
        <v>1</v>
      </c>
      <c r="J19" s="33"/>
      <c r="K19" s="3">
        <f>H19*I19</f>
        <v>20000</v>
      </c>
      <c r="L19" s="1"/>
    </row>
    <row r="20" spans="2:12" ht="28.9" customHeight="1" thickTop="1" thickBot="1" x14ac:dyDescent="0.35">
      <c r="B20" s="1"/>
      <c r="C20" s="14"/>
      <c r="D20" s="60"/>
      <c r="E20" s="60"/>
      <c r="F20" s="60"/>
      <c r="G20" s="60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7"/>
      <c r="E21" s="98"/>
      <c r="F21" s="98"/>
      <c r="G21" s="99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20000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0.09</v>
      </c>
      <c r="H26" s="5">
        <v>0.09</v>
      </c>
      <c r="I26" s="3">
        <f>K19*G26</f>
        <v>1800</v>
      </c>
      <c r="J26" s="3">
        <f>K19*H26</f>
        <v>1800</v>
      </c>
      <c r="K26" s="3">
        <f>I26+J26</f>
        <v>3600</v>
      </c>
      <c r="L26" s="1"/>
    </row>
    <row r="27" spans="2:12" ht="24" customHeight="1" thickTop="1" thickBot="1" x14ac:dyDescent="0.3">
      <c r="B27" s="1"/>
      <c r="C27" s="61" t="s">
        <v>25</v>
      </c>
      <c r="D27" s="61"/>
      <c r="E27" s="6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3"/>
      <c r="D28" s="63"/>
      <c r="E28" s="6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26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1800</v>
      </c>
      <c r="J34" s="3">
        <f>SUM(J26:J33)</f>
        <v>1800</v>
      </c>
      <c r="K34" s="3">
        <f>SUM(K26:K32)</f>
        <v>3600</v>
      </c>
      <c r="L34" s="1"/>
    </row>
    <row r="35" spans="2:12" ht="24" customHeight="1" thickTop="1" thickBot="1" x14ac:dyDescent="0.3">
      <c r="B35" s="1"/>
      <c r="C35" s="67" t="s">
        <v>16</v>
      </c>
      <c r="D35" s="68"/>
      <c r="E35" s="68"/>
      <c r="F35" s="68"/>
      <c r="G35" s="69"/>
      <c r="H35" s="91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2" t="s">
        <v>48</v>
      </c>
      <c r="D36" s="83"/>
      <c r="E36" s="83"/>
      <c r="F36" s="83"/>
      <c r="G36" s="84"/>
      <c r="H36" s="92"/>
      <c r="I36" s="30" t="s">
        <v>18</v>
      </c>
      <c r="J36" s="31"/>
      <c r="K36" s="3">
        <f>K23</f>
        <v>20000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19</v>
      </c>
      <c r="J37" s="31"/>
      <c r="K37" s="3">
        <f>I34</f>
        <v>1800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 t="s">
        <v>20</v>
      </c>
      <c r="J38" s="31"/>
      <c r="K38" s="3">
        <f>J34</f>
        <v>1800</v>
      </c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 t="s">
        <v>34</v>
      </c>
      <c r="J40" s="35"/>
      <c r="K40" s="27">
        <f>K37+K38</f>
        <v>3600</v>
      </c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21</v>
      </c>
      <c r="H41" s="33"/>
      <c r="I41" s="32" t="s">
        <v>22</v>
      </c>
      <c r="J41" s="33"/>
      <c r="K41" s="8">
        <f>K36+K40</f>
        <v>23600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2021-12-20T13:37:35Z</dcterms:modified>
</cp:coreProperties>
</file>