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60" windowWidth="20730" windowHeight="11100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K41" i="2" l="1"/>
  <c r="K40" i="2"/>
  <c r="J26" i="1"/>
  <c r="J34" i="1" l="1"/>
  <c r="K38" i="1" s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<sst xmlns="http://schemas.openxmlformats.org/spreadsheetml/2006/main" count="116" uniqueCount="54">
  <si>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</si>
  <si>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</si>
  <si>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</si>
  <si>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</si>
  <si>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</si>
  <si>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</si>
  <si>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</si>
  <si>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</si>
  <si>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</si>
  <si>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</si>
  <si>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</si>
  <si>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</si>
  <si>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</si>
  <si>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</si>
  <si>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</si>
  <si>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</si>
  <si>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</si>
  <si>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</si>
  <si>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</si>
  <si>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</si>
  <si>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</si>
  <si>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</si>
  <si>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</si>
  <si>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</si>
  <si>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</si>
  <si>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</si>
  <si>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</si>
  <si>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</si>
  <si>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</si>
  <si>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</si>
  <si>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</si>
  <si>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</si>
  <si>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</si>
  <si>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</si>
  <si>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</si>
  <si>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</si>
  <si>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</si>
  <si>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</si>
  <si>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</si>
  <si>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</si>
  <si>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Non Transferrable Booking Member for Dec 2021</t>
  </si>
  <si>
    <t>202100147</t>
  </si>
  <si>
    <t>16-12-2021</t>
  </si>
  <si>
    <t>27AAQCS0110G1ZL</t>
  </si>
  <si>
    <t>AAQCS0110G</t>
  </si>
  <si>
    <t xml:space="preserve">1205, 12TH FLOOR, VEER SANTAJI MARG, </t>
  </si>
  <si>
    <t>LOWER PAREL WEST, Maharashtra - 400013</t>
  </si>
  <si>
    <t>STEM LEARNING PRIVATE LIMITED</t>
  </si>
  <si>
    <t>(Prorated 15th-31st Dec)</t>
  </si>
  <si>
    <t>Security Deposit</t>
  </si>
  <si>
    <t>Open Seats - 4 Seater Corner</t>
  </si>
  <si>
    <t>202100166</t>
  </si>
  <si>
    <t>01-01-2022</t>
  </si>
  <si>
    <t>Non Transferrable Booking Member for Jan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</si>
</sst>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2" t="s">
        <v>27</v>
      </c>
      <c r="D4" s="32"/>
      <c r="E4" s="32"/>
      <c r="F4" s="32"/>
      <c r="G4" s="32"/>
      <c r="H4" s="32"/>
      <c r="I4" s="32"/>
      <c r="J4" s="32"/>
      <c r="K4" s="32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37"/>
      <c r="K9" s="38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39" t="s">
        <v>2</v>
      </c>
      <c r="D11" s="39"/>
      <c r="E11" s="93" t="s">
        <v>47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45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 t="s">
        <v>46</v>
      </c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39" t="s">
        <v>4</v>
      </c>
      <c r="D14" s="50"/>
      <c r="E14" s="51" t="s">
        <v>43</v>
      </c>
      <c r="F14" s="52"/>
      <c r="G14" s="53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37" t="s">
        <v>44</v>
      </c>
      <c r="F15" s="87"/>
      <c r="G15" s="38"/>
      <c r="H15" s="14" t="s">
        <v>23</v>
      </c>
      <c r="I15" s="88" t="s">
        <v>41</v>
      </c>
      <c r="J15" s="89"/>
      <c r="K15" s="25" t="s">
        <v>42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6" t="s">
        <v>8</v>
      </c>
      <c r="D17" s="36" t="s">
        <v>9</v>
      </c>
      <c r="E17" s="36"/>
      <c r="F17" s="36"/>
      <c r="G17" s="36"/>
      <c r="H17" s="48" t="s">
        <v>33</v>
      </c>
      <c r="I17" s="83" t="s">
        <v>32</v>
      </c>
      <c r="J17" s="84"/>
      <c r="K17" s="36" t="s">
        <v>10</v>
      </c>
      <c r="L17" s="1"/>
    </row>
    <row r="18" spans="2:12" ht="28.9" customHeight="1" thickTop="1" thickBot="1" x14ac:dyDescent="0.3">
      <c r="B18" s="1"/>
      <c r="C18" s="36"/>
      <c r="D18" s="36"/>
      <c r="E18" s="36"/>
      <c r="F18" s="36"/>
      <c r="G18" s="36"/>
      <c r="H18" s="49"/>
      <c r="I18" s="85"/>
      <c r="J18" s="86"/>
      <c r="K18" s="36"/>
      <c r="L18" s="1"/>
    </row>
    <row r="19" spans="2:12" ht="28.9" customHeight="1" thickTop="1" thickBot="1" x14ac:dyDescent="0.35">
      <c r="B19" s="1"/>
      <c r="C19" s="2">
        <v>1</v>
      </c>
      <c r="D19" s="47" t="s">
        <v>50</v>
      </c>
      <c r="E19" s="47"/>
      <c r="F19" s="47"/>
      <c r="G19" s="47"/>
      <c r="H19" s="14">
        <v>8226</v>
      </c>
      <c r="I19" s="37">
        <v>1</v>
      </c>
      <c r="J19" s="38"/>
      <c r="K19" s="3">
        <f>H19*I19</f>
        <v>8226</v>
      </c>
      <c r="L19" s="1"/>
    </row>
    <row r="20" spans="2:12" ht="28.9" customHeight="1" thickTop="1" thickBot="1" x14ac:dyDescent="0.35">
      <c r="B20" s="1"/>
      <c r="C20" s="14"/>
      <c r="D20" s="41" t="s">
        <v>48</v>
      </c>
      <c r="E20" s="42"/>
      <c r="F20" s="42"/>
      <c r="G20" s="43"/>
      <c r="H20" s="14"/>
      <c r="I20" s="37"/>
      <c r="J20" s="38"/>
      <c r="K20" s="3"/>
      <c r="L20" s="1"/>
    </row>
    <row r="21" spans="2:12" ht="28.9" customHeight="1" thickTop="1" thickBot="1" x14ac:dyDescent="0.3">
      <c r="B21" s="1"/>
      <c r="C21" s="2">
        <v>2</v>
      </c>
      <c r="D21" s="44" t="s">
        <v>49</v>
      </c>
      <c r="E21" s="45"/>
      <c r="F21" s="45"/>
      <c r="G21" s="46"/>
      <c r="H21" s="14">
        <v>15000</v>
      </c>
      <c r="I21" s="37">
        <v>1</v>
      </c>
      <c r="J21" s="38"/>
      <c r="K21" s="3">
        <v>15000</v>
      </c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9" t="s">
        <v>10</v>
      </c>
      <c r="D23" s="40"/>
      <c r="E23" s="40"/>
      <c r="F23" s="40"/>
      <c r="G23" s="40"/>
      <c r="H23" s="40"/>
      <c r="I23" s="4"/>
      <c r="J23" s="3"/>
      <c r="K23" s="3">
        <f>SUM(K19:K22)</f>
        <v>23226</v>
      </c>
      <c r="L23" s="1"/>
    </row>
    <row r="24" spans="2:12" ht="24" customHeight="1" thickTop="1" thickBot="1" x14ac:dyDescent="0.3">
      <c r="B24" s="1"/>
      <c r="C24" s="33" t="s">
        <v>11</v>
      </c>
      <c r="D24" s="34"/>
      <c r="E24" s="35"/>
      <c r="F24" s="36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6"/>
      <c r="D25" s="77"/>
      <c r="E25" s="78"/>
      <c r="F25" s="36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0.09</v>
      </c>
      <c r="H26" s="5">
        <v>0.09</v>
      </c>
      <c r="I26" s="3">
        <f>K19*G26</f>
        <v>740.33999999999992</v>
      </c>
      <c r="J26" s="3">
        <f>K19*H26</f>
        <v>740.33999999999992</v>
      </c>
      <c r="K26" s="3">
        <f>I26+J26</f>
        <v>1480.6799999999998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>
        <v>2</v>
      </c>
      <c r="G27" s="5">
        <v>0</v>
      </c>
      <c r="H27" s="5">
        <v>0</v>
      </c>
      <c r="I27" s="3">
        <v>0</v>
      </c>
      <c r="J27" s="3">
        <v>0</v>
      </c>
      <c r="K27" s="3">
        <v>0</v>
      </c>
      <c r="L27" s="1"/>
    </row>
    <row r="28" spans="2:12" ht="24" customHeight="1" thickTop="1" thickBot="1" x14ac:dyDescent="0.3">
      <c r="B28" s="1"/>
      <c r="C28" s="72"/>
      <c r="D28" s="72"/>
      <c r="E28" s="7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3" t="s">
        <v>26</v>
      </c>
      <c r="D30" s="34"/>
      <c r="E30" s="35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9" t="s">
        <v>10</v>
      </c>
      <c r="D34" s="39"/>
      <c r="E34" s="39"/>
      <c r="F34" s="39"/>
      <c r="G34" s="39"/>
      <c r="H34" s="2"/>
      <c r="I34" s="3">
        <f>SUM(I26:I33)</f>
        <v>740.33999999999992</v>
      </c>
      <c r="J34" s="3">
        <f>SUM(J26:J33)</f>
        <v>740.33999999999992</v>
      </c>
      <c r="K34" s="3">
        <f>SUM(K26:K32)</f>
        <v>1480.6799999999998</v>
      </c>
      <c r="L34" s="1"/>
    </row>
    <row r="35" spans="2:12" ht="24" customHeight="1" thickTop="1" thickBot="1" x14ac:dyDescent="0.3">
      <c r="B35" s="1"/>
      <c r="C35" s="33" t="s">
        <v>16</v>
      </c>
      <c r="D35" s="34"/>
      <c r="E35" s="34"/>
      <c r="F35" s="34"/>
      <c r="G35" s="35"/>
      <c r="H35" s="67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58" t="s">
        <v>40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23226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740.33999999999992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740.33999999999992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1480.6799999999998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37" t="s">
        <v>21</v>
      </c>
      <c r="H41" s="38"/>
      <c r="I41" s="37" t="s">
        <v>22</v>
      </c>
      <c r="J41" s="38"/>
      <c r="K41" s="8">
        <f>K36+K40</f>
        <v>24706.68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9" zoomScale="55" zoomScaleNormal="55" zoomScaleSheetLayoutView="80" workbookViewId="0">
      <selection activeCell="P28" sqref="P28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2" t="s">
        <v>27</v>
      </c>
      <c r="D4" s="32"/>
      <c r="E4" s="32"/>
      <c r="F4" s="32"/>
      <c r="G4" s="32"/>
      <c r="H4" s="32"/>
      <c r="I4" s="32"/>
      <c r="J4" s="32"/>
      <c r="K4" s="32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37"/>
      <c r="K9" s="38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39" t="s">
        <v>2</v>
      </c>
      <c r="D11" s="39"/>
      <c r="E11" s="93" t="s">
        <v>47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45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 t="s">
        <v>46</v>
      </c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39" t="s">
        <v>4</v>
      </c>
      <c r="D14" s="50"/>
      <c r="E14" s="51" t="s">
        <v>43</v>
      </c>
      <c r="F14" s="52"/>
      <c r="G14" s="53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37" t="s">
        <v>44</v>
      </c>
      <c r="F15" s="87"/>
      <c r="G15" s="38"/>
      <c r="H15" s="14" t="s">
        <v>23</v>
      </c>
      <c r="I15" s="88" t="s">
        <v>51</v>
      </c>
      <c r="J15" s="89"/>
      <c r="K15" s="25" t="s">
        <v>52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6" t="s">
        <v>8</v>
      </c>
      <c r="D17" s="36" t="s">
        <v>9</v>
      </c>
      <c r="E17" s="36"/>
      <c r="F17" s="36"/>
      <c r="G17" s="36"/>
      <c r="H17" s="48" t="s">
        <v>33</v>
      </c>
      <c r="I17" s="83" t="s">
        <v>32</v>
      </c>
      <c r="J17" s="84"/>
      <c r="K17" s="36" t="s">
        <v>10</v>
      </c>
      <c r="L17" s="1"/>
    </row>
    <row r="18" spans="2:12" ht="28.9" customHeight="1" thickTop="1" thickBot="1" x14ac:dyDescent="0.3">
      <c r="B18" s="1"/>
      <c r="C18" s="36"/>
      <c r="D18" s="36"/>
      <c r="E18" s="36"/>
      <c r="F18" s="36"/>
      <c r="G18" s="36"/>
      <c r="H18" s="49"/>
      <c r="I18" s="85"/>
      <c r="J18" s="86"/>
      <c r="K18" s="36"/>
      <c r="L18" s="1"/>
    </row>
    <row r="19" spans="2:12" ht="28.9" customHeight="1" thickTop="1" thickBot="1" x14ac:dyDescent="0.35">
      <c r="B19" s="1"/>
      <c r="C19" s="14">
        <v>1</v>
      </c>
      <c r="D19" s="47" t="s">
        <v>50</v>
      </c>
      <c r="E19" s="47"/>
      <c r="F19" s="47"/>
      <c r="G19" s="47"/>
      <c r="H19" s="14">
        <v>15000</v>
      </c>
      <c r="I19" s="37">
        <v>1</v>
      </c>
      <c r="J19" s="38"/>
      <c r="K19" s="3">
        <f>H19*I19</f>
        <v>15000</v>
      </c>
      <c r="L19" s="1"/>
    </row>
    <row r="20" spans="2:12" ht="28.9" customHeight="1" thickTop="1" thickBot="1" x14ac:dyDescent="0.35">
      <c r="B20" s="1"/>
      <c r="C20" s="14"/>
      <c r="D20" s="41"/>
      <c r="E20" s="42"/>
      <c r="F20" s="42"/>
      <c r="G20" s="43"/>
      <c r="H20" s="14"/>
      <c r="I20" s="37"/>
      <c r="J20" s="38"/>
      <c r="K20" s="3"/>
      <c r="L20" s="1"/>
    </row>
    <row r="21" spans="2:12" ht="28.9" customHeight="1" thickTop="1" thickBot="1" x14ac:dyDescent="0.3">
      <c r="B21" s="1"/>
      <c r="C21" s="14"/>
      <c r="D21" s="44"/>
      <c r="E21" s="45"/>
      <c r="F21" s="45"/>
      <c r="G21" s="46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9" t="s">
        <v>10</v>
      </c>
      <c r="D23" s="40"/>
      <c r="E23" s="40"/>
      <c r="F23" s="40"/>
      <c r="G23" s="40"/>
      <c r="H23" s="40"/>
      <c r="I23" s="31"/>
      <c r="J23" s="3"/>
      <c r="K23" s="3">
        <f>SUM(K19:K22)</f>
        <v>15000</v>
      </c>
      <c r="L23" s="1"/>
    </row>
    <row r="24" spans="2:12" ht="24" customHeight="1" thickTop="1" thickBot="1" x14ac:dyDescent="0.3">
      <c r="B24" s="1"/>
      <c r="C24" s="33" t="s">
        <v>11</v>
      </c>
      <c r="D24" s="34"/>
      <c r="E24" s="35"/>
      <c r="F24" s="36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6"/>
      <c r="D25" s="77"/>
      <c r="E25" s="78"/>
      <c r="F25" s="36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3" t="s">
        <v>26</v>
      </c>
      <c r="D30" s="34"/>
      <c r="E30" s="35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9" t="s">
        <v>10</v>
      </c>
      <c r="D34" s="39"/>
      <c r="E34" s="39"/>
      <c r="F34" s="39"/>
      <c r="G34" s="39"/>
      <c r="H34" s="14"/>
      <c r="I34" s="3">
        <f>SUM(I26:I33)</f>
        <v>1350</v>
      </c>
      <c r="J34" s="3">
        <f>SUM(J26:J33)</f>
        <v>1350</v>
      </c>
      <c r="K34" s="3">
        <f>SUM(K26:K32)</f>
        <v>2700</v>
      </c>
      <c r="L34" s="1"/>
    </row>
    <row r="35" spans="2:12" ht="24" customHeight="1" thickTop="1" thickBot="1" x14ac:dyDescent="0.3">
      <c r="B35" s="1"/>
      <c r="C35" s="33" t="s">
        <v>16</v>
      </c>
      <c r="D35" s="34"/>
      <c r="E35" s="34"/>
      <c r="F35" s="34"/>
      <c r="G35" s="35"/>
      <c r="H35" s="67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58" t="s">
        <v>53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15000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1350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1350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2700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37" t="s">
        <v>21</v>
      </c>
      <c r="H41" s="38"/>
      <c r="I41" s="37" t="s">
        <v>22</v>
      </c>
      <c r="J41" s="38"/>
      <c r="K41" s="8">
        <f>K36+K40</f>
        <v>17700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2021-12-23T09:12:07Z</dcterms:modified>
</cp:coreProperties>
</file>