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Feb" sheetId="2" r:id="rId2"/>
  </sheets>
  <definedNames>
    <definedName name="_xlnm.Print_Area" localSheetId="1">Feb!$B$3:$L$42</definedName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19" i="2" l="1"/>
  <c r="I26" i="2" s="1"/>
  <c r="K26" i="2" l="1"/>
  <c r="K34" i="2" s="1"/>
  <c r="I34" i="2"/>
  <c r="K37" i="2" s="1"/>
  <c r="K23" i="2"/>
  <c r="K36" i="2" s="1"/>
  <c r="J26" i="2"/>
  <c r="J34" i="2" s="1"/>
  <c r="K38" i="2" s="1"/>
  <c r="K19" i="1"/>
  <c r="J26" i="1" s="1"/>
  <c r="J34" i="1" s="1"/>
  <c r="K38" i="1" s="1"/>
  <c r="K41" i="2" l="1"/>
  <c r="K40" i="2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<sst xmlns="http://schemas.openxmlformats.org/spreadsheetml/2006/main" count="114" uniqueCount="53">
  <si>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</si>
  <si>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</si>
  <si>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</si>
  <si>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</si>
  <si>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</si>
  <si>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</si>
  <si>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</si>
  <si>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</si>
  <si>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</si>
  <si>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</si>
  <si>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</si>
  <si>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</si>
  <si>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</si>
  <si>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</si>
  <si>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</si>
  <si>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</si>
  <si>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</si>
  <si>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</si>
  <si>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</si>
  <si>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</si>
  <si>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</si>
  <si>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</si>
  <si>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</si>
  <si>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</si>
  <si>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</si>
  <si>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</si>
  <si>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</si>
  <si>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</si>
  <si>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</si>
  <si>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</si>
  <si>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</si>
  <si>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</si>
  <si>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</si>
  <si>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</si>
  <si>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</si>
  <si>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</si>
  <si>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</si>
  <si>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</si>
  <si>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</si>
  <si>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</si>
  <si>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SBI Cards And Payment Services Limited</t>
  </si>
  <si>
    <t>21AAECS5981K1Z3</t>
  </si>
  <si>
    <t>AAECS5981K</t>
  </si>
  <si>
    <t xml:space="preserve">Room 1, Cowork Venue, #766 Saheednagar </t>
  </si>
  <si>
    <t>Bhubaneswar - 751007, Odisha</t>
  </si>
  <si>
    <t>05-11-2021</t>
  </si>
  <si>
    <t>202100112</t>
  </si>
  <si>
    <t>Non Transferrable Booking Member for Nov 2021</t>
  </si>
  <si>
    <t>Monthly Booking Dec 2021</t>
  </si>
  <si>
    <t>01-03-2022</t>
  </si>
  <si>
    <t>Monthly Booking March2022</t>
  </si>
  <si>
    <t>Non Transferrable Booking Member for March 2022</t>
  </si>
  <si>
    <t>202100200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</si>
</sst>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952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1" zoomScale="55" zoomScaleNormal="55" zoomScaleSheetLayoutView="80" workbookViewId="0">
      <selection activeCell="W28" sqref="W2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46</v>
      </c>
      <c r="J15" s="61"/>
      <c r="K15" s="25" t="s">
        <v>45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2">
        <v>1</v>
      </c>
      <c r="D19" s="65" t="s">
        <v>48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2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2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2" t="s">
        <v>15</v>
      </c>
      <c r="L35" s="1"/>
    </row>
    <row r="36" spans="2:12" ht="26.45" customHeight="1" thickTop="1" thickBot="1" x14ac:dyDescent="0.3">
      <c r="B36" s="1"/>
      <c r="C36" s="87" t="s">
        <v>47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3" zoomScale="55" zoomScaleNormal="55" zoomScaleSheetLayoutView="80" workbookViewId="0">
      <selection activeCell="O17" sqref="O1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27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28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31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30</v>
      </c>
      <c r="D8" s="52"/>
      <c r="E8" s="52"/>
      <c r="F8" s="52"/>
      <c r="G8" s="52"/>
      <c r="H8" s="52"/>
      <c r="I8" s="53"/>
      <c r="J8" s="49" t="s">
        <v>29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39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40</v>
      </c>
      <c r="F11" s="56"/>
      <c r="G11" s="56"/>
      <c r="H11" s="56"/>
      <c r="I11" s="56"/>
      <c r="J11" s="56"/>
      <c r="K11" s="56"/>
      <c r="L11" s="1"/>
    </row>
    <row r="12" spans="2:12" ht="28.9" customHeight="1" thickTop="1" thickBot="1" x14ac:dyDescent="0.35">
      <c r="B12" s="1"/>
      <c r="C12" s="62" t="s">
        <v>3</v>
      </c>
      <c r="D12" s="63"/>
      <c r="E12" s="64" t="s">
        <v>43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44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41</v>
      </c>
      <c r="F14" s="108"/>
      <c r="G14" s="109"/>
      <c r="H14" s="14" t="s">
        <v>23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24</v>
      </c>
      <c r="D15" s="36"/>
      <c r="E15" s="37" t="s">
        <v>42</v>
      </c>
      <c r="F15" s="59"/>
      <c r="G15" s="38"/>
      <c r="H15" s="14" t="s">
        <v>23</v>
      </c>
      <c r="I15" s="60" t="s">
        <v>52</v>
      </c>
      <c r="J15" s="61"/>
      <c r="K15" s="25" t="s">
        <v>49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33</v>
      </c>
      <c r="I17" s="81" t="s">
        <v>32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50</v>
      </c>
      <c r="E19" s="65"/>
      <c r="F19" s="65"/>
      <c r="G19" s="65"/>
      <c r="H19" s="14">
        <v>5000</v>
      </c>
      <c r="I19" s="37">
        <v>15</v>
      </c>
      <c r="J19" s="38"/>
      <c r="K19" s="3">
        <f>H19*I19</f>
        <v>75000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75000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12</v>
      </c>
      <c r="H24" s="26" t="s">
        <v>13</v>
      </c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0.09</v>
      </c>
      <c r="H26" s="5">
        <v>0.09</v>
      </c>
      <c r="I26" s="3">
        <f>K19*G26</f>
        <v>6750</v>
      </c>
      <c r="J26" s="3">
        <f>K19*H26</f>
        <v>6750</v>
      </c>
      <c r="K26" s="3">
        <f>I26+J26</f>
        <v>13500</v>
      </c>
      <c r="L26" s="1"/>
    </row>
    <row r="27" spans="2:12" ht="24" customHeight="1" thickTop="1" thickBot="1" x14ac:dyDescent="0.3">
      <c r="B27" s="1"/>
      <c r="C27" s="66" t="s">
        <v>25</v>
      </c>
      <c r="D27" s="66"/>
      <c r="E27" s="67"/>
      <c r="F27" s="14"/>
      <c r="G27" s="5"/>
      <c r="H27" s="5"/>
      <c r="J27" s="25"/>
      <c r="K27" s="25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26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6750</v>
      </c>
      <c r="J34" s="3">
        <f>SUM(J26:J33)</f>
        <v>6750</v>
      </c>
      <c r="K34" s="3">
        <f>SUM(K26:K32)</f>
        <v>13500</v>
      </c>
      <c r="L34" s="1"/>
    </row>
    <row r="35" spans="2:12" ht="24" customHeight="1" thickTop="1" thickBot="1" x14ac:dyDescent="0.3">
      <c r="B35" s="1"/>
      <c r="C35" s="72" t="s">
        <v>16</v>
      </c>
      <c r="D35" s="73"/>
      <c r="E35" s="73"/>
      <c r="F35" s="73"/>
      <c r="G35" s="74"/>
      <c r="H35" s="96"/>
      <c r="I35" s="37" t="s">
        <v>17</v>
      </c>
      <c r="J35" s="38"/>
      <c r="K35" s="14" t="s">
        <v>15</v>
      </c>
      <c r="L35" s="1"/>
    </row>
    <row r="36" spans="2:12" ht="26.45" customHeight="1" thickTop="1" thickBot="1" x14ac:dyDescent="0.3">
      <c r="B36" s="1"/>
      <c r="C36" s="87" t="s">
        <v>51</v>
      </c>
      <c r="D36" s="88"/>
      <c r="E36" s="88"/>
      <c r="F36" s="88"/>
      <c r="G36" s="89"/>
      <c r="H36" s="97"/>
      <c r="I36" s="35" t="s">
        <v>18</v>
      </c>
      <c r="J36" s="36"/>
      <c r="K36" s="3">
        <f>K23</f>
        <v>75000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19</v>
      </c>
      <c r="J37" s="36"/>
      <c r="K37" s="3">
        <f>I34</f>
        <v>6750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 t="s">
        <v>20</v>
      </c>
      <c r="J38" s="36"/>
      <c r="K38" s="3">
        <f>J34</f>
        <v>6750</v>
      </c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 t="s">
        <v>34</v>
      </c>
      <c r="J40" s="40"/>
      <c r="K40" s="27">
        <f>K37+K38</f>
        <v>13500</v>
      </c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21</v>
      </c>
      <c r="H41" s="38"/>
      <c r="I41" s="37" t="s">
        <v>22</v>
      </c>
      <c r="J41" s="38"/>
      <c r="K41" s="8">
        <f>K36+K40</f>
        <v>88500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Feb</vt:lpstr>
      <vt:lpstr>Feb!Print_Area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2021-07-01T15:16:19Z</cp:lastPrinted>
  <dcterms:created xsi:type="dcterms:W3CDTF">2017-07-25T13:00:00Z</dcterms:created>
  <dcterms:modified xsi:type="dcterms:W3CDTF">2022-02-25T12:06:37Z</dcterms:modified>
</cp:coreProperties>
</file>