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0" windowWidth="20730" windowHeight="11040" activeTab="3"/>
  </bookViews>
  <sheets>
    <sheet name="GST Compliant Invoice (3)" sheetId="4" r:id="rId1"/>
    <sheet name="feb" sheetId="3" r:id="rId2"/>
    <sheet name="Sheet1" sheetId="2" r:id="rId3"/>
    <sheet name="March" sheetId="1" r:id="rId4"/>
  </sheets>
  <definedNames>
    <definedName name="_xlnm.Print_Area" localSheetId="1">feb!$B$3:$L$42</definedName>
    <definedName name="_xlnm.Print_Area" localSheetId="0">'GST Compliant Invoice (3)'!$B$3:$L$42</definedName>
    <definedName name="_xlnm.Print_Area" localSheetId="3">March!$B$3:$L$42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4" l="1"/>
  <c r="K19" i="4"/>
  <c r="I26" i="4" s="1"/>
  <c r="I34" i="4" l="1"/>
  <c r="K37" i="4" s="1"/>
  <c r="K40" i="4" s="1"/>
  <c r="K26" i="4"/>
  <c r="K34" i="4" s="1"/>
  <c r="K23" i="4"/>
  <c r="K36" i="4" s="1"/>
  <c r="K41" i="4" s="1"/>
  <c r="J34" i="3"/>
  <c r="K19" i="3"/>
  <c r="I26" i="3" s="1"/>
  <c r="I34" i="3" l="1"/>
  <c r="K37" i="3" s="1"/>
  <c r="K40" i="3" s="1"/>
  <c r="K26" i="3"/>
  <c r="K34" i="3" s="1"/>
  <c r="K23" i="3"/>
  <c r="K36" i="3" s="1"/>
  <c r="K41" i="3" s="1"/>
  <c r="J34" i="1" l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<sst xmlns="http://schemas.openxmlformats.org/spreadsheetml/2006/main" count="155" uniqueCount="63">
  <si>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</si>
  <si>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</si>
  <si>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</si>
  <si>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</si>
  <si>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</si>
  <si>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</si>
  <si>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</si>
  <si>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</si>
  <si>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</si>
  <si>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</si>
  <si>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</si>
  <si>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</si>
  <si>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</si>
  <si>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</si>
  <si>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</si>
  <si>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</si>
  <si>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</si>
  <si>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</si>
  <si>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</si>
  <si>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</si>
  <si>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</si>
  <si>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</si>
  <si>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</si>
  <si>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</si>
  <si>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</si>
  <si>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</si>
  <si>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</si>
  <si>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</si>
  <si>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</si>
  <si>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</si>
  <si>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</si>
  <si>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</si>
  <si>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</si>
  <si>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</si>
  <si>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</si>
  <si>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BT41 Beverages Private Limited</t>
  </si>
  <si>
    <t>Plot No. 8, 9P, 10, F. no. 302, Ayyanna Pearl Guttala Begumpet,</t>
  </si>
  <si>
    <t>Jubilee Hills,Madhapur, Hyderabad, Ranga Reddy, Telangana, Pin: 500081</t>
  </si>
  <si>
    <t>36AAICB5831H1ZN</t>
  </si>
  <si>
    <t>AAICB5831H1</t>
  </si>
  <si>
    <t>Conference Room Booking</t>
  </si>
  <si>
    <t>IGST</t>
  </si>
  <si>
    <t xml:space="preserve">Total IGST </t>
  </si>
  <si>
    <t>Total GST</t>
  </si>
  <si>
    <t>14-12-2021</t>
  </si>
  <si>
    <t>202100146</t>
  </si>
  <si>
    <t>Non Transferrable Booking Member for 14th Dec 2021</t>
  </si>
  <si>
    <t>202100193</t>
  </si>
  <si>
    <t xml:space="preserve">Daily Booking (5) Private Cabins </t>
  </si>
  <si>
    <t>02-03-2022</t>
  </si>
  <si>
    <t>SUBASH VIJAY ASSOCIATES</t>
  </si>
  <si>
    <t>S/8,KRISHNA KUNJ,NEAR J.V.P.D BUS DEPOT,B.V.S MARG,</t>
  </si>
  <si>
    <t xml:space="preserve"> JUHU SCHEME,MUMBAI,MUMBAI CITY,MAHARASHTRA</t>
  </si>
  <si>
    <t>Non Transferrable Booking Member for 2nd March 2022</t>
  </si>
  <si>
    <t>.</t>
  </si>
  <si>
    <t xml:space="preserve"> Essae Digitronics Pvt Ltd</t>
  </si>
  <si>
    <t xml:space="preserve"> Bangalore, Karnataka, India</t>
  </si>
  <si>
    <t>29AAACE3212F1Z4</t>
  </si>
  <si>
    <t>AAACE3212F</t>
  </si>
  <si>
    <t>11-03-2022</t>
  </si>
  <si>
    <t>Non Transferrable Booking Member for 11th March 2022</t>
  </si>
  <si>
    <t>202100219</t>
  </si>
  <si>
    <t xml:space="preserve">Conference Room Booking  (full day booking)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</si>
</sst>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6" fillId="0" borderId="0" xfId="0" applyFont="1" applyFill="1" applyAlignment="1">
      <alignment horizont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6" zoomScale="55" zoomScaleNormal="55" zoomScaleSheetLayoutView="80" workbookViewId="0">
      <selection activeCell="P27" sqref="P2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0" t="s">
        <v>23</v>
      </c>
      <c r="D4" s="100"/>
      <c r="E4" s="100"/>
      <c r="F4" s="100"/>
      <c r="G4" s="100"/>
      <c r="H4" s="100"/>
      <c r="I4" s="100"/>
      <c r="J4" s="100"/>
      <c r="K4" s="100"/>
      <c r="L4" s="1"/>
    </row>
    <row r="5" spans="2:12" ht="31.5" customHeight="1" thickTop="1" thickBot="1" x14ac:dyDescent="0.3">
      <c r="B5" s="1"/>
      <c r="C5" s="101" t="s">
        <v>24</v>
      </c>
      <c r="D5" s="102"/>
      <c r="E5" s="102"/>
      <c r="F5" s="102"/>
      <c r="G5" s="102"/>
      <c r="H5" s="102"/>
      <c r="I5" s="103"/>
      <c r="J5" s="104"/>
      <c r="K5" s="105"/>
      <c r="L5" s="1"/>
    </row>
    <row r="6" spans="2:12" ht="26.25" customHeight="1" thickTop="1" thickBot="1" x14ac:dyDescent="0.3">
      <c r="B6" s="1"/>
      <c r="C6" s="106" t="s">
        <v>27</v>
      </c>
      <c r="D6" s="107"/>
      <c r="E6" s="107"/>
      <c r="F6" s="107"/>
      <c r="G6" s="107"/>
      <c r="H6" s="107"/>
      <c r="I6" s="108"/>
      <c r="J6" s="104"/>
      <c r="K6" s="105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104"/>
      <c r="K7" s="105"/>
      <c r="L7" s="1"/>
    </row>
    <row r="8" spans="2:12" ht="35.25" customHeight="1" thickTop="1" thickBot="1" x14ac:dyDescent="0.3">
      <c r="B8" s="1"/>
      <c r="C8" s="109" t="s">
        <v>26</v>
      </c>
      <c r="D8" s="110"/>
      <c r="E8" s="110"/>
      <c r="F8" s="110"/>
      <c r="G8" s="110"/>
      <c r="H8" s="110"/>
      <c r="I8" s="111"/>
      <c r="J8" s="112" t="s">
        <v>25</v>
      </c>
      <c r="K8" s="113"/>
      <c r="L8" s="1"/>
    </row>
    <row r="9" spans="2:12" ht="28.9" customHeight="1" thickTop="1" thickBot="1" x14ac:dyDescent="0.3">
      <c r="B9" s="1"/>
      <c r="C9" s="114"/>
      <c r="D9" s="114"/>
      <c r="E9" s="114"/>
      <c r="F9" s="114"/>
      <c r="G9" s="114"/>
      <c r="H9" s="10" t="s">
        <v>0</v>
      </c>
      <c r="I9" s="85" t="s">
        <v>34</v>
      </c>
      <c r="J9" s="47"/>
      <c r="K9" s="48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52" t="s">
        <v>2</v>
      </c>
      <c r="D11" s="52"/>
      <c r="E11" s="115" t="s">
        <v>35</v>
      </c>
      <c r="F11" s="115"/>
      <c r="G11" s="115"/>
      <c r="H11" s="115"/>
      <c r="I11" s="115"/>
      <c r="J11" s="115"/>
      <c r="K11" s="115"/>
      <c r="L11" s="1"/>
    </row>
    <row r="12" spans="2:12" ht="28.9" customHeight="1" thickTop="1" thickBot="1" x14ac:dyDescent="0.35">
      <c r="B12" s="1"/>
      <c r="C12" s="97" t="s">
        <v>3</v>
      </c>
      <c r="D12" s="98"/>
      <c r="E12" s="99" t="s">
        <v>36</v>
      </c>
      <c r="F12" s="71"/>
      <c r="G12" s="71"/>
      <c r="H12" s="71"/>
      <c r="I12" s="71"/>
      <c r="J12" s="71"/>
      <c r="K12" s="71"/>
      <c r="L12" s="1"/>
    </row>
    <row r="13" spans="2:12" ht="28.9" customHeight="1" thickTop="1" thickBot="1" x14ac:dyDescent="0.35">
      <c r="B13" s="1"/>
      <c r="C13" s="98"/>
      <c r="D13" s="98"/>
      <c r="E13" s="71" t="s">
        <v>37</v>
      </c>
      <c r="F13" s="71"/>
      <c r="G13" s="71"/>
      <c r="H13" s="71"/>
      <c r="I13" s="71"/>
      <c r="J13" s="71"/>
      <c r="K13" s="71"/>
      <c r="L13" s="1"/>
    </row>
    <row r="14" spans="2:12" ht="28.9" customHeight="1" thickTop="1" thickBot="1" x14ac:dyDescent="0.3">
      <c r="B14" s="1"/>
      <c r="C14" s="52" t="s">
        <v>4</v>
      </c>
      <c r="D14" s="90"/>
      <c r="E14" s="91" t="s">
        <v>38</v>
      </c>
      <c r="F14" s="92"/>
      <c r="G14" s="93"/>
      <c r="H14" s="14" t="s">
        <v>19</v>
      </c>
      <c r="I14" s="47" t="s">
        <v>5</v>
      </c>
      <c r="J14" s="48"/>
      <c r="K14" s="14" t="s">
        <v>6</v>
      </c>
      <c r="L14" s="1"/>
    </row>
    <row r="15" spans="2:12" ht="28.9" customHeight="1" thickTop="1" thickBot="1" x14ac:dyDescent="0.3">
      <c r="B15" s="1"/>
      <c r="C15" s="43" t="s">
        <v>20</v>
      </c>
      <c r="D15" s="44"/>
      <c r="E15" s="47" t="s">
        <v>39</v>
      </c>
      <c r="F15" s="94"/>
      <c r="G15" s="48"/>
      <c r="H15" s="14" t="s">
        <v>19</v>
      </c>
      <c r="I15" s="95" t="s">
        <v>45</v>
      </c>
      <c r="J15" s="96"/>
      <c r="K15" s="25" t="s">
        <v>44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76" t="s">
        <v>8</v>
      </c>
      <c r="D17" s="76" t="s">
        <v>9</v>
      </c>
      <c r="E17" s="76"/>
      <c r="F17" s="76"/>
      <c r="G17" s="76"/>
      <c r="H17" s="84" t="s">
        <v>29</v>
      </c>
      <c r="I17" s="86" t="s">
        <v>28</v>
      </c>
      <c r="J17" s="87"/>
      <c r="K17" s="76" t="s">
        <v>10</v>
      </c>
      <c r="L17" s="1"/>
    </row>
    <row r="18" spans="2:12" ht="28.9" customHeight="1" thickTop="1" thickBot="1" x14ac:dyDescent="0.3">
      <c r="B18" s="1"/>
      <c r="C18" s="76"/>
      <c r="D18" s="76"/>
      <c r="E18" s="76"/>
      <c r="F18" s="76"/>
      <c r="G18" s="76"/>
      <c r="H18" s="85"/>
      <c r="I18" s="88"/>
      <c r="J18" s="89"/>
      <c r="K18" s="76"/>
      <c r="L18" s="1"/>
    </row>
    <row r="19" spans="2:12" ht="28.9" customHeight="1" thickTop="1" thickBot="1" x14ac:dyDescent="0.35">
      <c r="B19" s="1"/>
      <c r="C19" s="14">
        <v>1</v>
      </c>
      <c r="D19" s="71" t="s">
        <v>40</v>
      </c>
      <c r="E19" s="71"/>
      <c r="F19" s="71"/>
      <c r="G19" s="71"/>
      <c r="H19" s="14">
        <v>350</v>
      </c>
      <c r="I19" s="47">
        <v>2</v>
      </c>
      <c r="J19" s="48"/>
      <c r="K19" s="3">
        <f>H19*I19</f>
        <v>700</v>
      </c>
      <c r="L19" s="1"/>
    </row>
    <row r="20" spans="2:12" ht="28.9" customHeight="1" thickTop="1" thickBot="1" x14ac:dyDescent="0.35">
      <c r="B20" s="1"/>
      <c r="C20" s="14"/>
      <c r="D20" s="71"/>
      <c r="E20" s="71"/>
      <c r="F20" s="71"/>
      <c r="G20" s="71"/>
      <c r="H20" s="14"/>
      <c r="I20" s="47"/>
      <c r="J20" s="48"/>
      <c r="K20" s="3"/>
      <c r="L20" s="1"/>
    </row>
    <row r="21" spans="2:12" ht="28.9" customHeight="1" thickTop="1" thickBot="1" x14ac:dyDescent="0.35">
      <c r="B21" s="1"/>
      <c r="C21" s="14"/>
      <c r="D21" s="72"/>
      <c r="E21" s="73"/>
      <c r="F21" s="73"/>
      <c r="G21" s="74"/>
      <c r="H21" s="14"/>
      <c r="I21" s="47"/>
      <c r="J21" s="48"/>
      <c r="K21" s="3"/>
      <c r="L21" s="1"/>
    </row>
    <row r="22" spans="2:12" ht="28.9" customHeight="1" thickTop="1" thickBot="1" x14ac:dyDescent="0.35">
      <c r="B22" s="1"/>
      <c r="C22" s="14"/>
      <c r="D22" s="37"/>
      <c r="E22" s="38"/>
      <c r="F22" s="38"/>
      <c r="G22" s="39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2" t="s">
        <v>10</v>
      </c>
      <c r="D23" s="75"/>
      <c r="E23" s="75"/>
      <c r="F23" s="75"/>
      <c r="G23" s="75"/>
      <c r="H23" s="75"/>
      <c r="I23" s="36"/>
      <c r="J23" s="3"/>
      <c r="K23" s="3">
        <f>SUM(K19:K22)</f>
        <v>700</v>
      </c>
      <c r="L23" s="1"/>
    </row>
    <row r="24" spans="2:12" ht="24" customHeight="1" thickTop="1" thickBot="1" x14ac:dyDescent="0.3">
      <c r="B24" s="1"/>
      <c r="C24" s="49" t="s">
        <v>11</v>
      </c>
      <c r="D24" s="50"/>
      <c r="E24" s="51"/>
      <c r="F24" s="76" t="s">
        <v>8</v>
      </c>
      <c r="G24" s="14" t="s">
        <v>41</v>
      </c>
      <c r="H24" s="26"/>
      <c r="I24" s="35"/>
      <c r="J24" s="47"/>
      <c r="K24" s="48"/>
      <c r="L24" s="1"/>
    </row>
    <row r="25" spans="2:12" ht="24" customHeight="1" thickTop="1" thickBot="1" x14ac:dyDescent="0.3">
      <c r="B25" s="1"/>
      <c r="C25" s="77"/>
      <c r="D25" s="78"/>
      <c r="E25" s="79"/>
      <c r="F25" s="76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80"/>
      <c r="D26" s="81"/>
      <c r="E26" s="82"/>
      <c r="F26" s="14">
        <v>1</v>
      </c>
      <c r="G26" s="5">
        <v>0.18</v>
      </c>
      <c r="H26" s="5"/>
      <c r="I26" s="3">
        <f>K19*G26</f>
        <v>126</v>
      </c>
      <c r="J26" s="3"/>
      <c r="K26" s="3">
        <f>I26+J26</f>
        <v>126</v>
      </c>
      <c r="L26" s="1"/>
    </row>
    <row r="27" spans="2:12" ht="24" customHeight="1" thickTop="1" thickBot="1" x14ac:dyDescent="0.3">
      <c r="B27" s="1"/>
      <c r="C27" s="65" t="s">
        <v>21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49" t="s">
        <v>22</v>
      </c>
      <c r="D30" s="50"/>
      <c r="E30" s="51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2" t="s">
        <v>10</v>
      </c>
      <c r="D34" s="52"/>
      <c r="E34" s="52"/>
      <c r="F34" s="52"/>
      <c r="G34" s="52"/>
      <c r="H34" s="14"/>
      <c r="I34" s="3">
        <f>SUM(I26:I33)</f>
        <v>126</v>
      </c>
      <c r="J34" s="3">
        <f>SUM(J26:J33)</f>
        <v>0</v>
      </c>
      <c r="K34" s="3">
        <f>SUM(K26:K32)</f>
        <v>126</v>
      </c>
      <c r="L34" s="1"/>
    </row>
    <row r="35" spans="2:12" ht="24" customHeight="1" thickTop="1" thickBot="1" x14ac:dyDescent="0.3">
      <c r="B35" s="1"/>
      <c r="C35" s="49" t="s">
        <v>14</v>
      </c>
      <c r="D35" s="50"/>
      <c r="E35" s="50"/>
      <c r="F35" s="50"/>
      <c r="G35" s="51"/>
      <c r="H35" s="53"/>
      <c r="I35" s="47" t="s">
        <v>15</v>
      </c>
      <c r="J35" s="48"/>
      <c r="K35" s="14" t="s">
        <v>13</v>
      </c>
      <c r="L35" s="1"/>
    </row>
    <row r="36" spans="2:12" ht="26.45" customHeight="1" thickTop="1" thickBot="1" x14ac:dyDescent="0.3">
      <c r="B36" s="1"/>
      <c r="C36" s="56" t="s">
        <v>46</v>
      </c>
      <c r="D36" s="57"/>
      <c r="E36" s="57"/>
      <c r="F36" s="57"/>
      <c r="G36" s="58"/>
      <c r="H36" s="54"/>
      <c r="I36" s="43" t="s">
        <v>16</v>
      </c>
      <c r="J36" s="44"/>
      <c r="K36" s="3">
        <f>K23</f>
        <v>700</v>
      </c>
      <c r="L36" s="1"/>
    </row>
    <row r="37" spans="2:12" ht="26.45" customHeight="1" thickTop="1" thickBot="1" x14ac:dyDescent="0.3">
      <c r="B37" s="1"/>
      <c r="C37" s="59"/>
      <c r="D37" s="60"/>
      <c r="E37" s="60"/>
      <c r="F37" s="60"/>
      <c r="G37" s="61"/>
      <c r="H37" s="54"/>
      <c r="I37" s="43" t="s">
        <v>42</v>
      </c>
      <c r="J37" s="44"/>
      <c r="K37" s="3">
        <f>I34</f>
        <v>126</v>
      </c>
      <c r="L37" s="1"/>
    </row>
    <row r="38" spans="2:12" ht="26.45" customHeight="1" thickTop="1" thickBot="1" x14ac:dyDescent="0.3">
      <c r="B38" s="1"/>
      <c r="C38" s="62"/>
      <c r="D38" s="63"/>
      <c r="E38" s="63"/>
      <c r="F38" s="63"/>
      <c r="G38" s="64"/>
      <c r="H38" s="55"/>
      <c r="I38" s="43"/>
      <c r="J38" s="44"/>
      <c r="K38" s="3"/>
      <c r="L38" s="6"/>
    </row>
    <row r="39" spans="2:12" ht="24.6" customHeight="1" thickTop="1" thickBot="1" x14ac:dyDescent="0.3">
      <c r="B39" s="1"/>
      <c r="C39" s="41"/>
      <c r="D39" s="41"/>
      <c r="E39" s="41"/>
      <c r="F39" s="41"/>
      <c r="G39" s="42"/>
      <c r="H39" s="42"/>
      <c r="I39" s="43"/>
      <c r="J39" s="44"/>
      <c r="K39" s="3"/>
      <c r="L39" s="6"/>
    </row>
    <row r="40" spans="2:12" ht="23.45" customHeight="1" thickTop="1" thickBot="1" x14ac:dyDescent="0.3">
      <c r="B40" s="1"/>
      <c r="C40" s="41"/>
      <c r="D40" s="41"/>
      <c r="E40" s="41"/>
      <c r="F40" s="41"/>
      <c r="G40" s="42"/>
      <c r="H40" s="42"/>
      <c r="I40" s="45" t="s">
        <v>43</v>
      </c>
      <c r="J40" s="46"/>
      <c r="K40" s="27">
        <f>K37+K38</f>
        <v>126</v>
      </c>
      <c r="L40" s="7"/>
    </row>
    <row r="41" spans="2:12" ht="24" customHeight="1" thickTop="1" thickBot="1" x14ac:dyDescent="0.3">
      <c r="B41" s="1"/>
      <c r="C41" s="41"/>
      <c r="D41" s="41"/>
      <c r="E41" s="41"/>
      <c r="F41" s="41"/>
      <c r="G41" s="47" t="s">
        <v>17</v>
      </c>
      <c r="H41" s="48"/>
      <c r="I41" s="47" t="s">
        <v>18</v>
      </c>
      <c r="J41" s="48"/>
      <c r="K41" s="8">
        <f>K36+K40</f>
        <v>826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7" zoomScale="55" zoomScaleNormal="55" zoomScaleSheetLayoutView="80" workbookViewId="0">
      <selection activeCell="D19" sqref="D19:G19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0" t="s">
        <v>23</v>
      </c>
      <c r="D4" s="100"/>
      <c r="E4" s="100"/>
      <c r="F4" s="100"/>
      <c r="G4" s="100"/>
      <c r="H4" s="100"/>
      <c r="I4" s="100"/>
      <c r="J4" s="100"/>
      <c r="K4" s="100"/>
      <c r="L4" s="1"/>
    </row>
    <row r="5" spans="2:12" ht="31.5" customHeight="1" thickTop="1" thickBot="1" x14ac:dyDescent="0.3">
      <c r="B5" s="1"/>
      <c r="C5" s="101" t="s">
        <v>24</v>
      </c>
      <c r="D5" s="102"/>
      <c r="E5" s="102"/>
      <c r="F5" s="102"/>
      <c r="G5" s="102"/>
      <c r="H5" s="102"/>
      <c r="I5" s="103"/>
      <c r="J5" s="104"/>
      <c r="K5" s="105"/>
      <c r="L5" s="1"/>
    </row>
    <row r="6" spans="2:12" ht="26.25" customHeight="1" thickTop="1" thickBot="1" x14ac:dyDescent="0.3">
      <c r="B6" s="1"/>
      <c r="C6" s="106" t="s">
        <v>27</v>
      </c>
      <c r="D6" s="107"/>
      <c r="E6" s="107"/>
      <c r="F6" s="107"/>
      <c r="G6" s="107"/>
      <c r="H6" s="107"/>
      <c r="I6" s="108"/>
      <c r="J6" s="104"/>
      <c r="K6" s="105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104"/>
      <c r="K7" s="105"/>
      <c r="L7" s="1"/>
    </row>
    <row r="8" spans="2:12" ht="35.25" customHeight="1" thickTop="1" thickBot="1" x14ac:dyDescent="0.3">
      <c r="B8" s="1"/>
      <c r="C8" s="109" t="s">
        <v>26</v>
      </c>
      <c r="D8" s="110"/>
      <c r="E8" s="110"/>
      <c r="F8" s="110"/>
      <c r="G8" s="110"/>
      <c r="H8" s="110"/>
      <c r="I8" s="111"/>
      <c r="J8" s="112" t="s">
        <v>25</v>
      </c>
      <c r="K8" s="113"/>
      <c r="L8" s="1"/>
    </row>
    <row r="9" spans="2:12" ht="28.9" customHeight="1" thickTop="1" thickBot="1" x14ac:dyDescent="0.3">
      <c r="B9" s="1"/>
      <c r="C9" s="114"/>
      <c r="D9" s="114"/>
      <c r="E9" s="114"/>
      <c r="F9" s="114"/>
      <c r="G9" s="114"/>
      <c r="H9" s="10" t="s">
        <v>0</v>
      </c>
      <c r="I9" s="85" t="s">
        <v>34</v>
      </c>
      <c r="J9" s="47"/>
      <c r="K9" s="48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52" t="s">
        <v>2</v>
      </c>
      <c r="D11" s="52"/>
      <c r="E11" s="115" t="s">
        <v>50</v>
      </c>
      <c r="F11" s="115"/>
      <c r="G11" s="115"/>
      <c r="H11" s="115"/>
      <c r="I11" s="115"/>
      <c r="J11" s="115"/>
      <c r="K11" s="115"/>
      <c r="L11" s="1"/>
    </row>
    <row r="12" spans="2:12" ht="28.9" customHeight="1" thickTop="1" thickBot="1" x14ac:dyDescent="0.35">
      <c r="B12" s="1"/>
      <c r="C12" s="97" t="s">
        <v>3</v>
      </c>
      <c r="D12" s="98"/>
      <c r="E12" s="99" t="s">
        <v>51</v>
      </c>
      <c r="F12" s="71"/>
      <c r="G12" s="71"/>
      <c r="H12" s="71"/>
      <c r="I12" s="71"/>
      <c r="J12" s="71"/>
      <c r="K12" s="71"/>
      <c r="L12" s="1"/>
    </row>
    <row r="13" spans="2:12" ht="28.9" customHeight="1" thickTop="1" thickBot="1" x14ac:dyDescent="0.35">
      <c r="B13" s="1"/>
      <c r="C13" s="98"/>
      <c r="D13" s="98"/>
      <c r="E13" s="40" t="s">
        <v>52</v>
      </c>
      <c r="F13" s="40"/>
      <c r="G13" s="40"/>
      <c r="H13" s="40"/>
      <c r="I13" s="40"/>
      <c r="J13" s="40"/>
      <c r="K13" s="40"/>
      <c r="L13" s="1"/>
    </row>
    <row r="14" spans="2:12" ht="28.9" customHeight="1" thickTop="1" thickBot="1" x14ac:dyDescent="0.3">
      <c r="B14" s="1"/>
      <c r="C14" s="52" t="s">
        <v>4</v>
      </c>
      <c r="D14" s="90"/>
      <c r="E14" s="91"/>
      <c r="F14" s="92"/>
      <c r="G14" s="93"/>
      <c r="H14" s="14"/>
      <c r="I14" s="47" t="s">
        <v>5</v>
      </c>
      <c r="J14" s="48"/>
      <c r="K14" s="14" t="s">
        <v>6</v>
      </c>
      <c r="L14" s="1"/>
    </row>
    <row r="15" spans="2:12" ht="28.9" customHeight="1" thickTop="1" thickBot="1" x14ac:dyDescent="0.3">
      <c r="B15" s="1"/>
      <c r="C15" s="43" t="s">
        <v>20</v>
      </c>
      <c r="D15" s="44"/>
      <c r="E15" s="47"/>
      <c r="F15" s="94"/>
      <c r="G15" s="48"/>
      <c r="H15" s="14"/>
      <c r="I15" s="95" t="s">
        <v>47</v>
      </c>
      <c r="J15" s="96"/>
      <c r="K15" s="25" t="s">
        <v>49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76" t="s">
        <v>8</v>
      </c>
      <c r="D17" s="76" t="s">
        <v>9</v>
      </c>
      <c r="E17" s="76"/>
      <c r="F17" s="76"/>
      <c r="G17" s="76"/>
      <c r="H17" s="84" t="s">
        <v>29</v>
      </c>
      <c r="I17" s="86" t="s">
        <v>28</v>
      </c>
      <c r="J17" s="87"/>
      <c r="K17" s="76" t="s">
        <v>10</v>
      </c>
      <c r="L17" s="1"/>
    </row>
    <row r="18" spans="2:12" ht="28.9" customHeight="1" thickTop="1" thickBot="1" x14ac:dyDescent="0.3">
      <c r="B18" s="1"/>
      <c r="C18" s="76"/>
      <c r="D18" s="76"/>
      <c r="E18" s="76"/>
      <c r="F18" s="76"/>
      <c r="G18" s="76"/>
      <c r="H18" s="85"/>
      <c r="I18" s="88"/>
      <c r="J18" s="89"/>
      <c r="K18" s="76"/>
      <c r="L18" s="1"/>
    </row>
    <row r="19" spans="2:12" ht="28.9" customHeight="1" thickTop="1" thickBot="1" x14ac:dyDescent="0.35">
      <c r="B19" s="1"/>
      <c r="C19" s="14">
        <v>1</v>
      </c>
      <c r="D19" s="71" t="s">
        <v>48</v>
      </c>
      <c r="E19" s="71"/>
      <c r="F19" s="71"/>
      <c r="G19" s="71"/>
      <c r="H19" s="14">
        <v>9800</v>
      </c>
      <c r="I19" s="47">
        <v>2</v>
      </c>
      <c r="J19" s="48"/>
      <c r="K19" s="3">
        <f>H19*I19</f>
        <v>19600</v>
      </c>
      <c r="L19" s="1"/>
    </row>
    <row r="20" spans="2:12" ht="28.9" customHeight="1" thickTop="1" thickBot="1" x14ac:dyDescent="0.35">
      <c r="B20" s="1"/>
      <c r="C20" s="14"/>
      <c r="D20" s="71"/>
      <c r="E20" s="71"/>
      <c r="F20" s="71"/>
      <c r="G20" s="71"/>
      <c r="H20" s="14"/>
      <c r="I20" s="47"/>
      <c r="J20" s="48"/>
      <c r="K20" s="3"/>
      <c r="L20" s="1"/>
    </row>
    <row r="21" spans="2:12" ht="28.9" customHeight="1" thickTop="1" thickBot="1" x14ac:dyDescent="0.35">
      <c r="B21" s="1"/>
      <c r="C21" s="14"/>
      <c r="D21" s="72"/>
      <c r="E21" s="73"/>
      <c r="F21" s="73"/>
      <c r="G21" s="74"/>
      <c r="H21" s="14"/>
      <c r="I21" s="47"/>
      <c r="J21" s="48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2" t="s">
        <v>10</v>
      </c>
      <c r="D23" s="75"/>
      <c r="E23" s="75"/>
      <c r="F23" s="75"/>
      <c r="G23" s="75"/>
      <c r="H23" s="75"/>
      <c r="I23" s="31"/>
      <c r="J23" s="3"/>
      <c r="K23" s="3">
        <f>SUM(K19:K22)</f>
        <v>19600</v>
      </c>
      <c r="L23" s="1"/>
    </row>
    <row r="24" spans="2:12" ht="24" customHeight="1" thickTop="1" thickBot="1" x14ac:dyDescent="0.3">
      <c r="B24" s="1"/>
      <c r="C24" s="49" t="s">
        <v>11</v>
      </c>
      <c r="D24" s="50"/>
      <c r="E24" s="51"/>
      <c r="F24" s="76" t="s">
        <v>8</v>
      </c>
      <c r="G24" s="14" t="s">
        <v>41</v>
      </c>
      <c r="H24" s="26"/>
      <c r="I24" s="30"/>
      <c r="J24" s="47"/>
      <c r="K24" s="48"/>
      <c r="L24" s="1"/>
    </row>
    <row r="25" spans="2:12" ht="24" customHeight="1" thickTop="1" thickBot="1" x14ac:dyDescent="0.3">
      <c r="B25" s="1"/>
      <c r="C25" s="77"/>
      <c r="D25" s="78"/>
      <c r="E25" s="79"/>
      <c r="F25" s="76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80"/>
      <c r="D26" s="81"/>
      <c r="E26" s="82"/>
      <c r="F26" s="14">
        <v>1</v>
      </c>
      <c r="G26" s="5">
        <v>0.18</v>
      </c>
      <c r="H26" s="5"/>
      <c r="I26" s="3">
        <f>K19*G26</f>
        <v>3528</v>
      </c>
      <c r="J26" s="3"/>
      <c r="K26" s="3">
        <f>I26+J26</f>
        <v>3528</v>
      </c>
      <c r="L26" s="1"/>
    </row>
    <row r="27" spans="2:12" ht="24" customHeight="1" thickTop="1" thickBot="1" x14ac:dyDescent="0.3">
      <c r="B27" s="1"/>
      <c r="C27" s="65" t="s">
        <v>21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49" t="s">
        <v>22</v>
      </c>
      <c r="D30" s="50"/>
      <c r="E30" s="51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2" t="s">
        <v>10</v>
      </c>
      <c r="D34" s="52"/>
      <c r="E34" s="52"/>
      <c r="F34" s="52"/>
      <c r="G34" s="52"/>
      <c r="H34" s="14"/>
      <c r="I34" s="3">
        <f>SUM(I26:I33)</f>
        <v>3528</v>
      </c>
      <c r="J34" s="3">
        <f>SUM(J26:J33)</f>
        <v>0</v>
      </c>
      <c r="K34" s="3">
        <f>SUM(K26:K32)</f>
        <v>3528</v>
      </c>
      <c r="L34" s="1"/>
    </row>
    <row r="35" spans="2:12" ht="24" customHeight="1" thickTop="1" thickBot="1" x14ac:dyDescent="0.3">
      <c r="B35" s="1"/>
      <c r="C35" s="49" t="s">
        <v>14</v>
      </c>
      <c r="D35" s="50"/>
      <c r="E35" s="50"/>
      <c r="F35" s="50"/>
      <c r="G35" s="51"/>
      <c r="H35" s="53"/>
      <c r="I35" s="47" t="s">
        <v>15</v>
      </c>
      <c r="J35" s="48"/>
      <c r="K35" s="14" t="s">
        <v>13</v>
      </c>
      <c r="L35" s="1"/>
    </row>
    <row r="36" spans="2:12" ht="26.45" customHeight="1" thickTop="1" thickBot="1" x14ac:dyDescent="0.3">
      <c r="B36" s="1"/>
      <c r="C36" s="56" t="s">
        <v>53</v>
      </c>
      <c r="D36" s="57"/>
      <c r="E36" s="57"/>
      <c r="F36" s="57"/>
      <c r="G36" s="58"/>
      <c r="H36" s="54"/>
      <c r="I36" s="43" t="s">
        <v>16</v>
      </c>
      <c r="J36" s="44"/>
      <c r="K36" s="3">
        <f>K23</f>
        <v>19600</v>
      </c>
      <c r="L36" s="1"/>
    </row>
    <row r="37" spans="2:12" ht="26.45" customHeight="1" thickTop="1" thickBot="1" x14ac:dyDescent="0.3">
      <c r="B37" s="1"/>
      <c r="C37" s="59"/>
      <c r="D37" s="60"/>
      <c r="E37" s="60"/>
      <c r="F37" s="60"/>
      <c r="G37" s="61"/>
      <c r="H37" s="54"/>
      <c r="I37" s="43" t="s">
        <v>42</v>
      </c>
      <c r="J37" s="44"/>
      <c r="K37" s="3">
        <f>I34</f>
        <v>3528</v>
      </c>
      <c r="L37" s="1"/>
    </row>
    <row r="38" spans="2:12" ht="26.45" customHeight="1" thickTop="1" thickBot="1" x14ac:dyDescent="0.3">
      <c r="B38" s="1"/>
      <c r="C38" s="62"/>
      <c r="D38" s="63"/>
      <c r="E38" s="63"/>
      <c r="F38" s="63"/>
      <c r="G38" s="64"/>
      <c r="H38" s="55"/>
      <c r="I38" s="43"/>
      <c r="J38" s="44"/>
      <c r="K38" s="3"/>
      <c r="L38" s="6"/>
    </row>
    <row r="39" spans="2:12" ht="24.6" customHeight="1" thickTop="1" thickBot="1" x14ac:dyDescent="0.3">
      <c r="B39" s="1"/>
      <c r="C39" s="41"/>
      <c r="D39" s="41"/>
      <c r="E39" s="41"/>
      <c r="F39" s="41"/>
      <c r="G39" s="42"/>
      <c r="H39" s="42"/>
      <c r="I39" s="43"/>
      <c r="J39" s="44"/>
      <c r="K39" s="3"/>
      <c r="L39" s="6"/>
    </row>
    <row r="40" spans="2:12" ht="23.45" customHeight="1" thickTop="1" thickBot="1" x14ac:dyDescent="0.3">
      <c r="B40" s="1"/>
      <c r="C40" s="41"/>
      <c r="D40" s="41"/>
      <c r="E40" s="41"/>
      <c r="F40" s="41"/>
      <c r="G40" s="42"/>
      <c r="H40" s="42"/>
      <c r="I40" s="45" t="s">
        <v>43</v>
      </c>
      <c r="J40" s="46"/>
      <c r="K40" s="27">
        <f>K37+K38</f>
        <v>3528</v>
      </c>
      <c r="L40" s="7"/>
    </row>
    <row r="41" spans="2:12" ht="24" customHeight="1" thickTop="1" thickBot="1" x14ac:dyDescent="0.3">
      <c r="B41" s="1"/>
      <c r="C41" s="41"/>
      <c r="D41" s="41"/>
      <c r="E41" s="41"/>
      <c r="F41" s="41"/>
      <c r="G41" s="47" t="s">
        <v>17</v>
      </c>
      <c r="H41" s="48"/>
      <c r="I41" s="47" t="s">
        <v>18</v>
      </c>
      <c r="J41" s="48"/>
      <c r="K41" s="8">
        <f>K36+K40</f>
        <v>23128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12:D13"/>
    <mergeCell ref="E12:K12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  <mergeCell ref="C14:D14"/>
    <mergeCell ref="E14:G14"/>
    <mergeCell ref="I14:J14"/>
    <mergeCell ref="C15:D15"/>
    <mergeCell ref="E15:G15"/>
    <mergeCell ref="I15:J15"/>
    <mergeCell ref="C16:K16"/>
    <mergeCell ref="C17:C18"/>
    <mergeCell ref="D17:G18"/>
    <mergeCell ref="H17:H18"/>
    <mergeCell ref="I17:J18"/>
    <mergeCell ref="K17:K1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39:F41"/>
    <mergeCell ref="G39:H40"/>
    <mergeCell ref="I39:J39"/>
    <mergeCell ref="I40:J40"/>
    <mergeCell ref="G41:H41"/>
    <mergeCell ref="I41:J4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zoomScale="55" zoomScaleNormal="55" zoomScaleSheetLayoutView="80" workbookViewId="0">
      <selection activeCell="P21" sqref="P21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100" t="s">
        <v>23</v>
      </c>
      <c r="D4" s="100"/>
      <c r="E4" s="100"/>
      <c r="F4" s="100"/>
      <c r="G4" s="100"/>
      <c r="H4" s="100"/>
      <c r="I4" s="100"/>
      <c r="J4" s="100"/>
      <c r="K4" s="100"/>
      <c r="L4" s="1"/>
    </row>
    <row r="5" spans="2:12" ht="31.5" customHeight="1" thickTop="1" thickBot="1" x14ac:dyDescent="0.3">
      <c r="B5" s="1"/>
      <c r="C5" s="101" t="s">
        <v>24</v>
      </c>
      <c r="D5" s="102"/>
      <c r="E5" s="102"/>
      <c r="F5" s="102"/>
      <c r="G5" s="102"/>
      <c r="H5" s="102"/>
      <c r="I5" s="103"/>
      <c r="J5" s="104"/>
      <c r="K5" s="105"/>
      <c r="L5" s="1"/>
    </row>
    <row r="6" spans="2:12" ht="26.25" customHeight="1" thickTop="1" thickBot="1" x14ac:dyDescent="0.3">
      <c r="B6" s="1"/>
      <c r="C6" s="106" t="s">
        <v>27</v>
      </c>
      <c r="D6" s="107"/>
      <c r="E6" s="107"/>
      <c r="F6" s="107"/>
      <c r="G6" s="107"/>
      <c r="H6" s="107"/>
      <c r="I6" s="108"/>
      <c r="J6" s="104"/>
      <c r="K6" s="105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104"/>
      <c r="K7" s="105"/>
      <c r="L7" s="1"/>
    </row>
    <row r="8" spans="2:12" ht="35.25" customHeight="1" thickTop="1" thickBot="1" x14ac:dyDescent="0.3">
      <c r="B8" s="1"/>
      <c r="C8" s="109" t="s">
        <v>26</v>
      </c>
      <c r="D8" s="110"/>
      <c r="E8" s="110"/>
      <c r="F8" s="110"/>
      <c r="G8" s="110"/>
      <c r="H8" s="110"/>
      <c r="I8" s="111"/>
      <c r="J8" s="112" t="s">
        <v>25</v>
      </c>
      <c r="K8" s="113"/>
      <c r="L8" s="1"/>
    </row>
    <row r="9" spans="2:12" ht="28.9" customHeight="1" thickTop="1" thickBot="1" x14ac:dyDescent="0.3">
      <c r="B9" s="1"/>
      <c r="C9" s="114"/>
      <c r="D9" s="114"/>
      <c r="E9" s="114"/>
      <c r="F9" s="114"/>
      <c r="G9" s="114"/>
      <c r="H9" s="10" t="s">
        <v>0</v>
      </c>
      <c r="I9" s="85" t="s">
        <v>34</v>
      </c>
      <c r="J9" s="47"/>
      <c r="K9" s="48"/>
      <c r="L9" s="1"/>
    </row>
    <row r="10" spans="2:12" ht="28.9" customHeight="1" thickTop="1" thickBot="1" x14ac:dyDescent="0.3">
      <c r="B10" s="1"/>
      <c r="C10" s="83" t="s">
        <v>1</v>
      </c>
      <c r="D10" s="83"/>
      <c r="E10" s="83"/>
      <c r="F10" s="83"/>
      <c r="G10" s="83"/>
      <c r="H10" s="83"/>
      <c r="I10" s="83"/>
      <c r="J10" s="83"/>
      <c r="K10" s="83"/>
      <c r="L10" s="1"/>
    </row>
    <row r="11" spans="2:12" ht="28.9" customHeight="1" thickTop="1" thickBot="1" x14ac:dyDescent="0.3">
      <c r="B11" s="1"/>
      <c r="C11" s="52" t="s">
        <v>2</v>
      </c>
      <c r="D11" s="52"/>
      <c r="E11" s="115" t="s">
        <v>55</v>
      </c>
      <c r="F11" s="115"/>
      <c r="G11" s="115"/>
      <c r="H11" s="115"/>
      <c r="I11" s="115"/>
      <c r="J11" s="115"/>
      <c r="K11" s="115"/>
      <c r="L11" s="1"/>
    </row>
    <row r="12" spans="2:12" ht="28.9" customHeight="1" thickTop="1" thickBot="1" x14ac:dyDescent="0.35">
      <c r="B12" s="1"/>
      <c r="C12" s="97" t="s">
        <v>3</v>
      </c>
      <c r="D12" s="98"/>
      <c r="E12" s="99" t="s">
        <v>56</v>
      </c>
      <c r="F12" s="71"/>
      <c r="G12" s="71"/>
      <c r="H12" s="71"/>
      <c r="I12" s="71"/>
      <c r="J12" s="71"/>
      <c r="K12" s="71"/>
      <c r="L12" s="1"/>
    </row>
    <row r="13" spans="2:12" ht="28.9" customHeight="1" thickTop="1" thickBot="1" x14ac:dyDescent="0.35">
      <c r="B13" s="1"/>
      <c r="C13" s="98"/>
      <c r="D13" s="98"/>
      <c r="E13" s="71"/>
      <c r="F13" s="71"/>
      <c r="G13" s="71"/>
      <c r="H13" s="71"/>
      <c r="I13" s="71"/>
      <c r="J13" s="71"/>
      <c r="K13" s="71"/>
      <c r="L13" s="1"/>
    </row>
    <row r="14" spans="2:12" ht="28.9" customHeight="1" thickTop="1" thickBot="1" x14ac:dyDescent="0.3">
      <c r="B14" s="1"/>
      <c r="C14" s="52" t="s">
        <v>4</v>
      </c>
      <c r="D14" s="90"/>
      <c r="E14" s="91" t="s">
        <v>57</v>
      </c>
      <c r="F14" s="92"/>
      <c r="G14" s="93"/>
      <c r="H14" s="14" t="s">
        <v>19</v>
      </c>
      <c r="I14" s="47" t="s">
        <v>5</v>
      </c>
      <c r="J14" s="48"/>
      <c r="K14" s="2" t="s">
        <v>6</v>
      </c>
      <c r="L14" s="1"/>
    </row>
    <row r="15" spans="2:12" ht="28.9" customHeight="1" thickTop="1" thickBot="1" x14ac:dyDescent="0.3">
      <c r="B15" s="1"/>
      <c r="C15" s="43" t="s">
        <v>20</v>
      </c>
      <c r="D15" s="44"/>
      <c r="E15" s="91" t="s">
        <v>58</v>
      </c>
      <c r="F15" s="92"/>
      <c r="G15" s="93"/>
      <c r="H15" s="14" t="s">
        <v>19</v>
      </c>
      <c r="I15" s="95" t="s">
        <v>61</v>
      </c>
      <c r="J15" s="96"/>
      <c r="K15" s="25" t="s">
        <v>59</v>
      </c>
      <c r="L15" s="1"/>
    </row>
    <row r="16" spans="2:12" ht="28.9" customHeight="1" thickTop="1" thickBot="1" x14ac:dyDescent="0.3">
      <c r="B16" s="1"/>
      <c r="C16" s="83" t="s">
        <v>7</v>
      </c>
      <c r="D16" s="83"/>
      <c r="E16" s="83"/>
      <c r="F16" s="83"/>
      <c r="G16" s="83"/>
      <c r="H16" s="83"/>
      <c r="I16" s="83"/>
      <c r="J16" s="83"/>
      <c r="K16" s="83"/>
      <c r="L16" s="1"/>
    </row>
    <row r="17" spans="2:12" ht="28.9" customHeight="1" thickTop="1" thickBot="1" x14ac:dyDescent="0.3">
      <c r="B17" s="1"/>
      <c r="C17" s="76" t="s">
        <v>8</v>
      </c>
      <c r="D17" s="76" t="s">
        <v>9</v>
      </c>
      <c r="E17" s="76"/>
      <c r="F17" s="76"/>
      <c r="G17" s="76"/>
      <c r="H17" s="84" t="s">
        <v>29</v>
      </c>
      <c r="I17" s="86" t="s">
        <v>28</v>
      </c>
      <c r="J17" s="87"/>
      <c r="K17" s="76" t="s">
        <v>10</v>
      </c>
      <c r="L17" s="1"/>
    </row>
    <row r="18" spans="2:12" ht="28.9" customHeight="1" thickTop="1" thickBot="1" x14ac:dyDescent="0.3">
      <c r="B18" s="1"/>
      <c r="C18" s="76"/>
      <c r="D18" s="76"/>
      <c r="E18" s="76"/>
      <c r="F18" s="76"/>
      <c r="G18" s="76"/>
      <c r="H18" s="85"/>
      <c r="I18" s="88"/>
      <c r="J18" s="89"/>
      <c r="K18" s="76"/>
      <c r="L18" s="1"/>
    </row>
    <row r="19" spans="2:12" ht="28.9" customHeight="1" thickTop="1" thickBot="1" x14ac:dyDescent="0.35">
      <c r="B19" s="1"/>
      <c r="C19" s="2">
        <v>1</v>
      </c>
      <c r="D19" s="71" t="s">
        <v>62</v>
      </c>
      <c r="E19" s="71"/>
      <c r="F19" s="71"/>
      <c r="G19" s="71"/>
      <c r="H19" s="14"/>
      <c r="I19" s="47">
        <v>1</v>
      </c>
      <c r="J19" s="48"/>
      <c r="K19" s="3">
        <v>2000</v>
      </c>
      <c r="L19" s="1"/>
    </row>
    <row r="20" spans="2:12" ht="28.9" customHeight="1" thickTop="1" thickBot="1" x14ac:dyDescent="0.35">
      <c r="B20" s="1"/>
      <c r="C20" s="14"/>
      <c r="D20" s="71"/>
      <c r="E20" s="71"/>
      <c r="F20" s="71"/>
      <c r="G20" s="71"/>
      <c r="H20" s="14"/>
      <c r="I20" s="47"/>
      <c r="J20" s="48"/>
      <c r="K20" s="3"/>
      <c r="L20" s="1"/>
    </row>
    <row r="21" spans="2:12" ht="28.9" customHeight="1" thickTop="1" thickBot="1" x14ac:dyDescent="0.35">
      <c r="B21" s="1"/>
      <c r="C21" s="2"/>
      <c r="D21" s="72"/>
      <c r="E21" s="73"/>
      <c r="F21" s="73"/>
      <c r="G21" s="74"/>
      <c r="H21" s="14"/>
      <c r="I21" s="47"/>
      <c r="J21" s="48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2" t="s">
        <v>10</v>
      </c>
      <c r="D23" s="75"/>
      <c r="E23" s="75"/>
      <c r="F23" s="75"/>
      <c r="G23" s="75"/>
      <c r="H23" s="75"/>
      <c r="I23" s="4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49" t="s">
        <v>11</v>
      </c>
      <c r="D24" s="50"/>
      <c r="E24" s="51"/>
      <c r="F24" s="76" t="s">
        <v>8</v>
      </c>
      <c r="G24" s="14" t="s">
        <v>41</v>
      </c>
      <c r="H24" s="26"/>
      <c r="I24" s="15"/>
      <c r="J24" s="47"/>
      <c r="K24" s="48"/>
      <c r="L24" s="1"/>
    </row>
    <row r="25" spans="2:12" ht="24" customHeight="1" thickTop="1" thickBot="1" x14ac:dyDescent="0.3">
      <c r="B25" s="1"/>
      <c r="C25" s="77"/>
      <c r="D25" s="78"/>
      <c r="E25" s="79"/>
      <c r="F25" s="76"/>
      <c r="G25" s="2" t="s">
        <v>12</v>
      </c>
      <c r="H25" s="2"/>
      <c r="I25" s="2" t="s">
        <v>41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80"/>
      <c r="D26" s="81"/>
      <c r="E26" s="82"/>
      <c r="F26" s="2">
        <v>1</v>
      </c>
      <c r="G26" s="5">
        <v>0.18</v>
      </c>
      <c r="H26" s="5"/>
      <c r="I26" s="3">
        <f>K19*G26</f>
        <v>360</v>
      </c>
      <c r="J26" s="3"/>
      <c r="K26" s="3">
        <f>I26+J26</f>
        <v>360</v>
      </c>
      <c r="L26" s="1"/>
    </row>
    <row r="27" spans="2:12" ht="24" customHeight="1" thickTop="1" thickBot="1" x14ac:dyDescent="0.3">
      <c r="B27" s="1"/>
      <c r="C27" s="65" t="s">
        <v>21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49" t="s">
        <v>22</v>
      </c>
      <c r="D30" s="50"/>
      <c r="E30" s="51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 t="s">
        <v>54</v>
      </c>
      <c r="K33" s="3"/>
      <c r="L33" s="1"/>
    </row>
    <row r="34" spans="2:12" ht="24" customHeight="1" thickTop="1" thickBot="1" x14ac:dyDescent="0.3">
      <c r="B34" s="1"/>
      <c r="C34" s="52" t="s">
        <v>10</v>
      </c>
      <c r="D34" s="52"/>
      <c r="E34" s="52"/>
      <c r="F34" s="52"/>
      <c r="G34" s="52"/>
      <c r="H34" s="2"/>
      <c r="I34" s="3">
        <f>SUM(I26:I33)</f>
        <v>360</v>
      </c>
      <c r="J34" s="3">
        <f>SUM(J26:J33)</f>
        <v>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49" t="s">
        <v>14</v>
      </c>
      <c r="D35" s="50"/>
      <c r="E35" s="50"/>
      <c r="F35" s="50"/>
      <c r="G35" s="51"/>
      <c r="H35" s="53"/>
      <c r="I35" s="47" t="s">
        <v>15</v>
      </c>
      <c r="J35" s="48"/>
      <c r="K35" s="2" t="s">
        <v>13</v>
      </c>
      <c r="L35" s="1"/>
    </row>
    <row r="36" spans="2:12" ht="26.45" customHeight="1" thickTop="1" thickBot="1" x14ac:dyDescent="0.3">
      <c r="B36" s="1"/>
      <c r="C36" s="56" t="s">
        <v>60</v>
      </c>
      <c r="D36" s="57"/>
      <c r="E36" s="57"/>
      <c r="F36" s="57"/>
      <c r="G36" s="58"/>
      <c r="H36" s="54"/>
      <c r="I36" s="43" t="s">
        <v>16</v>
      </c>
      <c r="J36" s="44"/>
      <c r="K36" s="3">
        <f>K23</f>
        <v>2000</v>
      </c>
      <c r="L36" s="1"/>
    </row>
    <row r="37" spans="2:12" ht="26.45" customHeight="1" thickTop="1" thickBot="1" x14ac:dyDescent="0.3">
      <c r="B37" s="1"/>
      <c r="C37" s="59"/>
      <c r="D37" s="60"/>
      <c r="E37" s="60"/>
      <c r="F37" s="60"/>
      <c r="G37" s="61"/>
      <c r="H37" s="54"/>
      <c r="I37" s="43" t="s">
        <v>42</v>
      </c>
      <c r="J37" s="44"/>
      <c r="K37" s="3">
        <f>I34</f>
        <v>360</v>
      </c>
      <c r="L37" s="1"/>
    </row>
    <row r="38" spans="2:12" ht="26.45" customHeight="1" thickTop="1" thickBot="1" x14ac:dyDescent="0.3">
      <c r="B38" s="1"/>
      <c r="C38" s="62"/>
      <c r="D38" s="63"/>
      <c r="E38" s="63"/>
      <c r="F38" s="63"/>
      <c r="G38" s="64"/>
      <c r="H38" s="55"/>
      <c r="I38" s="43"/>
      <c r="J38" s="44"/>
      <c r="K38" s="3"/>
      <c r="L38" s="6"/>
    </row>
    <row r="39" spans="2:12" ht="24.6" customHeight="1" thickTop="1" thickBot="1" x14ac:dyDescent="0.3">
      <c r="B39" s="1"/>
      <c r="C39" s="41"/>
      <c r="D39" s="41"/>
      <c r="E39" s="41"/>
      <c r="F39" s="41"/>
      <c r="G39" s="42"/>
      <c r="H39" s="42"/>
      <c r="I39" s="43"/>
      <c r="J39" s="44"/>
      <c r="K39" s="3"/>
      <c r="L39" s="6"/>
    </row>
    <row r="40" spans="2:12" ht="23.45" customHeight="1" thickTop="1" thickBot="1" x14ac:dyDescent="0.3">
      <c r="B40" s="1"/>
      <c r="C40" s="41"/>
      <c r="D40" s="41"/>
      <c r="E40" s="41"/>
      <c r="F40" s="41"/>
      <c r="G40" s="42"/>
      <c r="H40" s="42"/>
      <c r="I40" s="45" t="s">
        <v>43</v>
      </c>
      <c r="J40" s="46"/>
      <c r="K40" s="27">
        <f>K37+K38</f>
        <v>360</v>
      </c>
      <c r="L40" s="7"/>
    </row>
    <row r="41" spans="2:12" ht="24" customHeight="1" thickTop="1" thickBot="1" x14ac:dyDescent="0.3">
      <c r="B41" s="1"/>
      <c r="C41" s="41"/>
      <c r="D41" s="41"/>
      <c r="E41" s="41"/>
      <c r="F41" s="41"/>
      <c r="G41" s="47" t="s">
        <v>17</v>
      </c>
      <c r="H41" s="48"/>
      <c r="I41" s="47" t="s">
        <v>18</v>
      </c>
      <c r="J41" s="48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GST Compliant Invoice (3)</vt:lpstr>
      <vt:lpstr>feb</vt:lpstr>
      <vt:lpstr>Sheet1</vt:lpstr>
      <vt:lpstr>March</vt:lpstr>
      <vt:lpstr>feb!Print_Area</vt:lpstr>
      <vt:lpstr>'GST Compliant Invoice (3)'!Print_Area</vt:lpstr>
      <vt:lpstr>March!Print_Area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2022-03-03T09:14:05Z</cp:lastPrinted>
  <dcterms:created xsi:type="dcterms:W3CDTF">2017-07-25T13:00:00Z</dcterms:created>
  <dcterms:modified xsi:type="dcterms:W3CDTF">2022-03-09T07:28:09Z</dcterms:modified>
</cp:coreProperties>
</file>