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acultate\University\An 3\Semestrul 2\Verificare si Validare Software\Labs\VVSS\Docs\Lab01\"/>
    </mc:Choice>
  </mc:AlternateContent>
  <xr:revisionPtr revIDLastSave="0" documentId="13_ncr:1_{EBF0D84A-CB9E-48AE-9676-58D0F7F52174}" xr6:coauthVersionLast="47" xr6:coauthVersionMax="47" xr10:uidLastSave="{00000000-0000-0000-0000-000000000000}"/>
  <bookViews>
    <workbookView xWindow="-120" yWindow="-120" windowWidth="29040" windowHeight="15840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<sst xmlns="http://schemas.openxmlformats.org/spreadsheetml/2006/main" count="143" uniqueCount="89">
  <si>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</si>
  <si>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</si>
  <si>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</si>
  <si>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</si>
  <si>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</si>
  <si>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</si>
  <si>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</si>
  <si>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</si>
  <si>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</si>
  <si>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</si>
  <si>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</si>
  <si>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</si>
  <si>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</si>
  <si>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</si>
  <si>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</si>
  <si>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</si>
  <si>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</si>
  <si>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</si>
  <si>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</si>
  <si>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</si>
  <si>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</si>
  <si>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</si>
  <si>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</si>
  <si>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</si>
  <si>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</si>
  <si>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</si>
  <si>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</si>
  <si>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</si>
  <si>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</si>
  <si>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</si>
  <si>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</si>
  <si>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</si>
  <si>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Costea Gabriel Antonio</t>
  </si>
  <si>
    <t>Cozma Gheorghe Alexandru</t>
  </si>
  <si>
    <t>Cretu Gabriel Nicolae</t>
  </si>
  <si>
    <t>R01</t>
  </si>
  <si>
    <t>R02</t>
  </si>
  <si>
    <t>R05</t>
  </si>
  <si>
    <t>R07</t>
  </si>
  <si>
    <t>F01, F03</t>
  </si>
  <si>
    <t>The requirements don't specify any validation rules for the data entered.</t>
  </si>
  <si>
    <t>F04</t>
  </si>
  <si>
    <t>There's no mention of how the system should handle error conditions, such as attempting to delete a part that's used in a product.</t>
  </si>
  <si>
    <t>Line 2</t>
  </si>
  <si>
    <t>There's no specification about the format of the text file used for data persistence, nor any details about when data should be saved.</t>
  </si>
  <si>
    <t>F02</t>
  </si>
  <si>
    <t>The search functionality only mentions searching by name, but doesn't specify if this is an exact match or partial match search</t>
  </si>
  <si>
    <t>There's no specification about user access controls or authentication requirements for the inventory system, which could be important for a production company.</t>
  </si>
  <si>
    <t>A08</t>
  </si>
  <si>
    <t>A05</t>
  </si>
  <si>
    <t>The "Inventory" class is handling both Part and Product management, potentially violating the single responsibility principle.</t>
  </si>
  <si>
    <t>The diagram doesn't show any error handling classes or exception hierarchies for managing application errors. Add error handling classes or define an exception hierarchy specific to the inventory domain.</t>
  </si>
  <si>
    <t>A06</t>
  </si>
  <si>
    <t>The architecture doesn't clearly utilize common design patterns like Factory for creating parts/products.</t>
  </si>
  <si>
    <t>C11</t>
  </si>
  <si>
    <t>Product.java - line 60</t>
  </si>
  <si>
    <t>C01</t>
  </si>
  <si>
    <t>There's no check for null when getting the selected part, which could cause a NullPointerException if no part is selected</t>
  </si>
  <si>
    <t>SonarQube</t>
  </si>
  <si>
    <t>InventoryRepository.java Lines 26, 79,134</t>
  </si>
  <si>
    <t>Resources aren't handled in a try with resources block</t>
  </si>
  <si>
    <t>BufferedReader br = null;
try {
br = new BufferedReader(new FileReader(file));</t>
  </si>
  <si>
    <t xml:space="preserve">  try (BufferedReader br = new BufferedReader(new FileReader(file))){</t>
  </si>
  <si>
    <t>InventoryRepository.java Line 138</t>
  </si>
  <si>
    <t xml:space="preserve">    String line=pr.toString()+",";
…     line=line+list.get(index).getPartId()+":";
…
line=line+list.get(index).getPartId();
</t>
  </si>
  <si>
    <t xml:space="preserve">    StringBuilder lineBuilder = new StringBuilder(pr.toString()+",");
…
lineBuilder.append(list.get(index).getPartId()).append(":");
…
lineBuilder.append(list.get(index).getPartId());</t>
  </si>
  <si>
    <t>InventortRepository.java Line 33, 83</t>
  </si>
  <si>
    <t>catch (FileNotFoundException e) {
   e.printStackTrace();
  } catch (IOException e) {
   e.printStackTrace();
  }</t>
  </si>
  <si>
    <t>catch (IOException e) {
   e.printStackTrace();
  }
The reason for removing FileNotFoundException is because it is included in the superset that is Ioexception.</t>
  </si>
  <si>
    <t xml:space="preserve">Without using a StringBuilder, each time a new part is appended to the string an intermediate objet is created which isn't ideal for performance. 
</t>
  </si>
  <si>
    <t xml:space="preserve">The body of the catch block is identical and should be combined in one catch by just keeping the exception that includes the other one. </t>
  </si>
  <si>
    <t>AddPartController.java Line 108</t>
  </si>
  <si>
    <t>An Optional object is being misused. It's being accesed before making sure it exists.</t>
  </si>
  <si>
    <t>if(result.get() == ButtonType.OK)</t>
  </si>
  <si>
    <t xml:space="preserve">        if(result.isPresent())
        {
            if(result.get() == ButtonType.OK) </t>
  </si>
  <si>
    <t>AddPartController.java Line 27</t>
  </si>
  <si>
    <t>Unused class parameter</t>
  </si>
  <si>
    <t>private int partId;</t>
  </si>
  <si>
    <t>-</t>
  </si>
  <si>
    <t>AddPartController.java Line 85</t>
  </si>
  <si>
    <t>Commented code isn't being used for anything</t>
  </si>
  <si>
    <t>//scene = FXMLLoader.load(getClass().getResource(source));</t>
  </si>
  <si>
    <t>0.5</t>
  </si>
  <si>
    <t>Effort to perform tool-based code analysis (hours):0.25</t>
  </si>
  <si>
    <t>C02</t>
  </si>
  <si>
    <t>ModifyProductController.java - line 165</t>
  </si>
  <si>
    <t>Inventory.java - line 43-53</t>
  </si>
  <si>
    <t>The boolean 'isFound' is improperly positioned outside the if-statement body, causing it to be set to true regardless of whether a match is found, as long as at least one product exists. Since the if-statement returns immediately on a match, the isFound flag becomes meaningless. This leads to inconsistent behavior: when no match is found in a non-empty list, it incorrectly returns null instead of a placeholder product. The method should either return immediately upon finding a match (removing the unnecessary isFound flag) or track matches properly and return appropriate results after completing the loop.</t>
  </si>
  <si>
    <r>
      <t xml:space="preserve">The method uses: </t>
    </r>
    <r>
      <rPr>
        <sz val="10"/>
        <color theme="1"/>
        <rFont val="Arial Unicode MS"/>
      </rPr>
      <t>associatedParts = associatedParts;</t>
    </r>
    <r>
      <rPr>
        <sz val="11"/>
        <color theme="1"/>
        <rFont val="Calibri"/>
        <family val="2"/>
        <charset val="238"/>
        <scheme val="minor"/>
      </rPr>
      <t xml:space="preserve"> which doesn't update the field as it's a self assignment, it should use this.associatedParts = associatedParts.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</si>
</sst>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0" xfId="0" applyAlignment="1">
      <alignment wrapText="1"/>
    </xf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19" zoomScale="130" zoomScaleNormal="130" workbookViewId="0">
      <selection activeCell="E28" sqref="E28"/>
    </sheetView>
  </sheetViews>
  <sheetFormatPr defaultColWidth="8.85546875" defaultRowHeight="1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7" width="8.85546875" style="6"/>
    <col min="8" max="8" width="11" style="6" customWidth="1"/>
    <col min="9" max="9" width="26.7109375" style="6" customWidth="1"/>
    <col min="10" max="10" width="14.42578125" style="6" customWidth="1"/>
    <col min="11" max="16384" width="8.85546875" style="6"/>
  </cols>
  <sheetData>
    <row r="1" spans="1:10" ht="15.75">
      <c r="A1" s="4"/>
      <c r="B1" s="5" t="s">
        <v>3</v>
      </c>
      <c r="H1" s="25" t="s">
        <v>23</v>
      </c>
      <c r="I1" s="25"/>
      <c r="J1" s="25"/>
    </row>
    <row r="2" spans="1:10">
      <c r="B2" s="26" t="s">
        <v>19</v>
      </c>
      <c r="C2" s="26"/>
      <c r="D2" s="26"/>
      <c r="E2" s="26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32</v>
      </c>
      <c r="J3" s="17">
        <v>232</v>
      </c>
    </row>
    <row r="4" spans="1:10">
      <c r="C4" s="13" t="s">
        <v>0</v>
      </c>
      <c r="D4" s="27" t="s">
        <v>14</v>
      </c>
      <c r="E4" s="27"/>
      <c r="H4" s="17" t="s">
        <v>21</v>
      </c>
      <c r="I4" s="22" t="s">
        <v>33</v>
      </c>
      <c r="J4" s="3">
        <v>232</v>
      </c>
    </row>
    <row r="5" spans="1:10">
      <c r="C5" s="13" t="s">
        <v>9</v>
      </c>
      <c r="D5" s="28" t="s">
        <v>13</v>
      </c>
      <c r="E5" s="29"/>
      <c r="H5" s="17" t="s">
        <v>22</v>
      </c>
      <c r="I5" s="22" t="s">
        <v>34</v>
      </c>
      <c r="J5" s="3">
        <v>232</v>
      </c>
    </row>
    <row r="6" spans="1:10">
      <c r="B6" s="8"/>
      <c r="C6" s="9" t="s">
        <v>2</v>
      </c>
      <c r="D6" s="24"/>
      <c r="E6" s="24"/>
    </row>
    <row r="7" spans="1:10">
      <c r="C7" s="9" t="s">
        <v>1</v>
      </c>
      <c r="D7" s="24"/>
      <c r="E7" s="24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30">
      <c r="B10" s="3">
        <v>1</v>
      </c>
      <c r="C10" s="1" t="s">
        <v>35</v>
      </c>
      <c r="D10" s="1" t="s">
        <v>39</v>
      </c>
      <c r="E10" s="23" t="s">
        <v>40</v>
      </c>
    </row>
    <row r="11" spans="1:10" ht="60">
      <c r="B11" s="3">
        <f>B10+1</f>
        <v>2</v>
      </c>
      <c r="C11" s="1" t="s">
        <v>36</v>
      </c>
      <c r="D11" s="1" t="s">
        <v>41</v>
      </c>
      <c r="E11" s="23" t="s">
        <v>42</v>
      </c>
    </row>
    <row r="12" spans="1:10" ht="60">
      <c r="B12" s="3">
        <f t="shared" ref="B12:B25" si="0">B11+1</f>
        <v>3</v>
      </c>
      <c r="C12" s="1" t="s">
        <v>38</v>
      </c>
      <c r="D12" s="1" t="s">
        <v>43</v>
      </c>
      <c r="E12" s="23" t="s">
        <v>44</v>
      </c>
    </row>
    <row r="13" spans="1:10" ht="45">
      <c r="B13" s="3">
        <f t="shared" si="0"/>
        <v>4</v>
      </c>
      <c r="C13" s="1" t="s">
        <v>37</v>
      </c>
      <c r="D13" s="1" t="s">
        <v>45</v>
      </c>
      <c r="E13" s="23" t="s">
        <v>46</v>
      </c>
    </row>
    <row r="14" spans="1:10" ht="60">
      <c r="B14" s="3">
        <f t="shared" si="0"/>
        <v>5</v>
      </c>
      <c r="C14" s="1" t="s">
        <v>36</v>
      </c>
      <c r="D14" s="1"/>
      <c r="E14" s="23" t="s">
        <v>47</v>
      </c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 t="s">
        <v>82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topLeftCell="A16" zoomScale="145" zoomScaleNormal="145" workbookViewId="0">
      <selection activeCell="E29" sqref="E29"/>
    </sheetView>
  </sheetViews>
  <sheetFormatPr defaultColWidth="8.85546875" defaultRowHeight="15"/>
  <cols>
    <col min="1" max="1" width="8.85546875" style="6"/>
    <col min="2" max="2" width="12.28515625" style="6" customWidth="1"/>
    <col min="3" max="4" width="16.28515625" style="6" customWidth="1"/>
    <col min="5" max="5" width="47.7109375" style="6" customWidth="1"/>
    <col min="6" max="7" width="8.85546875" style="6"/>
    <col min="8" max="8" width="13.85546875" style="6" customWidth="1"/>
    <col min="9" max="9" width="22.140625" style="6" customWidth="1"/>
    <col min="10" max="16384" width="8.85546875" style="6"/>
  </cols>
  <sheetData>
    <row r="1" spans="1:10" ht="15.75">
      <c r="A1" s="4"/>
      <c r="B1" s="5" t="s">
        <v>3</v>
      </c>
      <c r="H1" s="25" t="s">
        <v>23</v>
      </c>
      <c r="I1" s="25"/>
      <c r="J1" s="25"/>
    </row>
    <row r="2" spans="1:10">
      <c r="B2" s="26" t="s">
        <v>18</v>
      </c>
      <c r="C2" s="26"/>
      <c r="D2" s="26"/>
      <c r="E2" s="26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32</v>
      </c>
      <c r="J3" s="17">
        <v>232</v>
      </c>
    </row>
    <row r="4" spans="1:10">
      <c r="C4" s="7" t="s">
        <v>0</v>
      </c>
      <c r="D4" s="30" t="s">
        <v>15</v>
      </c>
      <c r="E4" s="30"/>
      <c r="H4" s="17" t="s">
        <v>21</v>
      </c>
      <c r="I4" s="22" t="s">
        <v>33</v>
      </c>
      <c r="J4" s="3">
        <v>232</v>
      </c>
    </row>
    <row r="5" spans="1:10">
      <c r="C5" s="7" t="s">
        <v>10</v>
      </c>
      <c r="D5" s="31" t="s">
        <v>12</v>
      </c>
      <c r="E5" s="32"/>
      <c r="H5" s="17" t="s">
        <v>22</v>
      </c>
      <c r="I5" s="22" t="s">
        <v>34</v>
      </c>
      <c r="J5" s="3">
        <v>232</v>
      </c>
    </row>
    <row r="6" spans="1:10">
      <c r="B6" s="8"/>
      <c r="C6" s="9" t="s">
        <v>2</v>
      </c>
      <c r="D6" s="24"/>
      <c r="E6" s="24"/>
    </row>
    <row r="7" spans="1:10">
      <c r="C7" s="9" t="s">
        <v>1</v>
      </c>
      <c r="D7" s="24"/>
      <c r="E7" s="24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>
      <c r="B10" s="3">
        <v>1</v>
      </c>
      <c r="C10" s="1" t="s">
        <v>48</v>
      </c>
      <c r="D10" s="2"/>
      <c r="E10" s="23" t="s">
        <v>50</v>
      </c>
    </row>
    <row r="11" spans="1:10" ht="75">
      <c r="B11" s="3">
        <f>B10+1</f>
        <v>2</v>
      </c>
      <c r="C11" s="1" t="s">
        <v>49</v>
      </c>
      <c r="D11" s="2"/>
      <c r="E11" s="23" t="s">
        <v>51</v>
      </c>
    </row>
    <row r="12" spans="1:10" ht="45">
      <c r="B12" s="3">
        <f t="shared" ref="B12:B26" si="0">B11+1</f>
        <v>3</v>
      </c>
      <c r="C12" s="1" t="s">
        <v>52</v>
      </c>
      <c r="D12" s="1"/>
      <c r="E12" s="23" t="s">
        <v>53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 t="s">
        <v>82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9" zoomScale="145" zoomScaleNormal="145" workbookViewId="0">
      <selection activeCell="E11" sqref="E11"/>
    </sheetView>
  </sheetViews>
  <sheetFormatPr defaultColWidth="8.85546875" defaultRowHeight="15"/>
  <cols>
    <col min="1" max="1" width="8.85546875" style="6"/>
    <col min="2" max="2" width="12.28515625" style="6" customWidth="1"/>
    <col min="3" max="3" width="16.28515625" style="6" customWidth="1"/>
    <col min="4" max="4" width="41.140625" style="6" customWidth="1"/>
    <col min="5" max="5" width="54.5703125" style="6" customWidth="1"/>
    <col min="6" max="7" width="8.85546875" style="6"/>
    <col min="8" max="8" width="12.42578125" style="6" customWidth="1"/>
    <col min="9" max="9" width="26.7109375" style="6" customWidth="1"/>
    <col min="10" max="16384" width="8.85546875" style="6"/>
  </cols>
  <sheetData>
    <row r="1" spans="1:10" ht="15.75">
      <c r="A1" s="4"/>
      <c r="B1" s="5" t="s">
        <v>3</v>
      </c>
      <c r="H1" s="25" t="s">
        <v>23</v>
      </c>
      <c r="I1" s="25"/>
      <c r="J1" s="25"/>
    </row>
    <row r="2" spans="1:10">
      <c r="B2" s="26" t="s">
        <v>17</v>
      </c>
      <c r="C2" s="26"/>
      <c r="D2" s="26"/>
      <c r="E2" s="26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32</v>
      </c>
      <c r="J3" s="17">
        <v>232</v>
      </c>
    </row>
    <row r="4" spans="1:10">
      <c r="C4" s="16" t="s">
        <v>0</v>
      </c>
      <c r="D4" s="33" t="s">
        <v>16</v>
      </c>
      <c r="E4" s="33"/>
      <c r="H4" s="17" t="s">
        <v>21</v>
      </c>
      <c r="I4" s="22" t="s">
        <v>33</v>
      </c>
      <c r="J4" s="3">
        <v>232</v>
      </c>
    </row>
    <row r="5" spans="1:10">
      <c r="C5" s="16" t="s">
        <v>9</v>
      </c>
      <c r="D5" s="34" t="s">
        <v>11</v>
      </c>
      <c r="E5" s="35"/>
      <c r="H5" s="17" t="s">
        <v>22</v>
      </c>
      <c r="I5" s="22" t="s">
        <v>34</v>
      </c>
      <c r="J5" s="3">
        <v>232</v>
      </c>
    </row>
    <row r="6" spans="1:10">
      <c r="B6" s="8"/>
      <c r="C6" s="9" t="s">
        <v>2</v>
      </c>
      <c r="D6" s="24"/>
      <c r="E6" s="24"/>
    </row>
    <row r="7" spans="1:10">
      <c r="C7" s="9" t="s">
        <v>1</v>
      </c>
      <c r="D7" s="24"/>
      <c r="E7" s="24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67.5" customHeight="1">
      <c r="B10" s="3">
        <v>1</v>
      </c>
      <c r="C10" s="1" t="s">
        <v>54</v>
      </c>
      <c r="D10" s="2" t="s">
        <v>55</v>
      </c>
      <c r="E10" s="23" t="s">
        <v>88</v>
      </c>
    </row>
    <row r="11" spans="1:10" ht="45">
      <c r="B11" s="3">
        <f>B10+1</f>
        <v>2</v>
      </c>
      <c r="C11" s="1" t="s">
        <v>56</v>
      </c>
      <c r="D11" s="1" t="s">
        <v>85</v>
      </c>
      <c r="E11" s="23" t="s">
        <v>57</v>
      </c>
    </row>
    <row r="12" spans="1:10" ht="165">
      <c r="B12" s="3">
        <f t="shared" ref="B12:B30" si="0">B11+1</f>
        <v>3</v>
      </c>
      <c r="C12" s="1" t="s">
        <v>84</v>
      </c>
      <c r="D12" s="1" t="s">
        <v>86</v>
      </c>
      <c r="E12" s="23" t="s">
        <v>87</v>
      </c>
    </row>
    <row r="13" spans="1:10">
      <c r="B13" s="3">
        <f t="shared" si="0"/>
        <v>4</v>
      </c>
      <c r="C13" s="1"/>
      <c r="D13" s="2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 t="s">
        <v>82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opLeftCell="A4" zoomScale="130" zoomScaleNormal="130" workbookViewId="0">
      <selection activeCell="F7" sqref="F7"/>
    </sheetView>
  </sheetViews>
  <sheetFormatPr defaultColWidth="8.85546875" defaultRowHeight="15"/>
  <cols>
    <col min="1" max="1" width="8.85546875" style="6"/>
    <col min="2" max="2" width="12.28515625" style="6" customWidth="1"/>
    <col min="3" max="3" width="62.7109375" style="6" customWidth="1"/>
    <col min="4" max="4" width="30.7109375" style="6" customWidth="1"/>
    <col min="5" max="5" width="23.85546875" style="6" customWidth="1"/>
    <col min="6" max="6" width="16.5703125" style="6" customWidth="1"/>
    <col min="7" max="7" width="8.85546875" style="6"/>
    <col min="8" max="8" width="12" style="6" customWidth="1"/>
    <col min="9" max="9" width="26.7109375" style="6" customWidth="1"/>
    <col min="10" max="16384" width="8.85546875" style="6"/>
  </cols>
  <sheetData>
    <row r="1" spans="1:10" ht="15.75">
      <c r="A1" s="4"/>
      <c r="B1" s="5" t="s">
        <v>3</v>
      </c>
      <c r="H1" s="25" t="s">
        <v>23</v>
      </c>
      <c r="I1" s="25"/>
      <c r="J1" s="25"/>
    </row>
    <row r="2" spans="1:10">
      <c r="B2" s="26" t="s">
        <v>31</v>
      </c>
      <c r="C2" s="26"/>
      <c r="D2" s="26"/>
      <c r="E2" s="26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32</v>
      </c>
      <c r="J3" s="17">
        <v>232</v>
      </c>
    </row>
    <row r="4" spans="1:10">
      <c r="C4" s="16" t="s">
        <v>25</v>
      </c>
      <c r="D4" s="33" t="s">
        <v>58</v>
      </c>
      <c r="E4" s="33"/>
      <c r="H4" s="17" t="s">
        <v>21</v>
      </c>
      <c r="I4" s="22" t="s">
        <v>33</v>
      </c>
      <c r="J4" s="3">
        <v>232</v>
      </c>
    </row>
    <row r="5" spans="1:10">
      <c r="C5" s="9" t="s">
        <v>2</v>
      </c>
      <c r="D5" s="24"/>
      <c r="E5" s="24"/>
      <c r="H5" s="17" t="s">
        <v>22</v>
      </c>
      <c r="I5" s="22" t="s">
        <v>34</v>
      </c>
      <c r="J5" s="3">
        <v>232</v>
      </c>
    </row>
    <row r="6" spans="1:10">
      <c r="B6" s="8"/>
      <c r="C6" s="9" t="s">
        <v>1</v>
      </c>
      <c r="D6" s="24"/>
      <c r="E6" s="24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90">
      <c r="B10" s="3">
        <v>1</v>
      </c>
      <c r="C10" s="1" t="s">
        <v>59</v>
      </c>
      <c r="D10" s="2" t="s">
        <v>60</v>
      </c>
      <c r="E10" s="2" t="s">
        <v>61</v>
      </c>
      <c r="F10" s="2" t="s">
        <v>62</v>
      </c>
    </row>
    <row r="11" spans="1:10" ht="139.15" customHeight="1">
      <c r="B11" s="3">
        <f>B10+1</f>
        <v>2</v>
      </c>
      <c r="C11" s="1" t="s">
        <v>63</v>
      </c>
      <c r="D11" s="2" t="s">
        <v>69</v>
      </c>
      <c r="E11" s="2" t="s">
        <v>64</v>
      </c>
      <c r="F11" s="2" t="s">
        <v>65</v>
      </c>
    </row>
    <row r="12" spans="1:10" ht="195">
      <c r="B12" s="3">
        <f t="shared" ref="B12:B30" si="0">B11+1</f>
        <v>3</v>
      </c>
      <c r="C12" s="1" t="s">
        <v>66</v>
      </c>
      <c r="D12" s="2" t="s">
        <v>70</v>
      </c>
      <c r="E12" s="2" t="s">
        <v>67</v>
      </c>
      <c r="F12" s="2" t="s">
        <v>68</v>
      </c>
    </row>
    <row r="13" spans="1:10">
      <c r="B13" s="3">
        <f t="shared" si="0"/>
        <v>4</v>
      </c>
      <c r="C13" s="1"/>
      <c r="D13" s="2"/>
      <c r="E13" s="2"/>
      <c r="F13" s="2"/>
    </row>
    <row r="14" spans="1:10" ht="105">
      <c r="B14" s="3">
        <f t="shared" si="0"/>
        <v>5</v>
      </c>
      <c r="C14" s="1" t="s">
        <v>71</v>
      </c>
      <c r="D14" s="2" t="s">
        <v>72</v>
      </c>
      <c r="E14" s="2" t="s">
        <v>73</v>
      </c>
      <c r="F14" s="2" t="s">
        <v>74</v>
      </c>
    </row>
    <row r="15" spans="1:10">
      <c r="B15" s="3">
        <f t="shared" si="0"/>
        <v>6</v>
      </c>
      <c r="C15" s="1" t="s">
        <v>75</v>
      </c>
      <c r="D15" s="2" t="s">
        <v>76</v>
      </c>
      <c r="E15" s="2" t="s">
        <v>77</v>
      </c>
      <c r="F15" s="2" t="s">
        <v>78</v>
      </c>
    </row>
    <row r="16" spans="1:10" ht="45">
      <c r="B16" s="3">
        <f t="shared" si="0"/>
        <v>7</v>
      </c>
      <c r="C16" s="1" t="s">
        <v>79</v>
      </c>
      <c r="D16" s="2" t="s">
        <v>80</v>
      </c>
      <c r="E16" s="2" t="s">
        <v>81</v>
      </c>
      <c r="F16" s="2" t="s">
        <v>78</v>
      </c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36" t="s">
        <v>83</v>
      </c>
      <c r="D32" s="37"/>
      <c r="E32" s="37"/>
      <c r="F32" s="18"/>
    </row>
    <row r="35" spans="6:6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Gabriel Cretu</cp:lastModifiedBy>
  <dcterms:created xsi:type="dcterms:W3CDTF">2015-02-21T15:59:19Z</dcterms:created>
  <dcterms:modified xsi:type="dcterms:W3CDTF">2025-03-04T09:35:14Z</dcterms:modified>
</cp:coreProperties>
</file>