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3"/>
    <sheet state="visible" name="C#" sheetId="2" r:id="rId4"/>
    <sheet state="visible" name="Kotlin" sheetId="3" r:id="rId5"/>
    <sheet state="visible" name="Go" sheetId="4" r:id="rId6"/>
    <sheet state="visible" name="Java" sheetId="5" r:id="rId7"/>
  </sheets>
  <definedNames/>
  <calcPr/>
</workbook>
</file>

<file path=xl/sharedStrings.xml><?xml version="1.0" encoding="utf-8"?>
<sst xmlns="http://schemas.openxmlformats.org/spreadsheetml/2006/main" count="93" uniqueCount="54">
  <si>
    <t>Java</t>
  </si>
  <si>
    <t>Kotlin</t>
  </si>
  <si>
    <t>Go</t>
  </si>
  <si>
    <t>C#</t>
  </si>
  <si>
    <t>Buble sort</t>
  </si>
  <si>
    <t>Insertion sort</t>
  </si>
  <si>
    <t>Big</t>
  </si>
  <si>
    <t>Small</t>
  </si>
  <si>
    <t>BubbleSort</t>
  </si>
  <si>
    <t>InsertionSort</t>
  </si>
  <si>
    <t>1.</t>
  </si>
  <si>
    <t>H0 : M1 = M2 = M3</t>
  </si>
  <si>
    <t>Alfa=0.5</t>
  </si>
  <si>
    <t>H1: al menos una es diferente</t>
  </si>
  <si>
    <t>2.</t>
  </si>
  <si>
    <t>dfBetween=</t>
  </si>
  <si>
    <t>K-1=4-1=3</t>
  </si>
  <si>
    <t>dfWithin=</t>
  </si>
  <si>
    <t>N-K=8-3=5</t>
  </si>
  <si>
    <t>dfTotal=</t>
  </si>
  <si>
    <t>Fcrit=</t>
  </si>
  <si>
    <t>3.</t>
  </si>
  <si>
    <t>X1=</t>
  </si>
  <si>
    <t>X2=</t>
  </si>
  <si>
    <t>X3=</t>
  </si>
  <si>
    <t>X4=</t>
  </si>
  <si>
    <t>G/N=</t>
  </si>
  <si>
    <t>SSTotal=</t>
  </si>
  <si>
    <t>SSWithin</t>
  </si>
  <si>
    <t>SSbetween=</t>
  </si>
  <si>
    <t>4.</t>
  </si>
  <si>
    <t>MSbetween=</t>
  </si>
  <si>
    <t>MSwithin</t>
  </si>
  <si>
    <t>5.</t>
  </si>
  <si>
    <t>F=</t>
  </si>
  <si>
    <t>Fcrit=5.41</t>
  </si>
  <si>
    <t>0.65&lt;5.41</t>
  </si>
  <si>
    <t>Se acepta Ho</t>
  </si>
  <si>
    <t>1.24&lt;5.41</t>
  </si>
  <si>
    <t>Big Buble sort</t>
  </si>
  <si>
    <t>Small Buble sort</t>
  </si>
  <si>
    <t>Big insertion sort</t>
  </si>
  <si>
    <t>Small Insertion sort</t>
  </si>
  <si>
    <t>Promedio</t>
  </si>
  <si>
    <t>1096007900 ,-88917820377088 ,264390800 ,313405300 ,</t>
  </si>
  <si>
    <t>19778000 ,-88918418418290 ,264100 ,241300 ,</t>
  </si>
  <si>
    <t>910900 ,-88918419891389 ,134400 ,134400 ,</t>
  </si>
  <si>
    <t>174300 ,-88918420376888 ,163300 ,153800 ,</t>
  </si>
  <si>
    <t>137200 ,-88918420862188 ,13510500 ,168900 ,</t>
  </si>
  <si>
    <t>282700 ,-88918434879874 ,399800 ,189700 ,</t>
  </si>
  <si>
    <t>195000 ,-88918435717273 ,151100 ,185800 ,</t>
  </si>
  <si>
    <t>185000 ,-88918436273172 ,186200 ,150200 ,</t>
  </si>
  <si>
    <t>Cambio de nano a mili</t>
  </si>
  <si>
    <t>Big Insertion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</si>
</sst>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2" xfId="0" applyBorder="1" applyFont="1" applyNumberFormat="1"/>
    <xf borderId="0" fillId="0" fontId="1" numFmtId="2" xfId="0" applyFont="1" applyNumberFormat="1"/>
    <xf borderId="2" fillId="0" fontId="1" numFmtId="2" xfId="0" applyBorder="1" applyFont="1" applyNumberFormat="1"/>
    <xf borderId="2" fillId="0" fontId="1" numFmtId="2" xfId="0" applyAlignment="1" applyBorder="1" applyFont="1" applyNumberFormat="1">
      <alignment readingOrder="0"/>
    </xf>
    <xf borderId="0" fillId="0" fontId="1" numFmtId="2" xfId="0" applyAlignment="1" applyFont="1" applyNumberFormat="1">
      <alignment readingOrder="0"/>
    </xf>
    <xf borderId="3" fillId="0" fontId="2" numFmtId="0" xfId="0" applyAlignment="1" applyBorder="1" applyFont="1">
      <alignment horizontal="right"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11" xfId="0" applyAlignment="1" applyBorder="1" applyFont="1" applyNumberFormat="1">
      <alignment horizontal="right" readingOrder="0" shrinkToFit="0" vertical="bottom" wrapText="0"/>
    </xf>
    <xf borderId="0" fillId="0" fontId="1" numFmtId="11" xfId="0" applyFont="1" applyNumberFormat="1"/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D1" s="1" t="s">
        <v>1</v>
      </c>
      <c r="F1" s="1" t="s">
        <v>2</v>
      </c>
      <c r="H1" s="2" t="s">
        <v>3</v>
      </c>
    </row>
    <row r="2"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  <c r="H2" s="2" t="s">
        <v>4</v>
      </c>
      <c r="I2" s="2" t="s">
        <v>5</v>
      </c>
    </row>
    <row r="3">
      <c r="A3" s="2" t="s">
        <v>6</v>
      </c>
      <c r="B3" s="3">
        <f>Java!A102</f>
        <v>71.04</v>
      </c>
      <c r="C3" s="4">
        <f>Java!C102</f>
        <v>0.08</v>
      </c>
      <c r="D3" s="3">
        <f>Kotlin!A170</f>
        <v>0.312791</v>
      </c>
      <c r="E3" s="4">
        <f>Kotlin!C170</f>
        <v>0.505224</v>
      </c>
      <c r="F3" s="3">
        <f>Go!A101</f>
        <v>145.87</v>
      </c>
      <c r="G3" s="4">
        <f>Go!C101</f>
        <v>82.12</v>
      </c>
      <c r="H3" s="3">
        <f>'C#'!A102</f>
        <v>257.78</v>
      </c>
      <c r="I3" s="4">
        <f>'C#'!D102</f>
        <v>0</v>
      </c>
    </row>
    <row r="4">
      <c r="A4" s="2" t="s">
        <v>7</v>
      </c>
      <c r="B4" s="5">
        <f>Java!B102</f>
        <v>0.01</v>
      </c>
      <c r="C4" s="4">
        <f>Java!D102</f>
        <v>0.01</v>
      </c>
      <c r="D4" s="6">
        <v>0.0</v>
      </c>
      <c r="E4" s="4">
        <f>Kotlin!D170</f>
        <v>0.227042</v>
      </c>
      <c r="F4" s="5">
        <f>Go!B101</f>
        <v>0</v>
      </c>
      <c r="G4" s="4">
        <f>Go!D101</f>
        <v>0</v>
      </c>
      <c r="H4" s="5">
        <f>'C#'!B102</f>
        <v>0</v>
      </c>
      <c r="I4" s="4">
        <f>'C#'!D102</f>
        <v>0</v>
      </c>
    </row>
    <row r="7">
      <c r="A7" s="2" t="s">
        <v>8</v>
      </c>
      <c r="F7" s="2" t="s">
        <v>9</v>
      </c>
    </row>
    <row r="8">
      <c r="A8" s="2" t="s">
        <v>10</v>
      </c>
      <c r="F8" s="2" t="s">
        <v>10</v>
      </c>
    </row>
    <row r="9">
      <c r="A9" s="2" t="s">
        <v>11</v>
      </c>
      <c r="C9" s="2" t="s">
        <v>12</v>
      </c>
      <c r="F9" s="2" t="s">
        <v>11</v>
      </c>
      <c r="H9" s="2" t="s">
        <v>12</v>
      </c>
    </row>
    <row r="11">
      <c r="A11" s="2" t="s">
        <v>13</v>
      </c>
      <c r="F11" s="2" t="s">
        <v>13</v>
      </c>
    </row>
    <row r="14">
      <c r="A14" s="2" t="s">
        <v>14</v>
      </c>
      <c r="F14" s="2" t="s">
        <v>14</v>
      </c>
    </row>
    <row r="15">
      <c r="A15" s="2" t="s">
        <v>15</v>
      </c>
      <c r="B15" s="2" t="s">
        <v>16</v>
      </c>
      <c r="C15" s="2">
        <v>3.0</v>
      </c>
      <c r="F15" s="2" t="s">
        <v>15</v>
      </c>
      <c r="G15" s="2" t="s">
        <v>16</v>
      </c>
      <c r="H15" s="2">
        <v>3.0</v>
      </c>
    </row>
    <row r="16">
      <c r="A16" s="2" t="s">
        <v>17</v>
      </c>
      <c r="B16" s="2" t="s">
        <v>18</v>
      </c>
      <c r="C16" s="2">
        <v>5.0</v>
      </c>
      <c r="F16" s="2" t="s">
        <v>17</v>
      </c>
      <c r="G16" s="2" t="s">
        <v>18</v>
      </c>
      <c r="H16" s="2">
        <v>5.0</v>
      </c>
    </row>
    <row r="17">
      <c r="A17" s="2" t="s">
        <v>19</v>
      </c>
      <c r="B17" s="2">
        <v>8.0</v>
      </c>
      <c r="F17" s="2" t="s">
        <v>19</v>
      </c>
      <c r="G17" s="2">
        <v>8.0</v>
      </c>
    </row>
    <row r="18">
      <c r="A18" s="2" t="s">
        <v>20</v>
      </c>
      <c r="B18" s="2">
        <v>5.41</v>
      </c>
      <c r="F18" s="2" t="s">
        <v>20</v>
      </c>
      <c r="G18" s="2">
        <v>5.41</v>
      </c>
    </row>
    <row r="21">
      <c r="A21" s="2" t="s">
        <v>21</v>
      </c>
      <c r="F21" s="2" t="s">
        <v>21</v>
      </c>
    </row>
    <row r="22">
      <c r="A22" s="2" t="s">
        <v>22</v>
      </c>
      <c r="B22" s="4">
        <f>SUM(B3:B4)/2</f>
        <v>35.525</v>
      </c>
      <c r="F22" s="2" t="s">
        <v>22</v>
      </c>
      <c r="G22" s="4">
        <f>SUM(C3:C4)/2</f>
        <v>0.045</v>
      </c>
    </row>
    <row r="23">
      <c r="A23" s="2" t="s">
        <v>23</v>
      </c>
      <c r="B23" s="4">
        <f>SUM(D3:D4)/2</f>
        <v>0.1563955</v>
      </c>
      <c r="F23" s="2" t="s">
        <v>23</v>
      </c>
      <c r="G23" s="4">
        <f>SUM(E3:E4)/2</f>
        <v>0.366133</v>
      </c>
    </row>
    <row r="24">
      <c r="A24" s="2" t="s">
        <v>24</v>
      </c>
      <c r="B24" s="4">
        <f>SUM(F3:F4)/2</f>
        <v>72.935</v>
      </c>
      <c r="F24" s="2" t="s">
        <v>24</v>
      </c>
      <c r="G24" s="4">
        <f>SUM(G3:G4)/2</f>
        <v>41.06</v>
      </c>
    </row>
    <row r="25">
      <c r="A25" s="2" t="s">
        <v>25</v>
      </c>
      <c r="B25">
        <f>SUM(H3:H4)/2</f>
        <v>128.89</v>
      </c>
      <c r="F25" s="2" t="s">
        <v>25</v>
      </c>
      <c r="G25">
        <f>SUM(I3:I4)/2</f>
        <v>0</v>
      </c>
    </row>
    <row r="26">
      <c r="A26" s="2" t="s">
        <v>26</v>
      </c>
      <c r="B26" s="4">
        <f>(B3+B4+D3+D4+F3+F4+H3+H4)/8</f>
        <v>59.37659888</v>
      </c>
      <c r="F26" s="2" t="s">
        <v>26</v>
      </c>
      <c r="G26" s="4">
        <f>(C3+C4+E3+E4+G3+G4+I3+I4)/8</f>
        <v>10.36778325</v>
      </c>
    </row>
    <row r="27">
      <c r="A27" s="2" t="s">
        <v>27</v>
      </c>
      <c r="B27" s="4">
        <f>((B3-$B$26)^2)+((B4-$B$26)^2)+((D3-$B$26)^2)+((D4-$B$26)^2)+((F3-$B$26)^2)+((F4-$B$26)^2)+((H3-$B$26)^2)+((H4-$B$26)^2)</f>
        <v>64570.72089</v>
      </c>
      <c r="F27" s="2" t="s">
        <v>27</v>
      </c>
      <c r="G27" s="4">
        <f>((C3-$G$26)^2)+((C4-$G$26)^2)+((E3-$G$26)^2)+((E4-$G$26)^2)+((G3-$G$26)^2)+((G4-$G$26)^2)+((I3-$G$26)^2)+((I4-$G$26)^2)</f>
        <v>5884.080263</v>
      </c>
    </row>
    <row r="28">
      <c r="A28" s="2" t="s">
        <v>28</v>
      </c>
      <c r="B28" s="7">
        <f>(B3-B22)^2+(B4-B22)^2+(D3-B23)^2+(D4-B23)^2+(F3-B24)^2+(F4-B24)^2+(H3-B25)^2+(H4-B25)^2</f>
        <v>46386.97202</v>
      </c>
      <c r="F28" s="2" t="s">
        <v>28</v>
      </c>
      <c r="G28" s="7">
        <f>(C3-G22)^2+(C4-G22)^2+(E3-G23)^2+(E4-G23)^2+(G3-G24)^2+(G4-G24)^2+(I3-G25)^2+(I4-G25)^2</f>
        <v>3371.888343</v>
      </c>
    </row>
    <row r="29">
      <c r="A29" s="2" t="s">
        <v>29</v>
      </c>
      <c r="B29" s="4">
        <f>B27-B28</f>
        <v>18183.74887</v>
      </c>
      <c r="F29" s="2" t="s">
        <v>29</v>
      </c>
      <c r="G29" s="4">
        <f>G27-G28</f>
        <v>2512.191921</v>
      </c>
    </row>
    <row r="32">
      <c r="A32" s="2" t="s">
        <v>30</v>
      </c>
      <c r="F32" s="2" t="s">
        <v>30</v>
      </c>
    </row>
    <row r="33">
      <c r="A33" s="2" t="s">
        <v>31</v>
      </c>
      <c r="B33" s="4">
        <f>B29/C15</f>
        <v>6061.249622</v>
      </c>
      <c r="F33" s="2" t="s">
        <v>31</v>
      </c>
      <c r="G33" s="4">
        <f>G29/H15</f>
        <v>837.3973069</v>
      </c>
    </row>
    <row r="34">
      <c r="A34" s="2" t="s">
        <v>32</v>
      </c>
      <c r="B34" s="4">
        <f>B28/C16</f>
        <v>9277.394404</v>
      </c>
      <c r="F34" s="2" t="s">
        <v>32</v>
      </c>
      <c r="G34" s="4">
        <f>G28/H16</f>
        <v>674.3776685</v>
      </c>
    </row>
    <row r="37">
      <c r="A37" s="2" t="s">
        <v>33</v>
      </c>
      <c r="F37" s="2" t="s">
        <v>33</v>
      </c>
    </row>
    <row r="38">
      <c r="A38" s="2" t="s">
        <v>34</v>
      </c>
      <c r="B38" s="4">
        <f>B33/B34</f>
        <v>0.6533353395</v>
      </c>
      <c r="F38" s="2" t="s">
        <v>34</v>
      </c>
      <c r="G38" s="4">
        <f>G33/G34</f>
        <v>1.241733447</v>
      </c>
    </row>
    <row r="40">
      <c r="A40" s="2" t="s">
        <v>35</v>
      </c>
      <c r="F40" s="2" t="s">
        <v>35</v>
      </c>
    </row>
    <row r="42">
      <c r="A42" s="2" t="s">
        <v>36</v>
      </c>
      <c r="B42" s="2" t="s">
        <v>37</v>
      </c>
      <c r="F42" s="2" t="s">
        <v>38</v>
      </c>
      <c r="G42" s="2" t="s">
        <v>37</v>
      </c>
    </row>
  </sheetData>
  <mergeCells count="4">
    <mergeCell ref="B1:C1"/>
    <mergeCell ref="D1:E1"/>
    <mergeCell ref="F1:G1"/>
    <mergeCell ref="H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3" max="3" width="18.43"/>
    <col customWidth="1" min="4" max="4" width="19.57"/>
  </cols>
  <sheetData>
    <row r="1">
      <c r="A1" s="2" t="s">
        <v>39</v>
      </c>
      <c r="B1" s="2" t="s">
        <v>40</v>
      </c>
      <c r="C1" s="2" t="s">
        <v>41</v>
      </c>
      <c r="D1" s="2" t="s">
        <v>42</v>
      </c>
    </row>
    <row r="2">
      <c r="A2" s="8">
        <v>1086.0</v>
      </c>
      <c r="B2" s="8">
        <v>0.0</v>
      </c>
      <c r="C2" s="8">
        <v>0.0</v>
      </c>
      <c r="D2" s="8">
        <v>0.0</v>
      </c>
      <c r="E2" s="9"/>
    </row>
    <row r="3">
      <c r="A3" s="8">
        <v>340.0</v>
      </c>
      <c r="B3" s="8">
        <v>0.0</v>
      </c>
      <c r="C3" s="8">
        <v>0.0</v>
      </c>
      <c r="D3" s="8">
        <v>0.0</v>
      </c>
      <c r="E3" s="9"/>
    </row>
    <row r="4">
      <c r="A4" s="8">
        <v>346.0</v>
      </c>
      <c r="B4" s="8">
        <v>0.0</v>
      </c>
      <c r="C4" s="8">
        <v>0.0</v>
      </c>
      <c r="D4" s="8">
        <v>0.0</v>
      </c>
      <c r="E4" s="9"/>
    </row>
    <row r="5">
      <c r="A5" s="8">
        <v>342.0</v>
      </c>
      <c r="B5" s="8">
        <v>0.0</v>
      </c>
      <c r="C5" s="8">
        <v>0.0</v>
      </c>
      <c r="D5" s="8">
        <v>0.0</v>
      </c>
      <c r="E5" s="9"/>
    </row>
    <row r="6">
      <c r="A6" s="8">
        <v>393.0</v>
      </c>
      <c r="B6" s="8">
        <v>0.0</v>
      </c>
      <c r="C6" s="8">
        <v>0.0</v>
      </c>
      <c r="D6" s="8">
        <v>0.0</v>
      </c>
      <c r="E6" s="9"/>
    </row>
    <row r="7">
      <c r="A7" s="8">
        <v>391.0</v>
      </c>
      <c r="B7" s="8">
        <v>0.0</v>
      </c>
      <c r="C7" s="8">
        <v>0.0</v>
      </c>
      <c r="D7" s="8">
        <v>0.0</v>
      </c>
      <c r="E7" s="9"/>
    </row>
    <row r="8">
      <c r="A8" s="8">
        <v>376.0</v>
      </c>
      <c r="B8" s="8">
        <v>0.0</v>
      </c>
      <c r="C8" s="8">
        <v>0.0</v>
      </c>
      <c r="D8" s="8">
        <v>0.0</v>
      </c>
      <c r="E8" s="9"/>
    </row>
    <row r="9">
      <c r="A9" s="8">
        <v>296.0</v>
      </c>
      <c r="B9" s="8">
        <v>0.0</v>
      </c>
      <c r="C9" s="8">
        <v>0.0</v>
      </c>
      <c r="D9" s="8">
        <v>0.0</v>
      </c>
      <c r="E9" s="9"/>
    </row>
    <row r="10">
      <c r="A10" s="8">
        <v>275.0</v>
      </c>
      <c r="B10" s="8">
        <v>0.0</v>
      </c>
      <c r="C10" s="8">
        <v>0.0</v>
      </c>
      <c r="D10" s="8">
        <v>0.0</v>
      </c>
      <c r="E10" s="9"/>
    </row>
    <row r="11">
      <c r="A11" s="8">
        <v>266.0</v>
      </c>
      <c r="B11" s="8">
        <v>0.0</v>
      </c>
      <c r="C11" s="8">
        <v>0.0</v>
      </c>
      <c r="D11" s="8">
        <v>0.0</v>
      </c>
      <c r="E11" s="9"/>
    </row>
    <row r="12">
      <c r="A12" s="8">
        <v>265.0</v>
      </c>
      <c r="B12" s="8">
        <v>0.0</v>
      </c>
      <c r="C12" s="8">
        <v>0.0</v>
      </c>
      <c r="D12" s="8">
        <v>0.0</v>
      </c>
      <c r="E12" s="9"/>
    </row>
    <row r="13">
      <c r="A13" s="8">
        <v>225.0</v>
      </c>
      <c r="B13" s="8">
        <v>0.0</v>
      </c>
      <c r="C13" s="8">
        <v>0.0</v>
      </c>
      <c r="D13" s="8">
        <v>0.0</v>
      </c>
      <c r="E13" s="9"/>
    </row>
    <row r="14">
      <c r="A14" s="8">
        <v>241.0</v>
      </c>
      <c r="B14" s="8">
        <v>0.0</v>
      </c>
      <c r="C14" s="8">
        <v>0.0</v>
      </c>
      <c r="D14" s="8">
        <v>0.0</v>
      </c>
      <c r="E14" s="9"/>
    </row>
    <row r="15">
      <c r="A15" s="8">
        <v>246.0</v>
      </c>
      <c r="B15" s="8">
        <v>0.0</v>
      </c>
      <c r="C15" s="8">
        <v>0.0</v>
      </c>
      <c r="D15" s="8">
        <v>0.0</v>
      </c>
      <c r="E15" s="9"/>
    </row>
    <row r="16">
      <c r="A16" s="8">
        <v>283.0</v>
      </c>
      <c r="B16" s="8">
        <v>0.0</v>
      </c>
      <c r="C16" s="8">
        <v>0.0</v>
      </c>
      <c r="D16" s="8">
        <v>0.0</v>
      </c>
      <c r="E16" s="9"/>
    </row>
    <row r="17">
      <c r="A17" s="8">
        <v>245.0</v>
      </c>
      <c r="B17" s="8">
        <v>0.0</v>
      </c>
      <c r="C17" s="8">
        <v>0.0</v>
      </c>
      <c r="D17" s="8">
        <v>0.0</v>
      </c>
      <c r="E17" s="9"/>
    </row>
    <row r="18">
      <c r="A18" s="8">
        <v>205.0</v>
      </c>
      <c r="B18" s="8">
        <v>0.0</v>
      </c>
      <c r="C18" s="8">
        <v>0.0</v>
      </c>
      <c r="D18" s="8">
        <v>0.0</v>
      </c>
      <c r="E18" s="9"/>
    </row>
    <row r="19">
      <c r="A19" s="8">
        <v>218.0</v>
      </c>
      <c r="B19" s="8">
        <v>0.0</v>
      </c>
      <c r="C19" s="8">
        <v>0.0</v>
      </c>
      <c r="D19" s="8">
        <v>0.0</v>
      </c>
      <c r="E19" s="9"/>
    </row>
    <row r="20">
      <c r="A20" s="8">
        <v>217.0</v>
      </c>
      <c r="B20" s="8">
        <v>0.0</v>
      </c>
      <c r="C20" s="8">
        <v>0.0</v>
      </c>
      <c r="D20" s="8">
        <v>0.0</v>
      </c>
      <c r="E20" s="9"/>
    </row>
    <row r="21">
      <c r="A21" s="8">
        <v>200.0</v>
      </c>
      <c r="B21" s="8">
        <v>0.0</v>
      </c>
      <c r="C21" s="8">
        <v>0.0</v>
      </c>
      <c r="D21" s="8">
        <v>0.0</v>
      </c>
      <c r="E21" s="9"/>
    </row>
    <row r="22">
      <c r="A22" s="8">
        <v>203.0</v>
      </c>
      <c r="B22" s="8">
        <v>0.0</v>
      </c>
      <c r="C22" s="8">
        <v>0.0</v>
      </c>
      <c r="D22" s="8">
        <v>0.0</v>
      </c>
      <c r="E22" s="9"/>
    </row>
    <row r="23">
      <c r="A23" s="8">
        <v>218.0</v>
      </c>
      <c r="B23" s="8">
        <v>0.0</v>
      </c>
      <c r="C23" s="8">
        <v>0.0</v>
      </c>
      <c r="D23" s="8">
        <v>0.0</v>
      </c>
      <c r="E23" s="9"/>
    </row>
    <row r="24">
      <c r="A24" s="8">
        <v>279.0</v>
      </c>
      <c r="B24" s="8">
        <v>0.0</v>
      </c>
      <c r="C24" s="8">
        <v>0.0</v>
      </c>
      <c r="D24" s="8">
        <v>0.0</v>
      </c>
      <c r="E24" s="9"/>
    </row>
    <row r="25">
      <c r="A25" s="8">
        <v>219.0</v>
      </c>
      <c r="B25" s="8">
        <v>0.0</v>
      </c>
      <c r="C25" s="8">
        <v>0.0</v>
      </c>
      <c r="D25" s="8">
        <v>0.0</v>
      </c>
      <c r="E25" s="9"/>
    </row>
    <row r="26">
      <c r="A26" s="8">
        <v>231.0</v>
      </c>
      <c r="B26" s="8">
        <v>0.0</v>
      </c>
      <c r="C26" s="8">
        <v>0.0</v>
      </c>
      <c r="D26" s="8">
        <v>0.0</v>
      </c>
      <c r="E26" s="9"/>
    </row>
    <row r="27">
      <c r="A27" s="8">
        <v>223.0</v>
      </c>
      <c r="B27" s="8">
        <v>0.0</v>
      </c>
      <c r="C27" s="8">
        <v>0.0</v>
      </c>
      <c r="D27" s="8">
        <v>0.0</v>
      </c>
      <c r="E27" s="9"/>
    </row>
    <row r="28">
      <c r="A28" s="8">
        <v>246.0</v>
      </c>
      <c r="B28" s="8">
        <v>0.0</v>
      </c>
      <c r="C28" s="8">
        <v>0.0</v>
      </c>
      <c r="D28" s="8">
        <v>0.0</v>
      </c>
      <c r="E28" s="9"/>
    </row>
    <row r="29">
      <c r="A29" s="8">
        <v>255.0</v>
      </c>
      <c r="B29" s="8">
        <v>0.0</v>
      </c>
      <c r="C29" s="8">
        <v>0.0</v>
      </c>
      <c r="D29" s="8">
        <v>0.0</v>
      </c>
      <c r="E29" s="9"/>
    </row>
    <row r="30">
      <c r="A30" s="8">
        <v>243.0</v>
      </c>
      <c r="B30" s="8">
        <v>0.0</v>
      </c>
      <c r="C30" s="8">
        <v>0.0</v>
      </c>
      <c r="D30" s="8">
        <v>0.0</v>
      </c>
      <c r="E30" s="9"/>
    </row>
    <row r="31">
      <c r="A31" s="8">
        <v>238.0</v>
      </c>
      <c r="B31" s="8">
        <v>0.0</v>
      </c>
      <c r="C31" s="8">
        <v>0.0</v>
      </c>
      <c r="D31" s="8">
        <v>0.0</v>
      </c>
      <c r="E31" s="9"/>
    </row>
    <row r="32">
      <c r="A32" s="8">
        <v>218.0</v>
      </c>
      <c r="B32" s="8">
        <v>0.0</v>
      </c>
      <c r="C32" s="8">
        <v>0.0</v>
      </c>
      <c r="D32" s="8">
        <v>0.0</v>
      </c>
      <c r="E32" s="9"/>
    </row>
    <row r="33">
      <c r="A33" s="8">
        <v>244.0</v>
      </c>
      <c r="B33" s="8">
        <v>0.0</v>
      </c>
      <c r="C33" s="8">
        <v>0.0</v>
      </c>
      <c r="D33" s="8">
        <v>0.0</v>
      </c>
      <c r="E33" s="9"/>
    </row>
    <row r="34">
      <c r="A34" s="8">
        <v>217.0</v>
      </c>
      <c r="B34" s="8">
        <v>0.0</v>
      </c>
      <c r="C34" s="8">
        <v>0.0</v>
      </c>
      <c r="D34" s="8">
        <v>0.0</v>
      </c>
      <c r="E34" s="9"/>
    </row>
    <row r="35">
      <c r="A35" s="8">
        <v>209.0</v>
      </c>
      <c r="B35" s="8">
        <v>0.0</v>
      </c>
      <c r="C35" s="8">
        <v>0.0</v>
      </c>
      <c r="D35" s="8">
        <v>0.0</v>
      </c>
      <c r="E35" s="9"/>
    </row>
    <row r="36">
      <c r="A36" s="8">
        <v>298.0</v>
      </c>
      <c r="B36" s="8">
        <v>0.0</v>
      </c>
      <c r="C36" s="8">
        <v>0.0</v>
      </c>
      <c r="D36" s="8">
        <v>0.0</v>
      </c>
      <c r="E36" s="9"/>
    </row>
    <row r="37">
      <c r="A37" s="8">
        <v>248.0</v>
      </c>
      <c r="B37" s="8">
        <v>0.0</v>
      </c>
      <c r="C37" s="8">
        <v>0.0</v>
      </c>
      <c r="D37" s="8">
        <v>0.0</v>
      </c>
      <c r="E37" s="9"/>
    </row>
    <row r="38">
      <c r="A38" s="8">
        <v>284.0</v>
      </c>
      <c r="B38" s="8">
        <v>0.0</v>
      </c>
      <c r="C38" s="8">
        <v>0.0</v>
      </c>
      <c r="D38" s="8">
        <v>0.0</v>
      </c>
      <c r="E38" s="9"/>
    </row>
    <row r="39">
      <c r="A39" s="8">
        <v>209.0</v>
      </c>
      <c r="B39" s="8">
        <v>0.0</v>
      </c>
      <c r="C39" s="8">
        <v>0.0</v>
      </c>
      <c r="D39" s="8">
        <v>0.0</v>
      </c>
      <c r="E39" s="9"/>
    </row>
    <row r="40">
      <c r="A40" s="8">
        <v>261.0</v>
      </c>
      <c r="B40" s="8">
        <v>0.0</v>
      </c>
      <c r="C40" s="8">
        <v>0.0</v>
      </c>
      <c r="D40" s="8">
        <v>0.0</v>
      </c>
      <c r="E40" s="9"/>
    </row>
    <row r="41">
      <c r="A41" s="8">
        <v>252.0</v>
      </c>
      <c r="B41" s="8">
        <v>0.0</v>
      </c>
      <c r="C41" s="8">
        <v>0.0</v>
      </c>
      <c r="D41" s="8">
        <v>0.0</v>
      </c>
      <c r="E41" s="9"/>
    </row>
    <row r="42">
      <c r="A42" s="8">
        <v>221.0</v>
      </c>
      <c r="B42" s="8">
        <v>0.0</v>
      </c>
      <c r="C42" s="8">
        <v>0.0</v>
      </c>
      <c r="D42" s="8">
        <v>0.0</v>
      </c>
      <c r="E42" s="9"/>
    </row>
    <row r="43">
      <c r="A43" s="8">
        <v>238.0</v>
      </c>
      <c r="B43" s="8">
        <v>0.0</v>
      </c>
      <c r="C43" s="8">
        <v>0.0</v>
      </c>
      <c r="D43" s="8">
        <v>0.0</v>
      </c>
      <c r="E43" s="9"/>
    </row>
    <row r="44">
      <c r="A44" s="8">
        <v>227.0</v>
      </c>
      <c r="B44" s="8">
        <v>0.0</v>
      </c>
      <c r="C44" s="8">
        <v>0.0</v>
      </c>
      <c r="D44" s="8">
        <v>0.0</v>
      </c>
      <c r="E44" s="9"/>
    </row>
    <row r="45">
      <c r="A45" s="8">
        <v>277.0</v>
      </c>
      <c r="B45" s="8">
        <v>0.0</v>
      </c>
      <c r="C45" s="8">
        <v>0.0</v>
      </c>
      <c r="D45" s="8">
        <v>0.0</v>
      </c>
      <c r="E45" s="9"/>
    </row>
    <row r="46">
      <c r="A46" s="8">
        <v>282.0</v>
      </c>
      <c r="B46" s="8">
        <v>0.0</v>
      </c>
      <c r="C46" s="8">
        <v>0.0</v>
      </c>
      <c r="D46" s="8">
        <v>0.0</v>
      </c>
      <c r="E46" s="9"/>
    </row>
    <row r="47">
      <c r="A47" s="8">
        <v>252.0</v>
      </c>
      <c r="B47" s="8">
        <v>0.0</v>
      </c>
      <c r="C47" s="8">
        <v>0.0</v>
      </c>
      <c r="D47" s="8">
        <v>0.0</v>
      </c>
      <c r="E47" s="9"/>
    </row>
    <row r="48">
      <c r="A48" s="8">
        <v>251.0</v>
      </c>
      <c r="B48" s="8">
        <v>0.0</v>
      </c>
      <c r="C48" s="8">
        <v>0.0</v>
      </c>
      <c r="D48" s="8">
        <v>0.0</v>
      </c>
      <c r="E48" s="9"/>
    </row>
    <row r="49">
      <c r="A49" s="8">
        <v>219.0</v>
      </c>
      <c r="B49" s="8">
        <v>0.0</v>
      </c>
      <c r="C49" s="8">
        <v>0.0</v>
      </c>
      <c r="D49" s="8">
        <v>0.0</v>
      </c>
      <c r="E49" s="9"/>
    </row>
    <row r="50">
      <c r="A50" s="8">
        <v>285.0</v>
      </c>
      <c r="B50" s="8">
        <v>0.0</v>
      </c>
      <c r="C50" s="8">
        <v>0.0</v>
      </c>
      <c r="D50" s="8">
        <v>0.0</v>
      </c>
      <c r="E50" s="9"/>
    </row>
    <row r="51">
      <c r="A51" s="8">
        <v>272.0</v>
      </c>
      <c r="B51" s="8">
        <v>0.0</v>
      </c>
      <c r="C51" s="8">
        <v>0.0</v>
      </c>
      <c r="D51" s="8">
        <v>0.0</v>
      </c>
      <c r="E51" s="9"/>
    </row>
    <row r="52">
      <c r="A52" s="8">
        <v>209.0</v>
      </c>
      <c r="B52" s="8">
        <v>0.0</v>
      </c>
      <c r="C52" s="8">
        <v>0.0</v>
      </c>
      <c r="D52" s="8">
        <v>0.0</v>
      </c>
      <c r="E52" s="9"/>
    </row>
    <row r="53">
      <c r="A53" s="8">
        <v>244.0</v>
      </c>
      <c r="B53" s="8">
        <v>0.0</v>
      </c>
      <c r="C53" s="8">
        <v>0.0</v>
      </c>
      <c r="D53" s="8">
        <v>0.0</v>
      </c>
      <c r="E53" s="9"/>
    </row>
    <row r="54">
      <c r="A54" s="8">
        <v>249.0</v>
      </c>
      <c r="B54" s="8">
        <v>0.0</v>
      </c>
      <c r="C54" s="8">
        <v>0.0</v>
      </c>
      <c r="D54" s="8">
        <v>0.0</v>
      </c>
      <c r="E54" s="9"/>
    </row>
    <row r="55">
      <c r="A55" s="8">
        <v>312.0</v>
      </c>
      <c r="B55" s="8">
        <v>0.0</v>
      </c>
      <c r="C55" s="8">
        <v>0.0</v>
      </c>
      <c r="D55" s="8">
        <v>0.0</v>
      </c>
      <c r="E55" s="9"/>
    </row>
    <row r="56">
      <c r="A56" s="8">
        <v>225.0</v>
      </c>
      <c r="B56" s="8">
        <v>0.0</v>
      </c>
      <c r="C56" s="8">
        <v>0.0</v>
      </c>
      <c r="D56" s="8">
        <v>0.0</v>
      </c>
      <c r="E56" s="9"/>
    </row>
    <row r="57">
      <c r="A57" s="8">
        <v>226.0</v>
      </c>
      <c r="B57" s="8">
        <v>0.0</v>
      </c>
      <c r="C57" s="8">
        <v>0.0</v>
      </c>
      <c r="D57" s="8">
        <v>0.0</v>
      </c>
      <c r="E57" s="9"/>
    </row>
    <row r="58">
      <c r="A58" s="8">
        <v>224.0</v>
      </c>
      <c r="B58" s="8">
        <v>0.0</v>
      </c>
      <c r="C58" s="8">
        <v>0.0</v>
      </c>
      <c r="D58" s="8">
        <v>0.0</v>
      </c>
      <c r="E58" s="9"/>
    </row>
    <row r="59">
      <c r="A59" s="8">
        <v>263.0</v>
      </c>
      <c r="B59" s="8">
        <v>0.0</v>
      </c>
      <c r="C59" s="8">
        <v>0.0</v>
      </c>
      <c r="D59" s="8">
        <v>0.0</v>
      </c>
      <c r="E59" s="9"/>
    </row>
    <row r="60">
      <c r="A60" s="8">
        <v>224.0</v>
      </c>
      <c r="B60" s="8">
        <v>0.0</v>
      </c>
      <c r="C60" s="8">
        <v>0.0</v>
      </c>
      <c r="D60" s="8">
        <v>0.0</v>
      </c>
      <c r="E60" s="9"/>
    </row>
    <row r="61">
      <c r="A61" s="8">
        <v>218.0</v>
      </c>
      <c r="B61" s="8">
        <v>0.0</v>
      </c>
      <c r="C61" s="8">
        <v>0.0</v>
      </c>
      <c r="D61" s="8">
        <v>0.0</v>
      </c>
      <c r="E61" s="9"/>
    </row>
    <row r="62">
      <c r="A62" s="8">
        <v>197.0</v>
      </c>
      <c r="B62" s="8">
        <v>0.0</v>
      </c>
      <c r="C62" s="8">
        <v>0.0</v>
      </c>
      <c r="D62" s="8">
        <v>0.0</v>
      </c>
      <c r="E62" s="9"/>
    </row>
    <row r="63">
      <c r="A63" s="8">
        <v>271.0</v>
      </c>
      <c r="B63" s="8">
        <v>0.0</v>
      </c>
      <c r="C63" s="8">
        <v>0.0</v>
      </c>
      <c r="D63" s="8">
        <v>0.0</v>
      </c>
      <c r="E63" s="9"/>
    </row>
    <row r="64">
      <c r="A64" s="8">
        <v>247.0</v>
      </c>
      <c r="B64" s="8">
        <v>0.0</v>
      </c>
      <c r="C64" s="8">
        <v>0.0</v>
      </c>
      <c r="D64" s="8">
        <v>0.0</v>
      </c>
      <c r="E64" s="9"/>
    </row>
    <row r="65">
      <c r="A65" s="8">
        <v>240.0</v>
      </c>
      <c r="B65" s="8">
        <v>0.0</v>
      </c>
      <c r="C65" s="8">
        <v>0.0</v>
      </c>
      <c r="D65" s="8">
        <v>0.0</v>
      </c>
      <c r="E65" s="9"/>
    </row>
    <row r="66">
      <c r="A66" s="8">
        <v>285.0</v>
      </c>
      <c r="B66" s="8">
        <v>0.0</v>
      </c>
      <c r="C66" s="8">
        <v>0.0</v>
      </c>
      <c r="D66" s="8">
        <v>0.0</v>
      </c>
      <c r="E66" s="9"/>
    </row>
    <row r="67">
      <c r="A67" s="8">
        <v>266.0</v>
      </c>
      <c r="B67" s="8">
        <v>0.0</v>
      </c>
      <c r="C67" s="8">
        <v>0.0</v>
      </c>
      <c r="D67" s="8">
        <v>0.0</v>
      </c>
      <c r="E67" s="9"/>
    </row>
    <row r="68">
      <c r="A68" s="8">
        <v>239.0</v>
      </c>
      <c r="B68" s="8">
        <v>0.0</v>
      </c>
      <c r="C68" s="8">
        <v>0.0</v>
      </c>
      <c r="D68" s="8">
        <v>0.0</v>
      </c>
      <c r="E68" s="9"/>
    </row>
    <row r="69">
      <c r="A69" s="8">
        <v>265.0</v>
      </c>
      <c r="B69" s="8">
        <v>0.0</v>
      </c>
      <c r="C69" s="8">
        <v>0.0</v>
      </c>
      <c r="D69" s="8">
        <v>0.0</v>
      </c>
      <c r="E69" s="9"/>
    </row>
    <row r="70">
      <c r="A70" s="8">
        <v>231.0</v>
      </c>
      <c r="B70" s="8">
        <v>0.0</v>
      </c>
      <c r="C70" s="8">
        <v>0.0</v>
      </c>
      <c r="D70" s="8">
        <v>0.0</v>
      </c>
      <c r="E70" s="9"/>
    </row>
    <row r="71">
      <c r="A71" s="8">
        <v>219.0</v>
      </c>
      <c r="B71" s="8">
        <v>0.0</v>
      </c>
      <c r="C71" s="8">
        <v>0.0</v>
      </c>
      <c r="D71" s="8">
        <v>0.0</v>
      </c>
      <c r="E71" s="9"/>
    </row>
    <row r="72">
      <c r="A72" s="8">
        <v>247.0</v>
      </c>
      <c r="B72" s="8">
        <v>0.0</v>
      </c>
      <c r="C72" s="8">
        <v>0.0</v>
      </c>
      <c r="D72" s="8">
        <v>0.0</v>
      </c>
      <c r="E72" s="9"/>
    </row>
    <row r="73">
      <c r="A73" s="8">
        <v>242.0</v>
      </c>
      <c r="B73" s="8">
        <v>0.0</v>
      </c>
      <c r="C73" s="8">
        <v>0.0</v>
      </c>
      <c r="D73" s="8">
        <v>0.0</v>
      </c>
      <c r="E73" s="9"/>
    </row>
    <row r="74">
      <c r="A74" s="8">
        <v>282.0</v>
      </c>
      <c r="B74" s="8">
        <v>0.0</v>
      </c>
      <c r="C74" s="8">
        <v>0.0</v>
      </c>
      <c r="D74" s="8">
        <v>0.0</v>
      </c>
      <c r="E74" s="9"/>
    </row>
    <row r="75">
      <c r="A75" s="8">
        <v>286.0</v>
      </c>
      <c r="B75" s="8">
        <v>0.0</v>
      </c>
      <c r="C75" s="8">
        <v>0.0</v>
      </c>
      <c r="D75" s="8">
        <v>0.0</v>
      </c>
      <c r="E75" s="9"/>
    </row>
    <row r="76">
      <c r="A76" s="8">
        <v>247.0</v>
      </c>
      <c r="B76" s="8">
        <v>0.0</v>
      </c>
      <c r="C76" s="8">
        <v>0.0</v>
      </c>
      <c r="D76" s="8">
        <v>0.0</v>
      </c>
      <c r="E76" s="9"/>
    </row>
    <row r="77">
      <c r="A77" s="8">
        <v>233.0</v>
      </c>
      <c r="B77" s="8">
        <v>0.0</v>
      </c>
      <c r="C77" s="8">
        <v>0.0</v>
      </c>
      <c r="D77" s="8">
        <v>0.0</v>
      </c>
      <c r="E77" s="9"/>
    </row>
    <row r="78">
      <c r="A78" s="8">
        <v>243.0</v>
      </c>
      <c r="B78" s="8">
        <v>0.0</v>
      </c>
      <c r="C78" s="8">
        <v>0.0</v>
      </c>
      <c r="D78" s="8">
        <v>0.0</v>
      </c>
      <c r="E78" s="9"/>
    </row>
    <row r="79">
      <c r="A79" s="8">
        <v>211.0</v>
      </c>
      <c r="B79" s="8">
        <v>0.0</v>
      </c>
      <c r="C79" s="8">
        <v>0.0</v>
      </c>
      <c r="D79" s="8">
        <v>0.0</v>
      </c>
      <c r="E79" s="9"/>
    </row>
    <row r="80">
      <c r="A80" s="8">
        <v>223.0</v>
      </c>
      <c r="B80" s="8">
        <v>0.0</v>
      </c>
      <c r="C80" s="8">
        <v>0.0</v>
      </c>
      <c r="D80" s="8">
        <v>0.0</v>
      </c>
      <c r="E80" s="9"/>
    </row>
    <row r="81">
      <c r="A81" s="8">
        <v>267.0</v>
      </c>
      <c r="B81" s="8">
        <v>0.0</v>
      </c>
      <c r="C81" s="8">
        <v>0.0</v>
      </c>
      <c r="D81" s="8">
        <v>0.0</v>
      </c>
      <c r="E81" s="9"/>
    </row>
    <row r="82">
      <c r="A82" s="8">
        <v>266.0</v>
      </c>
      <c r="B82" s="8">
        <v>0.0</v>
      </c>
      <c r="C82" s="8">
        <v>0.0</v>
      </c>
      <c r="D82" s="8">
        <v>0.0</v>
      </c>
      <c r="E82" s="9"/>
    </row>
    <row r="83">
      <c r="A83" s="8">
        <v>281.0</v>
      </c>
      <c r="B83" s="8">
        <v>0.0</v>
      </c>
      <c r="C83" s="8">
        <v>0.0</v>
      </c>
      <c r="D83" s="8">
        <v>0.0</v>
      </c>
      <c r="E83" s="9"/>
    </row>
    <row r="84">
      <c r="A84" s="8">
        <v>260.0</v>
      </c>
      <c r="B84" s="8">
        <v>0.0</v>
      </c>
      <c r="C84" s="8">
        <v>0.0</v>
      </c>
      <c r="D84" s="8">
        <v>0.0</v>
      </c>
      <c r="E84" s="9"/>
    </row>
    <row r="85">
      <c r="A85" s="8">
        <v>217.0</v>
      </c>
      <c r="B85" s="8">
        <v>0.0</v>
      </c>
      <c r="C85" s="8">
        <v>0.0</v>
      </c>
      <c r="D85" s="8">
        <v>0.0</v>
      </c>
      <c r="E85" s="9"/>
    </row>
    <row r="86">
      <c r="A86" s="8">
        <v>214.0</v>
      </c>
      <c r="B86" s="8">
        <v>0.0</v>
      </c>
      <c r="C86" s="8">
        <v>0.0</v>
      </c>
      <c r="D86" s="8">
        <v>0.0</v>
      </c>
      <c r="E86" s="9"/>
    </row>
    <row r="87">
      <c r="A87" s="8">
        <v>225.0</v>
      </c>
      <c r="B87" s="8">
        <v>0.0</v>
      </c>
      <c r="C87" s="8">
        <v>0.0</v>
      </c>
      <c r="D87" s="8">
        <v>0.0</v>
      </c>
      <c r="E87" s="9"/>
    </row>
    <row r="88">
      <c r="A88" s="8">
        <v>237.0</v>
      </c>
      <c r="B88" s="8">
        <v>0.0</v>
      </c>
      <c r="C88" s="8">
        <v>0.0</v>
      </c>
      <c r="D88" s="8">
        <v>0.0</v>
      </c>
      <c r="E88" s="9"/>
    </row>
    <row r="89">
      <c r="A89" s="8">
        <v>246.0</v>
      </c>
      <c r="B89" s="8">
        <v>0.0</v>
      </c>
      <c r="C89" s="8">
        <v>0.0</v>
      </c>
      <c r="D89" s="8">
        <v>0.0</v>
      </c>
      <c r="E89" s="9"/>
    </row>
    <row r="90">
      <c r="A90" s="8">
        <v>211.0</v>
      </c>
      <c r="B90" s="8">
        <v>0.0</v>
      </c>
      <c r="C90" s="8">
        <v>0.0</v>
      </c>
      <c r="D90" s="8">
        <v>0.0</v>
      </c>
      <c r="E90" s="9"/>
    </row>
    <row r="91">
      <c r="A91" s="8">
        <v>198.0</v>
      </c>
      <c r="B91" s="8">
        <v>0.0</v>
      </c>
      <c r="C91" s="8">
        <v>0.0</v>
      </c>
      <c r="D91" s="8">
        <v>0.0</v>
      </c>
      <c r="E91" s="9"/>
    </row>
    <row r="92">
      <c r="A92" s="8">
        <v>257.0</v>
      </c>
      <c r="B92" s="8">
        <v>0.0</v>
      </c>
      <c r="C92" s="8">
        <v>0.0</v>
      </c>
      <c r="D92" s="8">
        <v>0.0</v>
      </c>
      <c r="E92" s="9"/>
    </row>
    <row r="93">
      <c r="A93" s="8">
        <v>202.0</v>
      </c>
      <c r="B93" s="8">
        <v>0.0</v>
      </c>
      <c r="C93" s="8">
        <v>0.0</v>
      </c>
      <c r="D93" s="8">
        <v>0.0</v>
      </c>
      <c r="E93" s="9"/>
    </row>
    <row r="94">
      <c r="A94" s="8">
        <v>254.0</v>
      </c>
      <c r="B94" s="8">
        <v>0.0</v>
      </c>
      <c r="C94" s="8">
        <v>0.0</v>
      </c>
      <c r="D94" s="8">
        <v>0.0</v>
      </c>
      <c r="E94" s="9"/>
    </row>
    <row r="95">
      <c r="A95" s="8">
        <v>252.0</v>
      </c>
      <c r="B95" s="8">
        <v>0.0</v>
      </c>
      <c r="C95" s="8">
        <v>0.0</v>
      </c>
      <c r="D95" s="8">
        <v>0.0</v>
      </c>
      <c r="E95" s="9"/>
    </row>
    <row r="96">
      <c r="A96" s="8">
        <v>228.0</v>
      </c>
      <c r="B96" s="8">
        <v>0.0</v>
      </c>
      <c r="C96" s="8">
        <v>0.0</v>
      </c>
      <c r="D96" s="8">
        <v>0.0</v>
      </c>
      <c r="E96" s="9"/>
    </row>
    <row r="97">
      <c r="A97" s="8">
        <v>260.0</v>
      </c>
      <c r="B97" s="8">
        <v>0.0</v>
      </c>
      <c r="C97" s="8">
        <v>0.0</v>
      </c>
      <c r="D97" s="8">
        <v>0.0</v>
      </c>
      <c r="E97" s="9"/>
    </row>
    <row r="98">
      <c r="A98" s="8">
        <v>243.0</v>
      </c>
      <c r="B98" s="8">
        <v>0.0</v>
      </c>
      <c r="C98" s="8">
        <v>0.0</v>
      </c>
      <c r="D98" s="8">
        <v>0.0</v>
      </c>
      <c r="E98" s="9"/>
    </row>
    <row r="99">
      <c r="A99" s="8">
        <v>215.0</v>
      </c>
      <c r="B99" s="8">
        <v>0.0</v>
      </c>
      <c r="C99" s="8">
        <v>0.0</v>
      </c>
      <c r="D99" s="8">
        <v>0.0</v>
      </c>
      <c r="E99" s="9"/>
    </row>
    <row r="100">
      <c r="A100" s="8">
        <v>206.0</v>
      </c>
      <c r="B100" s="8">
        <v>0.0</v>
      </c>
      <c r="C100" s="8">
        <v>0.0</v>
      </c>
      <c r="D100" s="8">
        <v>0.0</v>
      </c>
      <c r="E100" s="9"/>
    </row>
    <row r="101">
      <c r="A101" s="8">
        <v>196.0</v>
      </c>
      <c r="B101" s="8">
        <v>0.0</v>
      </c>
      <c r="C101" s="8">
        <v>0.0</v>
      </c>
      <c r="D101" s="8">
        <v>0.0</v>
      </c>
      <c r="E101" s="9"/>
    </row>
    <row r="102">
      <c r="A102">
        <f t="shared" ref="A102:D102" si="1">SUM(A2:A101)/100</f>
        <v>257.78</v>
      </c>
      <c r="B102">
        <f t="shared" si="1"/>
        <v>0</v>
      </c>
      <c r="C102">
        <f t="shared" si="1"/>
        <v>0</v>
      </c>
      <c r="D102">
        <f t="shared" si="1"/>
        <v>0</v>
      </c>
      <c r="E102" s="2" t="s">
        <v>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44</v>
      </c>
    </row>
    <row r="2">
      <c r="A2" s="2" t="s">
        <v>45</v>
      </c>
    </row>
    <row r="3">
      <c r="A3" s="2" t="s">
        <v>46</v>
      </c>
    </row>
    <row r="4">
      <c r="A4" s="2" t="s">
        <v>47</v>
      </c>
    </row>
    <row r="5">
      <c r="A5" s="2" t="s">
        <v>48</v>
      </c>
    </row>
    <row r="6">
      <c r="A6" s="2" t="s">
        <v>49</v>
      </c>
    </row>
    <row r="7">
      <c r="A7" s="2" t="s">
        <v>50</v>
      </c>
    </row>
    <row r="8">
      <c r="A8" s="2" t="s">
        <v>51</v>
      </c>
    </row>
    <row r="76">
      <c r="A76" s="8">
        <v>1755900.0</v>
      </c>
      <c r="B76" s="10">
        <v>-8.89184E13</v>
      </c>
      <c r="C76" s="8">
        <v>164300.0</v>
      </c>
      <c r="D76" s="8">
        <v>159000.0</v>
      </c>
      <c r="E76" s="9"/>
    </row>
    <row r="77">
      <c r="A77" s="8">
        <v>245000.0</v>
      </c>
      <c r="B77" s="10">
        <v>-8.89184E13</v>
      </c>
      <c r="C77" s="8">
        <v>159800.0</v>
      </c>
      <c r="D77" s="8">
        <v>160800.0</v>
      </c>
      <c r="E77" s="9"/>
    </row>
    <row r="78">
      <c r="A78" s="8">
        <v>175100.0</v>
      </c>
      <c r="B78" s="10">
        <v>-8.89184E13</v>
      </c>
      <c r="C78" s="8">
        <v>153300.0</v>
      </c>
      <c r="D78" s="8">
        <v>162300.0</v>
      </c>
      <c r="E78" s="9"/>
    </row>
    <row r="79">
      <c r="A79" s="8">
        <v>169800.0</v>
      </c>
      <c r="B79" s="10">
        <v>-8.89184E13</v>
      </c>
      <c r="C79" s="8">
        <v>152700.0</v>
      </c>
      <c r="D79" s="8">
        <v>168400.0</v>
      </c>
      <c r="E79" s="9"/>
    </row>
    <row r="80">
      <c r="A80" s="8">
        <v>155800.0</v>
      </c>
      <c r="B80" s="10">
        <v>-8.89184E13</v>
      </c>
      <c r="C80" s="8">
        <v>155100.0</v>
      </c>
      <c r="D80" s="8">
        <v>160600.0</v>
      </c>
      <c r="E80" s="9"/>
    </row>
    <row r="81">
      <c r="A81" s="8">
        <v>129600.0</v>
      </c>
      <c r="B81" s="10">
        <v>-8.89184E13</v>
      </c>
      <c r="C81" s="8">
        <v>161400.0</v>
      </c>
      <c r="D81" s="8">
        <v>143700.0</v>
      </c>
      <c r="E81" s="9"/>
    </row>
    <row r="82">
      <c r="A82" s="8">
        <v>2030000.0</v>
      </c>
      <c r="B82" s="10">
        <v>-8.89184E13</v>
      </c>
      <c r="C82" s="8">
        <v>168500.0</v>
      </c>
      <c r="D82" s="8">
        <v>183800.0</v>
      </c>
      <c r="E82" s="9"/>
    </row>
    <row r="83">
      <c r="A83" s="8">
        <v>170000.0</v>
      </c>
      <c r="B83" s="10">
        <v>-8.89184E13</v>
      </c>
      <c r="C83" s="8">
        <v>140200.0</v>
      </c>
      <c r="D83" s="8">
        <v>130400.0</v>
      </c>
      <c r="E83" s="9"/>
    </row>
    <row r="84">
      <c r="A84" s="8">
        <v>149000.0</v>
      </c>
      <c r="B84" s="10">
        <v>-8.89184E13</v>
      </c>
      <c r="C84" s="8">
        <v>174900.0</v>
      </c>
      <c r="D84" s="8">
        <v>170600.0</v>
      </c>
      <c r="E84" s="9"/>
    </row>
    <row r="85">
      <c r="A85" s="8">
        <v>188600.0</v>
      </c>
      <c r="B85" s="10">
        <v>-8.89184E13</v>
      </c>
      <c r="C85" s="8">
        <v>142000.0</v>
      </c>
      <c r="D85" s="8">
        <v>147000.0</v>
      </c>
      <c r="E85" s="9"/>
    </row>
    <row r="86">
      <c r="A86" s="8">
        <v>205700.0</v>
      </c>
      <c r="B86" s="10">
        <v>-8.89184E13</v>
      </c>
      <c r="C86" s="8">
        <v>157400.0</v>
      </c>
      <c r="D86" s="8">
        <v>182800.0</v>
      </c>
      <c r="E86" s="9"/>
    </row>
    <row r="87">
      <c r="A87" s="8">
        <v>128900.0</v>
      </c>
      <c r="B87" s="10">
        <v>-8.89184E13</v>
      </c>
      <c r="C87" s="8">
        <v>143600.0</v>
      </c>
      <c r="D87" s="8">
        <v>1868100.0</v>
      </c>
      <c r="E87" s="9"/>
    </row>
    <row r="88">
      <c r="A88" s="8">
        <v>181800.0</v>
      </c>
      <c r="B88" s="10">
        <v>-8.89184E13</v>
      </c>
      <c r="C88" s="8">
        <v>166600.0</v>
      </c>
      <c r="D88" s="8">
        <v>166800.0</v>
      </c>
      <c r="E88" s="9"/>
    </row>
    <row r="89">
      <c r="A89" s="8">
        <v>184900.0</v>
      </c>
      <c r="B89" s="10">
        <v>-8.89185E13</v>
      </c>
      <c r="C89" s="8">
        <v>164200.0</v>
      </c>
      <c r="D89" s="8">
        <v>163600.0</v>
      </c>
      <c r="E89" s="9"/>
    </row>
    <row r="90">
      <c r="A90" s="8">
        <v>5798600.0</v>
      </c>
      <c r="B90" s="10">
        <v>-8.89185E13</v>
      </c>
      <c r="C90" s="8">
        <v>169600.0</v>
      </c>
      <c r="D90" s="8">
        <v>236600.0</v>
      </c>
      <c r="E90" s="9"/>
    </row>
    <row r="91">
      <c r="A91" s="8">
        <v>188400.0</v>
      </c>
      <c r="B91" s="10">
        <v>-8.89185E13</v>
      </c>
      <c r="C91" s="8">
        <v>182000.0</v>
      </c>
      <c r="D91" s="8">
        <v>169500.0</v>
      </c>
      <c r="E91" s="9"/>
    </row>
    <row r="92">
      <c r="A92" s="8">
        <v>166400.0</v>
      </c>
      <c r="B92" s="10">
        <v>-8.89185E13</v>
      </c>
      <c r="C92" s="8">
        <v>176300.0</v>
      </c>
      <c r="D92" s="8">
        <v>186700.0</v>
      </c>
      <c r="E92" s="9"/>
    </row>
    <row r="93">
      <c r="A93" s="8">
        <v>128000.0</v>
      </c>
      <c r="B93" s="10">
        <v>-8.89185E13</v>
      </c>
      <c r="C93" s="8">
        <v>166800.0</v>
      </c>
      <c r="D93" s="8">
        <v>165300.0</v>
      </c>
      <c r="E93" s="9"/>
    </row>
    <row r="94">
      <c r="A94" s="8">
        <v>133500.0</v>
      </c>
      <c r="B94" s="10">
        <v>-8.89185E13</v>
      </c>
      <c r="C94" s="8">
        <v>486000.0</v>
      </c>
      <c r="D94" s="8">
        <v>145800.0</v>
      </c>
      <c r="E94" s="9"/>
    </row>
    <row r="95">
      <c r="A95" s="8">
        <v>168400.0</v>
      </c>
      <c r="B95" s="10">
        <v>-8.89185E13</v>
      </c>
      <c r="C95" s="8">
        <v>180500.0</v>
      </c>
      <c r="D95" s="8">
        <v>176100.0</v>
      </c>
      <c r="E95" s="9"/>
    </row>
    <row r="96">
      <c r="A96" s="8">
        <v>169300.0</v>
      </c>
      <c r="B96" s="10">
        <v>-8.89185E13</v>
      </c>
      <c r="C96" s="8">
        <v>144100.0</v>
      </c>
      <c r="D96" s="8">
        <v>155500.0</v>
      </c>
      <c r="E96" s="9"/>
    </row>
    <row r="97">
      <c r="A97" s="8">
        <v>197000.0</v>
      </c>
      <c r="B97" s="10">
        <v>-8.89185E13</v>
      </c>
      <c r="C97" s="8">
        <v>177900.0</v>
      </c>
      <c r="D97" s="8">
        <v>154700.0</v>
      </c>
      <c r="E97" s="9"/>
    </row>
    <row r="98">
      <c r="A98" s="8">
        <v>154100.0</v>
      </c>
      <c r="B98" s="10">
        <v>-8.89185E13</v>
      </c>
      <c r="C98" s="8">
        <v>162200.0</v>
      </c>
      <c r="D98" s="8">
        <v>139500.0</v>
      </c>
      <c r="E98" s="9"/>
    </row>
    <row r="99">
      <c r="A99" s="8">
        <v>152100.0</v>
      </c>
      <c r="B99" s="10">
        <v>-8.89185E13</v>
      </c>
      <c r="C99" s="8">
        <v>145400.0</v>
      </c>
      <c r="D99" s="8">
        <v>159900.0</v>
      </c>
      <c r="E99" s="9"/>
    </row>
    <row r="100">
      <c r="A100" s="8">
        <v>162500.0</v>
      </c>
      <c r="B100" s="10">
        <v>-8.89185E13</v>
      </c>
      <c r="C100" s="8">
        <v>157100.0</v>
      </c>
      <c r="D100" s="8">
        <v>156700.0</v>
      </c>
      <c r="E100" s="9"/>
    </row>
    <row r="101">
      <c r="A101" s="8">
        <v>109200.0</v>
      </c>
      <c r="B101" s="10">
        <v>-8.89185E13</v>
      </c>
      <c r="C101" s="8">
        <v>160900.0</v>
      </c>
      <c r="D101" s="8">
        <v>166400.0</v>
      </c>
      <c r="E101" s="9"/>
    </row>
    <row r="102">
      <c r="A102" s="8">
        <v>108400.0</v>
      </c>
      <c r="B102" s="10">
        <v>-8.89185E13</v>
      </c>
      <c r="C102" s="8">
        <v>184900.0</v>
      </c>
      <c r="D102" s="8">
        <v>133000.0</v>
      </c>
      <c r="E102" s="9"/>
    </row>
    <row r="103">
      <c r="A103" s="8">
        <v>130400.0</v>
      </c>
      <c r="B103" s="10">
        <v>-8.89185E13</v>
      </c>
      <c r="C103" s="8">
        <v>224000.0</v>
      </c>
      <c r="D103" s="8">
        <v>144000.0</v>
      </c>
      <c r="E103" s="9"/>
    </row>
    <row r="104">
      <c r="A104" s="8">
        <v>141400.0</v>
      </c>
      <c r="B104" s="10">
        <v>-8.89185E13</v>
      </c>
      <c r="C104" s="8">
        <v>2.50746E7</v>
      </c>
      <c r="D104" s="8">
        <v>175800.0</v>
      </c>
      <c r="E104" s="9"/>
    </row>
    <row r="105">
      <c r="A105" s="8">
        <v>186800.0</v>
      </c>
      <c r="B105" s="10">
        <v>-8.89185E13</v>
      </c>
      <c r="C105" s="8">
        <v>549800.0</v>
      </c>
      <c r="D105" s="8">
        <v>160400.0</v>
      </c>
      <c r="E105" s="9"/>
    </row>
    <row r="106">
      <c r="A106" s="8">
        <v>182000.0</v>
      </c>
      <c r="B106" s="10">
        <v>-8.89185E13</v>
      </c>
      <c r="C106" s="8">
        <v>189800.0</v>
      </c>
      <c r="D106" s="8">
        <v>162000.0</v>
      </c>
      <c r="E106" s="9"/>
    </row>
    <row r="107">
      <c r="A107" s="8">
        <v>182300.0</v>
      </c>
      <c r="B107" s="10">
        <v>-8.89185E13</v>
      </c>
      <c r="C107" s="8">
        <v>160300.0</v>
      </c>
      <c r="D107" s="8">
        <v>160800.0</v>
      </c>
      <c r="E107" s="9"/>
    </row>
    <row r="108">
      <c r="A108" s="8">
        <v>872500.0</v>
      </c>
      <c r="B108" s="10">
        <v>-8.89185E13</v>
      </c>
      <c r="C108" s="8">
        <v>164200.0</v>
      </c>
      <c r="D108" s="8">
        <v>161600.0</v>
      </c>
      <c r="E108" s="9"/>
    </row>
    <row r="109">
      <c r="A109" s="8">
        <v>169500.0</v>
      </c>
      <c r="B109" s="10">
        <v>-8.89185E13</v>
      </c>
      <c r="C109" s="8">
        <v>159900.0</v>
      </c>
      <c r="D109" s="8">
        <v>152500.0</v>
      </c>
      <c r="E109" s="9"/>
    </row>
    <row r="110">
      <c r="A110" s="8">
        <v>148400.0</v>
      </c>
      <c r="B110" s="10">
        <v>-8.89185E13</v>
      </c>
      <c r="C110" s="8">
        <v>1390500.0</v>
      </c>
      <c r="D110" s="8">
        <v>154300.0</v>
      </c>
      <c r="E110" s="9"/>
    </row>
    <row r="111">
      <c r="A111" s="8">
        <v>172400.0</v>
      </c>
      <c r="B111" s="10">
        <v>-8.89185E13</v>
      </c>
      <c r="C111" s="8">
        <v>150500.0</v>
      </c>
      <c r="D111" s="8">
        <v>151900.0</v>
      </c>
      <c r="E111" s="9"/>
    </row>
    <row r="112">
      <c r="A112" s="8">
        <v>156300.0</v>
      </c>
      <c r="B112" s="10">
        <v>-8.89185E13</v>
      </c>
      <c r="C112" s="8">
        <v>1911700.0</v>
      </c>
      <c r="D112" s="8">
        <v>127900.0</v>
      </c>
      <c r="E112" s="9"/>
    </row>
    <row r="113">
      <c r="A113" s="8">
        <v>214000.0</v>
      </c>
      <c r="B113" s="10">
        <v>-8.89185E13</v>
      </c>
      <c r="C113" s="8">
        <v>161000.0</v>
      </c>
      <c r="D113" s="8">
        <v>157100.0</v>
      </c>
      <c r="E113" s="9"/>
    </row>
    <row r="114">
      <c r="A114" s="8">
        <v>171100.0</v>
      </c>
      <c r="B114" s="10">
        <v>-8.89185E13</v>
      </c>
      <c r="C114" s="8">
        <v>162900.0</v>
      </c>
      <c r="D114" s="8">
        <v>173300.0</v>
      </c>
      <c r="E114" s="9"/>
    </row>
    <row r="115">
      <c r="A115" s="8">
        <v>173400.0</v>
      </c>
      <c r="B115" s="10">
        <v>-8.89185E13</v>
      </c>
      <c r="C115" s="8">
        <v>164000.0</v>
      </c>
      <c r="D115" s="8">
        <v>157900.0</v>
      </c>
      <c r="E115" s="9"/>
    </row>
    <row r="116">
      <c r="A116" s="8">
        <v>169000.0</v>
      </c>
      <c r="B116" s="10">
        <v>-8.89185E13</v>
      </c>
      <c r="C116" s="8">
        <v>174500.0</v>
      </c>
      <c r="D116" s="8">
        <v>183400.0</v>
      </c>
      <c r="E116" s="9"/>
    </row>
    <row r="117">
      <c r="A117" s="8">
        <v>141500.0</v>
      </c>
      <c r="B117" s="10">
        <v>-8.89185E13</v>
      </c>
      <c r="C117" s="8">
        <v>167900.0</v>
      </c>
      <c r="D117" s="8">
        <v>167500.0</v>
      </c>
      <c r="E117" s="9"/>
    </row>
    <row r="118">
      <c r="A118" s="8">
        <v>122200.0</v>
      </c>
      <c r="B118" s="10">
        <v>-8.89185E13</v>
      </c>
      <c r="C118" s="8">
        <v>892900.0</v>
      </c>
      <c r="D118" s="8">
        <v>150700.0</v>
      </c>
      <c r="E118" s="9"/>
    </row>
    <row r="119">
      <c r="A119" s="8">
        <v>179100.0</v>
      </c>
      <c r="B119" s="10">
        <v>-8.89185E13</v>
      </c>
      <c r="C119" s="8">
        <v>166700.0</v>
      </c>
      <c r="D119" s="8">
        <v>174400.0</v>
      </c>
      <c r="E119" s="9"/>
    </row>
    <row r="120">
      <c r="A120" s="8">
        <v>154800.0</v>
      </c>
      <c r="B120" s="10">
        <v>-8.89185E13</v>
      </c>
      <c r="C120" s="8">
        <v>149500.0</v>
      </c>
      <c r="D120" s="8">
        <v>151700.0</v>
      </c>
      <c r="E120" s="9"/>
    </row>
    <row r="121">
      <c r="A121" s="8">
        <v>128300.0</v>
      </c>
      <c r="B121" s="10">
        <v>-8.89185E13</v>
      </c>
      <c r="C121" s="8">
        <v>1993100.0</v>
      </c>
      <c r="D121" s="8">
        <v>170300.0</v>
      </c>
      <c r="E121" s="9"/>
    </row>
    <row r="122">
      <c r="A122" s="8">
        <v>202000.0</v>
      </c>
      <c r="B122" s="10">
        <v>-8.89185E13</v>
      </c>
      <c r="C122" s="8">
        <v>184500.0</v>
      </c>
      <c r="D122" s="8">
        <v>160800.0</v>
      </c>
      <c r="E122" s="9"/>
    </row>
    <row r="123">
      <c r="A123" s="8">
        <v>1720700.0</v>
      </c>
      <c r="B123" s="10">
        <v>-8.89185E13</v>
      </c>
      <c r="C123" s="8">
        <v>151700.0</v>
      </c>
      <c r="D123" s="8">
        <v>165500.0</v>
      </c>
      <c r="E123" s="9"/>
    </row>
    <row r="124">
      <c r="A124" s="8">
        <v>205800.0</v>
      </c>
      <c r="B124" s="10">
        <v>-8.89185E13</v>
      </c>
      <c r="C124" s="8">
        <v>159600.0</v>
      </c>
      <c r="D124" s="8">
        <v>166700.0</v>
      </c>
      <c r="E124" s="9"/>
    </row>
    <row r="125">
      <c r="A125" s="8">
        <v>161900.0</v>
      </c>
      <c r="B125" s="10">
        <v>-8.89185E13</v>
      </c>
      <c r="C125" s="8">
        <v>167600.0</v>
      </c>
      <c r="D125" s="8">
        <v>181000.0</v>
      </c>
      <c r="E125" s="9"/>
    </row>
    <row r="126">
      <c r="A126" s="8">
        <v>128000.0</v>
      </c>
      <c r="B126" s="10">
        <v>-8.89185E13</v>
      </c>
      <c r="C126" s="8">
        <v>164100.0</v>
      </c>
      <c r="D126" s="8">
        <v>406500.0</v>
      </c>
      <c r="E126" s="9"/>
    </row>
    <row r="127">
      <c r="A127" s="8">
        <v>157900.0</v>
      </c>
      <c r="B127" s="10">
        <v>-8.89185E13</v>
      </c>
      <c r="C127" s="8">
        <v>178300.0</v>
      </c>
      <c r="D127" s="8">
        <v>166200.0</v>
      </c>
      <c r="E127" s="9"/>
    </row>
    <row r="128">
      <c r="A128" s="8">
        <v>154100.0</v>
      </c>
      <c r="B128" s="10">
        <v>-8.89185E13</v>
      </c>
      <c r="C128" s="8">
        <v>205900.0</v>
      </c>
      <c r="D128" s="8">
        <v>155000.0</v>
      </c>
      <c r="E128" s="9"/>
    </row>
    <row r="129">
      <c r="A129" s="8">
        <v>121800.0</v>
      </c>
      <c r="B129" s="10">
        <v>-8.89185E13</v>
      </c>
      <c r="C129" s="8">
        <v>163600.0</v>
      </c>
      <c r="D129" s="8">
        <v>156500.0</v>
      </c>
      <c r="E129" s="9"/>
    </row>
    <row r="130">
      <c r="A130" s="8">
        <v>129000.0</v>
      </c>
      <c r="B130" s="10">
        <v>-8.89185E13</v>
      </c>
      <c r="C130" s="8">
        <v>155200.0</v>
      </c>
      <c r="D130" s="8">
        <v>168100.0</v>
      </c>
      <c r="E130" s="9"/>
    </row>
    <row r="131">
      <c r="A131" s="8">
        <v>142700.0</v>
      </c>
      <c r="B131" s="10">
        <v>-8.89185E13</v>
      </c>
      <c r="C131" s="8">
        <v>143400.0</v>
      </c>
      <c r="D131" s="8">
        <v>815700.0</v>
      </c>
      <c r="E131" s="9"/>
    </row>
    <row r="132">
      <c r="A132" s="8">
        <v>209500.0</v>
      </c>
      <c r="B132" s="10">
        <v>-8.89185E13</v>
      </c>
      <c r="C132" s="8">
        <v>161800.0</v>
      </c>
      <c r="D132" s="8">
        <v>158800.0</v>
      </c>
      <c r="E132" s="9"/>
    </row>
    <row r="133">
      <c r="A133" s="8">
        <v>156000.0</v>
      </c>
      <c r="B133" s="10">
        <v>-8.89185E13</v>
      </c>
      <c r="C133" s="8">
        <v>183000.0</v>
      </c>
      <c r="D133" s="8">
        <v>163600.0</v>
      </c>
      <c r="E133" s="9"/>
    </row>
    <row r="134">
      <c r="A134" s="8">
        <v>119500.0</v>
      </c>
      <c r="B134" s="10">
        <v>-8.89185E13</v>
      </c>
      <c r="C134" s="8">
        <v>169300.0</v>
      </c>
      <c r="D134" s="8">
        <v>167900.0</v>
      </c>
      <c r="E134" s="9"/>
    </row>
    <row r="135">
      <c r="A135" s="8">
        <v>133000.0</v>
      </c>
      <c r="B135" s="10">
        <v>-8.89185E13</v>
      </c>
      <c r="C135" s="8">
        <v>194400.0</v>
      </c>
      <c r="D135" s="8">
        <v>169400.0</v>
      </c>
      <c r="E135" s="9"/>
    </row>
    <row r="136">
      <c r="A136" s="8">
        <v>136200.0</v>
      </c>
      <c r="B136" s="10">
        <v>-8.89185E13</v>
      </c>
      <c r="C136" s="8">
        <v>172100.0</v>
      </c>
      <c r="D136" s="8">
        <v>182400.0</v>
      </c>
      <c r="E136" s="9"/>
    </row>
    <row r="137">
      <c r="A137" s="8">
        <v>131700.0</v>
      </c>
      <c r="B137" s="10">
        <v>-8.89185E13</v>
      </c>
      <c r="C137" s="8">
        <v>408000.0</v>
      </c>
      <c r="D137" s="8">
        <v>152500.0</v>
      </c>
      <c r="E137" s="9"/>
    </row>
    <row r="138">
      <c r="A138" s="8">
        <v>133400.0</v>
      </c>
      <c r="B138" s="10">
        <v>-8.89185E13</v>
      </c>
      <c r="C138" s="8">
        <v>152700.0</v>
      </c>
      <c r="D138" s="8">
        <v>155500.0</v>
      </c>
      <c r="E138" s="9"/>
    </row>
    <row r="139">
      <c r="A139" s="8">
        <v>122400.0</v>
      </c>
      <c r="B139" s="10">
        <v>-8.89185E13</v>
      </c>
      <c r="C139" s="8">
        <v>144900.0</v>
      </c>
      <c r="D139" s="8">
        <v>152200.0</v>
      </c>
      <c r="E139" s="9"/>
    </row>
    <row r="140">
      <c r="A140" s="8">
        <v>98000.0</v>
      </c>
      <c r="B140" s="10">
        <v>-8.89185E13</v>
      </c>
      <c r="C140" s="8">
        <v>142400.0</v>
      </c>
      <c r="D140" s="8">
        <v>144200.0</v>
      </c>
      <c r="E140" s="9"/>
    </row>
    <row r="141">
      <c r="A141" s="8">
        <v>94800.0</v>
      </c>
      <c r="B141" s="10">
        <v>-8.89185E13</v>
      </c>
      <c r="C141" s="8">
        <v>1302400.0</v>
      </c>
      <c r="D141" s="8">
        <v>177100.0</v>
      </c>
      <c r="E141" s="9"/>
    </row>
    <row r="142">
      <c r="A142" s="8">
        <v>200400.0</v>
      </c>
      <c r="B142" s="10">
        <v>-8.89185E13</v>
      </c>
      <c r="C142" s="8">
        <v>175300.0</v>
      </c>
      <c r="D142" s="8">
        <v>174900.0</v>
      </c>
      <c r="E142" s="9"/>
    </row>
    <row r="143">
      <c r="A143" s="8">
        <v>146100.0</v>
      </c>
      <c r="B143" s="10">
        <v>-8.89185E13</v>
      </c>
      <c r="C143" s="8">
        <v>147200.0</v>
      </c>
      <c r="D143" s="8">
        <v>145700.0</v>
      </c>
      <c r="E143" s="9"/>
    </row>
    <row r="144">
      <c r="A144" s="8">
        <v>140100.0</v>
      </c>
      <c r="B144" s="10">
        <v>-8.89185E13</v>
      </c>
      <c r="C144" s="8">
        <v>149600.0</v>
      </c>
      <c r="D144" s="8">
        <v>159000.0</v>
      </c>
      <c r="E144" s="9"/>
    </row>
    <row r="145">
      <c r="A145" s="8">
        <v>100400.0</v>
      </c>
      <c r="B145" s="10">
        <v>-8.89185E13</v>
      </c>
      <c r="C145" s="8">
        <v>147000.0</v>
      </c>
      <c r="D145" s="8">
        <v>142600.0</v>
      </c>
      <c r="E145" s="9"/>
    </row>
    <row r="146">
      <c r="A146" s="8">
        <v>141100.0</v>
      </c>
      <c r="B146" s="10">
        <v>-8.89185E13</v>
      </c>
      <c r="C146" s="8">
        <v>146400.0</v>
      </c>
      <c r="D146" s="8">
        <v>148800.0</v>
      </c>
      <c r="E146" s="9"/>
    </row>
    <row r="147">
      <c r="A147" s="8">
        <v>1333800.0</v>
      </c>
      <c r="B147" s="10">
        <v>-8.89185E13</v>
      </c>
      <c r="C147" s="8">
        <v>150500.0</v>
      </c>
      <c r="D147" s="8">
        <v>160700.0</v>
      </c>
      <c r="E147" s="9"/>
    </row>
    <row r="148">
      <c r="A148" s="8">
        <v>160400.0</v>
      </c>
      <c r="B148" s="10">
        <v>-8.89185E13</v>
      </c>
      <c r="C148" s="8">
        <v>2118400.0</v>
      </c>
      <c r="D148" s="8">
        <v>159400.0</v>
      </c>
      <c r="E148" s="9"/>
    </row>
    <row r="149">
      <c r="A149" s="8">
        <v>181400.0</v>
      </c>
      <c r="B149" s="10">
        <v>-8.89185E13</v>
      </c>
      <c r="C149" s="8">
        <v>160000.0</v>
      </c>
      <c r="D149" s="8">
        <v>171900.0</v>
      </c>
      <c r="E149" s="9"/>
    </row>
    <row r="150">
      <c r="A150" s="8">
        <v>155800.0</v>
      </c>
      <c r="B150" s="10">
        <v>-8.89185E13</v>
      </c>
      <c r="C150" s="8">
        <v>154800.0</v>
      </c>
      <c r="D150" s="8">
        <v>156600.0</v>
      </c>
      <c r="E150" s="9"/>
    </row>
    <row r="151">
      <c r="A151" s="8">
        <v>129300.0</v>
      </c>
      <c r="B151" s="10">
        <v>-8.89185E13</v>
      </c>
      <c r="C151" s="8">
        <v>179100.0</v>
      </c>
      <c r="D151" s="8">
        <v>160500.0</v>
      </c>
      <c r="E151" s="9"/>
    </row>
    <row r="152">
      <c r="A152" s="8">
        <v>131200.0</v>
      </c>
      <c r="B152" s="10">
        <v>-8.89185E13</v>
      </c>
      <c r="C152" s="8">
        <v>146600.0</v>
      </c>
      <c r="D152" s="8">
        <v>143300.0</v>
      </c>
      <c r="E152" s="9"/>
    </row>
    <row r="153">
      <c r="A153" s="8">
        <v>155200.0</v>
      </c>
      <c r="B153" s="10">
        <v>-8.89185E13</v>
      </c>
      <c r="C153" s="8">
        <v>141300.0</v>
      </c>
      <c r="D153" s="8">
        <v>159500.0</v>
      </c>
      <c r="E153" s="9"/>
    </row>
    <row r="154">
      <c r="A154" s="8">
        <v>154900.0</v>
      </c>
      <c r="B154" s="10">
        <v>-8.89185E13</v>
      </c>
      <c r="C154" s="8">
        <v>145600.0</v>
      </c>
      <c r="D154" s="8">
        <v>142200.0</v>
      </c>
      <c r="E154" s="9"/>
    </row>
    <row r="155">
      <c r="A155" s="8">
        <v>148800.0</v>
      </c>
      <c r="B155" s="10">
        <v>-8.89185E13</v>
      </c>
      <c r="C155" s="8">
        <v>145900.0</v>
      </c>
      <c r="D155" s="8">
        <v>175500.0</v>
      </c>
      <c r="E155" s="9"/>
    </row>
    <row r="156">
      <c r="A156" s="8">
        <v>186600.0</v>
      </c>
      <c r="B156" s="10">
        <v>-8.89185E13</v>
      </c>
      <c r="C156" s="8">
        <v>159600.0</v>
      </c>
      <c r="D156" s="8">
        <v>169900.0</v>
      </c>
      <c r="E156" s="9"/>
    </row>
    <row r="157">
      <c r="A157" s="8">
        <v>153800.0</v>
      </c>
      <c r="B157" s="10">
        <v>-8.89185E13</v>
      </c>
      <c r="C157" s="8">
        <v>150600.0</v>
      </c>
      <c r="D157" s="8">
        <v>151200.0</v>
      </c>
      <c r="E157" s="9"/>
    </row>
    <row r="158">
      <c r="A158" s="8">
        <v>170800.0</v>
      </c>
      <c r="B158" s="10">
        <v>-8.89185E13</v>
      </c>
      <c r="C158" s="8">
        <v>151800.0</v>
      </c>
      <c r="D158" s="8">
        <v>155200.0</v>
      </c>
      <c r="E158" s="9"/>
    </row>
    <row r="159">
      <c r="A159" s="8">
        <v>133200.0</v>
      </c>
      <c r="B159" s="10">
        <v>-8.89185E13</v>
      </c>
      <c r="C159" s="8">
        <v>151700.0</v>
      </c>
      <c r="D159" s="8">
        <v>180500.0</v>
      </c>
      <c r="E159" s="9"/>
    </row>
    <row r="160">
      <c r="A160" s="8">
        <v>2161800.0</v>
      </c>
      <c r="B160" s="10">
        <v>-8.89186E13</v>
      </c>
      <c r="C160" s="8">
        <v>149300.0</v>
      </c>
      <c r="D160" s="8">
        <v>151900.0</v>
      </c>
      <c r="E160" s="9"/>
    </row>
    <row r="161">
      <c r="A161" s="8">
        <v>176800.0</v>
      </c>
      <c r="B161" s="10">
        <v>-8.89186E13</v>
      </c>
      <c r="C161" s="8">
        <v>977800.0</v>
      </c>
      <c r="D161" s="8">
        <v>165400.0</v>
      </c>
      <c r="E161" s="9"/>
    </row>
    <row r="162">
      <c r="A162" s="8">
        <v>177900.0</v>
      </c>
      <c r="B162" s="10">
        <v>-8.89186E13</v>
      </c>
      <c r="C162" s="8">
        <v>145200.0</v>
      </c>
      <c r="D162" s="8">
        <v>135800.0</v>
      </c>
      <c r="E162" s="9"/>
    </row>
    <row r="163">
      <c r="A163" s="8">
        <v>178800.0</v>
      </c>
      <c r="B163" s="10">
        <v>-8.89186E13</v>
      </c>
      <c r="C163" s="8">
        <v>155600.0</v>
      </c>
      <c r="D163" s="8">
        <v>148700.0</v>
      </c>
      <c r="E163" s="9"/>
    </row>
    <row r="164">
      <c r="A164" s="8">
        <v>148900.0</v>
      </c>
      <c r="B164" s="10">
        <v>-8.89186E13</v>
      </c>
      <c r="C164" s="8">
        <v>141100.0</v>
      </c>
      <c r="D164" s="8">
        <v>155600.0</v>
      </c>
      <c r="E164" s="9"/>
    </row>
    <row r="165">
      <c r="A165" s="8">
        <v>146000.0</v>
      </c>
      <c r="B165" s="10">
        <v>-8.89186E13</v>
      </c>
      <c r="C165" s="8">
        <v>147300.0</v>
      </c>
      <c r="D165" s="8">
        <v>2705800.0</v>
      </c>
      <c r="E165" s="9"/>
    </row>
    <row r="166">
      <c r="A166" s="8">
        <v>331300.0</v>
      </c>
      <c r="B166" s="10">
        <v>-8.89186E13</v>
      </c>
      <c r="C166" s="8">
        <v>168400.0</v>
      </c>
      <c r="D166" s="8">
        <v>185000.0</v>
      </c>
      <c r="E166" s="9"/>
    </row>
    <row r="167">
      <c r="A167" s="8">
        <v>433700.0</v>
      </c>
      <c r="B167" s="10">
        <v>-8.89186E13</v>
      </c>
      <c r="C167" s="8">
        <v>223500.0</v>
      </c>
      <c r="D167" s="8">
        <v>208600.0</v>
      </c>
      <c r="E167" s="9"/>
    </row>
    <row r="168">
      <c r="A168" s="8">
        <v>1840800.0</v>
      </c>
      <c r="B168" s="10">
        <v>-8.89186E13</v>
      </c>
      <c r="C168" s="8">
        <v>282400.0</v>
      </c>
      <c r="D168" s="8">
        <v>2673300.0</v>
      </c>
      <c r="E168" s="9"/>
    </row>
    <row r="169">
      <c r="A169">
        <f t="shared" ref="A169:D169" si="1">SUM(A76:A168)/100</f>
        <v>312791</v>
      </c>
      <c r="B169" s="11">
        <f t="shared" si="1"/>
        <v>-82694201000000</v>
      </c>
      <c r="C169">
        <f t="shared" si="1"/>
        <v>505224</v>
      </c>
      <c r="D169">
        <f t="shared" si="1"/>
        <v>227042</v>
      </c>
      <c r="E169" s="2" t="s">
        <v>43</v>
      </c>
    </row>
    <row r="170">
      <c r="A170">
        <f t="shared" ref="A170:D170" si="2">A169/1000000</f>
        <v>0.312791</v>
      </c>
      <c r="B170" s="11">
        <f t="shared" si="2"/>
        <v>-82694201</v>
      </c>
      <c r="C170">
        <f t="shared" si="2"/>
        <v>0.505224</v>
      </c>
      <c r="D170">
        <f t="shared" si="2"/>
        <v>0.227042</v>
      </c>
      <c r="E170" s="2" t="s">
        <v>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144.0</v>
      </c>
      <c r="B1" s="8">
        <v>0.0</v>
      </c>
      <c r="C1" s="8">
        <v>83.0</v>
      </c>
      <c r="D1" s="8">
        <v>0.0</v>
      </c>
      <c r="E1" s="9"/>
    </row>
    <row r="2">
      <c r="A2" s="8">
        <v>144.0</v>
      </c>
      <c r="B2" s="8">
        <v>0.0</v>
      </c>
      <c r="C2" s="8">
        <v>83.0</v>
      </c>
      <c r="D2" s="8">
        <v>0.0</v>
      </c>
      <c r="E2" s="9"/>
    </row>
    <row r="3">
      <c r="A3" s="8">
        <v>134.0</v>
      </c>
      <c r="B3" s="8">
        <v>0.0</v>
      </c>
      <c r="C3" s="8">
        <v>73.0</v>
      </c>
      <c r="D3" s="8">
        <v>0.0</v>
      </c>
      <c r="E3" s="9"/>
    </row>
    <row r="4">
      <c r="A4" s="8">
        <v>144.0</v>
      </c>
      <c r="B4" s="8">
        <v>0.0</v>
      </c>
      <c r="C4" s="8">
        <v>83.0</v>
      </c>
      <c r="D4" s="8">
        <v>0.0</v>
      </c>
      <c r="E4" s="9"/>
    </row>
    <row r="5">
      <c r="A5" s="8">
        <v>134.0</v>
      </c>
      <c r="B5" s="8">
        <v>0.0</v>
      </c>
      <c r="C5" s="8">
        <v>73.0</v>
      </c>
      <c r="D5" s="8">
        <v>0.0</v>
      </c>
      <c r="E5" s="9"/>
    </row>
    <row r="6">
      <c r="A6" s="8">
        <v>187.0</v>
      </c>
      <c r="B6" s="8">
        <v>0.0</v>
      </c>
      <c r="C6" s="8">
        <v>87.0</v>
      </c>
      <c r="D6" s="8">
        <v>0.0</v>
      </c>
      <c r="E6" s="9"/>
    </row>
    <row r="7">
      <c r="A7" s="8">
        <v>144.0</v>
      </c>
      <c r="B7" s="8">
        <v>0.0</v>
      </c>
      <c r="C7" s="8">
        <v>83.0</v>
      </c>
      <c r="D7" s="8">
        <v>0.0</v>
      </c>
      <c r="E7" s="9"/>
    </row>
    <row r="8">
      <c r="A8" s="8">
        <v>134.0</v>
      </c>
      <c r="B8" s="8">
        <v>0.0</v>
      </c>
      <c r="C8" s="8">
        <v>73.0</v>
      </c>
      <c r="D8" s="8">
        <v>0.0</v>
      </c>
      <c r="E8" s="9"/>
    </row>
    <row r="9">
      <c r="A9" s="8">
        <v>187.0</v>
      </c>
      <c r="B9" s="8">
        <v>0.0</v>
      </c>
      <c r="C9" s="8">
        <v>87.0</v>
      </c>
      <c r="D9" s="8">
        <v>0.0</v>
      </c>
      <c r="E9" s="9"/>
    </row>
    <row r="10">
      <c r="A10" s="8">
        <v>139.0</v>
      </c>
      <c r="B10" s="8">
        <v>0.0</v>
      </c>
      <c r="C10" s="8">
        <v>85.0</v>
      </c>
      <c r="D10" s="8">
        <v>0.0</v>
      </c>
      <c r="E10" s="9"/>
    </row>
    <row r="11">
      <c r="A11" s="8">
        <v>144.0</v>
      </c>
      <c r="B11" s="8">
        <v>0.0</v>
      </c>
      <c r="C11" s="8">
        <v>83.0</v>
      </c>
      <c r="D11" s="8">
        <v>0.0</v>
      </c>
      <c r="E11" s="9"/>
    </row>
    <row r="12">
      <c r="A12" s="8">
        <v>134.0</v>
      </c>
      <c r="B12" s="8">
        <v>0.0</v>
      </c>
      <c r="C12" s="8">
        <v>73.0</v>
      </c>
      <c r="D12" s="8">
        <v>0.0</v>
      </c>
      <c r="E12" s="9"/>
    </row>
    <row r="13">
      <c r="A13" s="8">
        <v>187.0</v>
      </c>
      <c r="B13" s="8">
        <v>0.0</v>
      </c>
      <c r="C13" s="8">
        <v>87.0</v>
      </c>
      <c r="D13" s="8">
        <v>0.0</v>
      </c>
      <c r="E13" s="9"/>
    </row>
    <row r="14">
      <c r="A14" s="8">
        <v>139.0</v>
      </c>
      <c r="B14" s="8">
        <v>0.0</v>
      </c>
      <c r="C14" s="8">
        <v>85.0</v>
      </c>
      <c r="D14" s="8">
        <v>0.0</v>
      </c>
      <c r="E14" s="9"/>
    </row>
    <row r="15">
      <c r="A15" s="8">
        <v>144.0</v>
      </c>
      <c r="B15" s="8">
        <v>0.0</v>
      </c>
      <c r="C15" s="8">
        <v>83.0</v>
      </c>
      <c r="D15" s="8">
        <v>0.0</v>
      </c>
      <c r="E15" s="9"/>
    </row>
    <row r="16">
      <c r="A16" s="8">
        <v>144.0</v>
      </c>
      <c r="B16" s="8">
        <v>0.0</v>
      </c>
      <c r="C16" s="8">
        <v>83.0</v>
      </c>
      <c r="D16" s="8">
        <v>0.0</v>
      </c>
      <c r="E16" s="9"/>
    </row>
    <row r="17">
      <c r="A17" s="8">
        <v>134.0</v>
      </c>
      <c r="B17" s="8">
        <v>0.0</v>
      </c>
      <c r="C17" s="8">
        <v>73.0</v>
      </c>
      <c r="D17" s="8">
        <v>0.0</v>
      </c>
      <c r="E17" s="9"/>
    </row>
    <row r="18">
      <c r="A18" s="8">
        <v>187.0</v>
      </c>
      <c r="B18" s="8">
        <v>0.0</v>
      </c>
      <c r="C18" s="8">
        <v>87.0</v>
      </c>
      <c r="D18" s="8">
        <v>0.0</v>
      </c>
      <c r="E18" s="9"/>
    </row>
    <row r="19">
      <c r="A19" s="8">
        <v>139.0</v>
      </c>
      <c r="B19" s="8">
        <v>0.0</v>
      </c>
      <c r="C19" s="8">
        <v>85.0</v>
      </c>
      <c r="D19" s="8">
        <v>0.0</v>
      </c>
      <c r="E19" s="9"/>
    </row>
    <row r="20">
      <c r="A20" s="8">
        <v>144.0</v>
      </c>
      <c r="B20" s="8">
        <v>0.0</v>
      </c>
      <c r="C20" s="8">
        <v>83.0</v>
      </c>
      <c r="D20" s="8">
        <v>0.0</v>
      </c>
      <c r="E20" s="9"/>
    </row>
    <row r="21">
      <c r="A21" s="8">
        <v>155.0</v>
      </c>
      <c r="B21" s="8">
        <v>0.0</v>
      </c>
      <c r="C21" s="8">
        <v>92.0</v>
      </c>
      <c r="D21" s="8">
        <v>0.0</v>
      </c>
      <c r="E21" s="9"/>
    </row>
    <row r="22">
      <c r="A22" s="8">
        <v>144.0</v>
      </c>
      <c r="B22" s="8">
        <v>0.0</v>
      </c>
      <c r="C22" s="8">
        <v>83.0</v>
      </c>
      <c r="D22" s="8">
        <v>0.0</v>
      </c>
      <c r="E22" s="9"/>
    </row>
    <row r="23">
      <c r="A23" s="8">
        <v>134.0</v>
      </c>
      <c r="B23" s="8">
        <v>0.0</v>
      </c>
      <c r="C23" s="8">
        <v>73.0</v>
      </c>
      <c r="D23" s="8">
        <v>0.0</v>
      </c>
      <c r="E23" s="9"/>
    </row>
    <row r="24">
      <c r="A24" s="8">
        <v>187.0</v>
      </c>
      <c r="B24" s="8">
        <v>0.0</v>
      </c>
      <c r="C24" s="8">
        <v>87.0</v>
      </c>
      <c r="D24" s="8">
        <v>0.0</v>
      </c>
      <c r="E24" s="9"/>
    </row>
    <row r="25">
      <c r="A25" s="8">
        <v>139.0</v>
      </c>
      <c r="B25" s="8">
        <v>0.0</v>
      </c>
      <c r="C25" s="8">
        <v>85.0</v>
      </c>
      <c r="D25" s="8">
        <v>0.0</v>
      </c>
      <c r="E25" s="9"/>
    </row>
    <row r="26">
      <c r="A26" s="8">
        <v>144.0</v>
      </c>
      <c r="B26" s="8">
        <v>0.0</v>
      </c>
      <c r="C26" s="8">
        <v>83.0</v>
      </c>
      <c r="D26" s="8">
        <v>0.0</v>
      </c>
      <c r="E26" s="9"/>
    </row>
    <row r="27">
      <c r="A27" s="8">
        <v>155.0</v>
      </c>
      <c r="B27" s="8">
        <v>0.0</v>
      </c>
      <c r="C27" s="8">
        <v>92.0</v>
      </c>
      <c r="D27" s="8">
        <v>0.0</v>
      </c>
      <c r="E27" s="9"/>
    </row>
    <row r="28">
      <c r="A28" s="8">
        <v>134.0</v>
      </c>
      <c r="B28" s="8">
        <v>0.0</v>
      </c>
      <c r="C28" s="8">
        <v>76.0</v>
      </c>
      <c r="D28" s="8">
        <v>0.0</v>
      </c>
      <c r="E28" s="9"/>
    </row>
    <row r="29">
      <c r="A29" s="8">
        <v>144.0</v>
      </c>
      <c r="B29" s="8">
        <v>0.0</v>
      </c>
      <c r="C29" s="8">
        <v>83.0</v>
      </c>
      <c r="D29" s="8">
        <v>0.0</v>
      </c>
      <c r="E29" s="9"/>
    </row>
    <row r="30">
      <c r="A30" s="8">
        <v>134.0</v>
      </c>
      <c r="B30" s="8">
        <v>0.0</v>
      </c>
      <c r="C30" s="8">
        <v>73.0</v>
      </c>
      <c r="D30" s="8">
        <v>0.0</v>
      </c>
      <c r="E30" s="9"/>
    </row>
    <row r="31">
      <c r="A31" s="8">
        <v>187.0</v>
      </c>
      <c r="B31" s="8">
        <v>0.0</v>
      </c>
      <c r="C31" s="8">
        <v>87.0</v>
      </c>
      <c r="D31" s="8">
        <v>0.0</v>
      </c>
      <c r="E31" s="9"/>
    </row>
    <row r="32">
      <c r="A32" s="8">
        <v>139.0</v>
      </c>
      <c r="B32" s="8">
        <v>0.0</v>
      </c>
      <c r="C32" s="8">
        <v>85.0</v>
      </c>
      <c r="D32" s="8">
        <v>0.0</v>
      </c>
      <c r="E32" s="9"/>
    </row>
    <row r="33">
      <c r="A33" s="8">
        <v>144.0</v>
      </c>
      <c r="B33" s="8">
        <v>0.0</v>
      </c>
      <c r="C33" s="8">
        <v>83.0</v>
      </c>
      <c r="D33" s="8">
        <v>0.0</v>
      </c>
      <c r="E33" s="9"/>
    </row>
    <row r="34">
      <c r="A34" s="8">
        <v>155.0</v>
      </c>
      <c r="B34" s="8">
        <v>0.0</v>
      </c>
      <c r="C34" s="8">
        <v>92.0</v>
      </c>
      <c r="D34" s="8">
        <v>0.0</v>
      </c>
      <c r="E34" s="9"/>
    </row>
    <row r="35">
      <c r="A35" s="8">
        <v>134.0</v>
      </c>
      <c r="B35" s="8">
        <v>0.0</v>
      </c>
      <c r="C35" s="8">
        <v>76.0</v>
      </c>
      <c r="D35" s="8">
        <v>0.0</v>
      </c>
      <c r="E35" s="9"/>
    </row>
    <row r="36">
      <c r="A36" s="8">
        <v>133.0</v>
      </c>
      <c r="B36" s="8">
        <v>0.0</v>
      </c>
      <c r="C36" s="8">
        <v>79.0</v>
      </c>
      <c r="D36" s="8">
        <v>0.0</v>
      </c>
      <c r="E36" s="9"/>
    </row>
    <row r="37">
      <c r="A37" s="8">
        <v>144.0</v>
      </c>
      <c r="B37" s="8">
        <v>0.0</v>
      </c>
      <c r="C37" s="8">
        <v>83.0</v>
      </c>
      <c r="D37" s="8">
        <v>0.0</v>
      </c>
      <c r="E37" s="9"/>
    </row>
    <row r="38">
      <c r="A38" s="8">
        <v>134.0</v>
      </c>
      <c r="B38" s="8">
        <v>0.0</v>
      </c>
      <c r="C38" s="8">
        <v>73.0</v>
      </c>
      <c r="D38" s="8">
        <v>0.0</v>
      </c>
      <c r="E38" s="9"/>
    </row>
    <row r="39">
      <c r="A39" s="8">
        <v>187.0</v>
      </c>
      <c r="B39" s="8">
        <v>0.0</v>
      </c>
      <c r="C39" s="8">
        <v>87.0</v>
      </c>
      <c r="D39" s="8">
        <v>0.0</v>
      </c>
      <c r="E39" s="9"/>
    </row>
    <row r="40">
      <c r="A40" s="8">
        <v>139.0</v>
      </c>
      <c r="B40" s="8">
        <v>0.0</v>
      </c>
      <c r="C40" s="8">
        <v>85.0</v>
      </c>
      <c r="D40" s="8">
        <v>0.0</v>
      </c>
      <c r="E40" s="9"/>
    </row>
    <row r="41">
      <c r="A41" s="8">
        <v>144.0</v>
      </c>
      <c r="B41" s="8">
        <v>0.0</v>
      </c>
      <c r="C41" s="8">
        <v>83.0</v>
      </c>
      <c r="D41" s="8">
        <v>0.0</v>
      </c>
      <c r="E41" s="9"/>
    </row>
    <row r="42">
      <c r="A42" s="8">
        <v>155.0</v>
      </c>
      <c r="B42" s="8">
        <v>0.0</v>
      </c>
      <c r="C42" s="8">
        <v>92.0</v>
      </c>
      <c r="D42" s="8">
        <v>0.0</v>
      </c>
      <c r="E42" s="9"/>
    </row>
    <row r="43">
      <c r="A43" s="8">
        <v>134.0</v>
      </c>
      <c r="B43" s="8">
        <v>0.0</v>
      </c>
      <c r="C43" s="8">
        <v>76.0</v>
      </c>
      <c r="D43" s="8">
        <v>0.0</v>
      </c>
      <c r="E43" s="9"/>
    </row>
    <row r="44">
      <c r="A44" s="8">
        <v>133.0</v>
      </c>
      <c r="B44" s="8">
        <v>0.0</v>
      </c>
      <c r="C44" s="8">
        <v>79.0</v>
      </c>
      <c r="D44" s="8">
        <v>0.0</v>
      </c>
      <c r="E44" s="9"/>
    </row>
    <row r="45">
      <c r="A45" s="8">
        <v>137.0</v>
      </c>
      <c r="B45" s="8">
        <v>0.0</v>
      </c>
      <c r="C45" s="8">
        <v>76.0</v>
      </c>
      <c r="D45" s="8">
        <v>0.0</v>
      </c>
      <c r="E45" s="9"/>
    </row>
    <row r="46">
      <c r="A46" s="8">
        <v>144.0</v>
      </c>
      <c r="B46" s="8">
        <v>0.0</v>
      </c>
      <c r="C46" s="8">
        <v>83.0</v>
      </c>
      <c r="D46" s="8">
        <v>0.0</v>
      </c>
      <c r="E46" s="9"/>
    </row>
    <row r="47">
      <c r="A47" s="8">
        <v>134.0</v>
      </c>
      <c r="B47" s="8">
        <v>0.0</v>
      </c>
      <c r="C47" s="8">
        <v>73.0</v>
      </c>
      <c r="D47" s="8">
        <v>0.0</v>
      </c>
      <c r="E47" s="9"/>
    </row>
    <row r="48">
      <c r="A48" s="8">
        <v>187.0</v>
      </c>
      <c r="B48" s="8">
        <v>0.0</v>
      </c>
      <c r="C48" s="8">
        <v>87.0</v>
      </c>
      <c r="D48" s="8">
        <v>0.0</v>
      </c>
      <c r="E48" s="9"/>
    </row>
    <row r="49">
      <c r="A49" s="8">
        <v>139.0</v>
      </c>
      <c r="B49" s="8">
        <v>0.0</v>
      </c>
      <c r="C49" s="8">
        <v>85.0</v>
      </c>
      <c r="D49" s="8">
        <v>0.0</v>
      </c>
      <c r="E49" s="9"/>
    </row>
    <row r="50">
      <c r="A50" s="8">
        <v>144.0</v>
      </c>
      <c r="B50" s="8">
        <v>0.0</v>
      </c>
      <c r="C50" s="8">
        <v>83.0</v>
      </c>
      <c r="D50" s="8">
        <v>0.0</v>
      </c>
      <c r="E50" s="9"/>
    </row>
    <row r="51">
      <c r="A51" s="8">
        <v>155.0</v>
      </c>
      <c r="B51" s="8">
        <v>0.0</v>
      </c>
      <c r="C51" s="8">
        <v>92.0</v>
      </c>
      <c r="D51" s="8">
        <v>0.0</v>
      </c>
      <c r="E51" s="9"/>
    </row>
    <row r="52">
      <c r="A52" s="8">
        <v>134.0</v>
      </c>
      <c r="B52" s="8">
        <v>0.0</v>
      </c>
      <c r="C52" s="8">
        <v>76.0</v>
      </c>
      <c r="D52" s="8">
        <v>0.0</v>
      </c>
      <c r="E52" s="9"/>
    </row>
    <row r="53">
      <c r="A53" s="8">
        <v>133.0</v>
      </c>
      <c r="B53" s="8">
        <v>0.0</v>
      </c>
      <c r="C53" s="8">
        <v>79.0</v>
      </c>
      <c r="D53" s="8">
        <v>0.0</v>
      </c>
      <c r="E53" s="9"/>
    </row>
    <row r="54">
      <c r="A54" s="8">
        <v>137.0</v>
      </c>
      <c r="B54" s="8">
        <v>0.0</v>
      </c>
      <c r="C54" s="8">
        <v>76.0</v>
      </c>
      <c r="D54" s="8">
        <v>0.0</v>
      </c>
      <c r="E54" s="9"/>
    </row>
    <row r="55">
      <c r="A55" s="8">
        <v>134.0</v>
      </c>
      <c r="B55" s="8">
        <v>0.0</v>
      </c>
      <c r="C55" s="8">
        <v>90.0</v>
      </c>
      <c r="D55" s="8">
        <v>0.0</v>
      </c>
      <c r="E55" s="9"/>
    </row>
    <row r="56">
      <c r="A56" s="8">
        <v>144.0</v>
      </c>
      <c r="B56" s="8">
        <v>0.0</v>
      </c>
      <c r="C56" s="8">
        <v>83.0</v>
      </c>
      <c r="D56" s="8">
        <v>0.0</v>
      </c>
      <c r="E56" s="9"/>
    </row>
    <row r="57">
      <c r="A57" s="8">
        <v>134.0</v>
      </c>
      <c r="B57" s="8">
        <v>0.0</v>
      </c>
      <c r="C57" s="8">
        <v>73.0</v>
      </c>
      <c r="D57" s="8">
        <v>0.0</v>
      </c>
      <c r="E57" s="9"/>
    </row>
    <row r="58">
      <c r="A58" s="8">
        <v>187.0</v>
      </c>
      <c r="B58" s="8">
        <v>0.0</v>
      </c>
      <c r="C58" s="8">
        <v>87.0</v>
      </c>
      <c r="D58" s="8">
        <v>0.0</v>
      </c>
      <c r="E58" s="9"/>
    </row>
    <row r="59">
      <c r="A59" s="8">
        <v>139.0</v>
      </c>
      <c r="B59" s="8">
        <v>0.0</v>
      </c>
      <c r="C59" s="8">
        <v>85.0</v>
      </c>
      <c r="D59" s="8">
        <v>0.0</v>
      </c>
      <c r="E59" s="9"/>
    </row>
    <row r="60">
      <c r="A60" s="8">
        <v>144.0</v>
      </c>
      <c r="B60" s="8">
        <v>0.0</v>
      </c>
      <c r="C60" s="8">
        <v>83.0</v>
      </c>
      <c r="D60" s="8">
        <v>0.0</v>
      </c>
      <c r="E60" s="9"/>
    </row>
    <row r="61">
      <c r="A61" s="8">
        <v>155.0</v>
      </c>
      <c r="B61" s="8">
        <v>0.0</v>
      </c>
      <c r="C61" s="8">
        <v>92.0</v>
      </c>
      <c r="D61" s="8">
        <v>0.0</v>
      </c>
      <c r="E61" s="9"/>
    </row>
    <row r="62">
      <c r="A62" s="8">
        <v>134.0</v>
      </c>
      <c r="B62" s="8">
        <v>0.0</v>
      </c>
      <c r="C62" s="8">
        <v>76.0</v>
      </c>
      <c r="D62" s="8">
        <v>0.0</v>
      </c>
      <c r="E62" s="9"/>
    </row>
    <row r="63">
      <c r="A63" s="8">
        <v>133.0</v>
      </c>
      <c r="B63" s="8">
        <v>0.0</v>
      </c>
      <c r="C63" s="8">
        <v>79.0</v>
      </c>
      <c r="D63" s="8">
        <v>0.0</v>
      </c>
      <c r="E63" s="9"/>
    </row>
    <row r="64">
      <c r="A64" s="8">
        <v>137.0</v>
      </c>
      <c r="B64" s="8">
        <v>0.0</v>
      </c>
      <c r="C64" s="8">
        <v>76.0</v>
      </c>
      <c r="D64" s="8">
        <v>0.0</v>
      </c>
      <c r="E64" s="9"/>
    </row>
    <row r="65">
      <c r="A65" s="8">
        <v>134.0</v>
      </c>
      <c r="B65" s="8">
        <v>0.0</v>
      </c>
      <c r="C65" s="8">
        <v>90.0</v>
      </c>
      <c r="D65" s="8">
        <v>0.0</v>
      </c>
      <c r="E65" s="9"/>
    </row>
    <row r="66">
      <c r="A66" s="8">
        <v>151.0</v>
      </c>
      <c r="B66" s="8">
        <v>0.0</v>
      </c>
      <c r="C66" s="8">
        <v>82.0</v>
      </c>
      <c r="D66" s="8">
        <v>0.0</v>
      </c>
      <c r="E66" s="9"/>
    </row>
    <row r="67">
      <c r="A67" s="8">
        <v>144.0</v>
      </c>
      <c r="B67" s="8">
        <v>0.0</v>
      </c>
      <c r="C67" s="8">
        <v>83.0</v>
      </c>
      <c r="D67" s="8">
        <v>0.0</v>
      </c>
      <c r="E67" s="9"/>
    </row>
    <row r="68">
      <c r="A68" s="8">
        <v>134.0</v>
      </c>
      <c r="B68" s="8">
        <v>0.0</v>
      </c>
      <c r="C68" s="8">
        <v>73.0</v>
      </c>
      <c r="D68" s="8">
        <v>0.0</v>
      </c>
      <c r="E68" s="9"/>
    </row>
    <row r="69">
      <c r="A69" s="8">
        <v>187.0</v>
      </c>
      <c r="B69" s="8">
        <v>0.0</v>
      </c>
      <c r="C69" s="8">
        <v>87.0</v>
      </c>
      <c r="D69" s="8">
        <v>0.0</v>
      </c>
      <c r="E69" s="9"/>
    </row>
    <row r="70">
      <c r="A70" s="8">
        <v>139.0</v>
      </c>
      <c r="B70" s="8">
        <v>0.0</v>
      </c>
      <c r="C70" s="8">
        <v>85.0</v>
      </c>
      <c r="D70" s="8">
        <v>0.0</v>
      </c>
      <c r="E70" s="9"/>
    </row>
    <row r="71">
      <c r="A71" s="8">
        <v>144.0</v>
      </c>
      <c r="B71" s="8">
        <v>0.0</v>
      </c>
      <c r="C71" s="8">
        <v>83.0</v>
      </c>
      <c r="D71" s="8">
        <v>0.0</v>
      </c>
      <c r="E71" s="9"/>
    </row>
    <row r="72">
      <c r="A72" s="8">
        <v>155.0</v>
      </c>
      <c r="B72" s="8">
        <v>0.0</v>
      </c>
      <c r="C72" s="8">
        <v>92.0</v>
      </c>
      <c r="D72" s="8">
        <v>0.0</v>
      </c>
      <c r="E72" s="9"/>
    </row>
    <row r="73">
      <c r="A73" s="8">
        <v>134.0</v>
      </c>
      <c r="B73" s="8">
        <v>0.0</v>
      </c>
      <c r="C73" s="8">
        <v>76.0</v>
      </c>
      <c r="D73" s="8">
        <v>0.0</v>
      </c>
      <c r="E73" s="9"/>
    </row>
    <row r="74">
      <c r="A74" s="8">
        <v>133.0</v>
      </c>
      <c r="B74" s="8">
        <v>0.0</v>
      </c>
      <c r="C74" s="8">
        <v>79.0</v>
      </c>
      <c r="D74" s="8">
        <v>0.0</v>
      </c>
      <c r="E74" s="9"/>
    </row>
    <row r="75">
      <c r="A75" s="8">
        <v>137.0</v>
      </c>
      <c r="B75" s="8">
        <v>0.0</v>
      </c>
      <c r="C75" s="8">
        <v>76.0</v>
      </c>
      <c r="D75" s="8">
        <v>0.0</v>
      </c>
      <c r="E75" s="9"/>
    </row>
    <row r="76">
      <c r="A76" s="8">
        <v>134.0</v>
      </c>
      <c r="B76" s="8">
        <v>0.0</v>
      </c>
      <c r="C76" s="8">
        <v>90.0</v>
      </c>
      <c r="D76" s="8">
        <v>0.0</v>
      </c>
      <c r="E76" s="9"/>
    </row>
    <row r="77">
      <c r="A77" s="8">
        <v>151.0</v>
      </c>
      <c r="B77" s="8">
        <v>0.0</v>
      </c>
      <c r="C77" s="8">
        <v>82.0</v>
      </c>
      <c r="D77" s="8">
        <v>0.0</v>
      </c>
      <c r="E77" s="9"/>
    </row>
    <row r="78">
      <c r="A78" s="8">
        <v>136.0</v>
      </c>
      <c r="B78" s="8">
        <v>0.0</v>
      </c>
      <c r="C78" s="8">
        <v>79.0</v>
      </c>
      <c r="D78" s="8">
        <v>0.0</v>
      </c>
      <c r="E78" s="9"/>
    </row>
    <row r="79">
      <c r="A79" s="8">
        <v>144.0</v>
      </c>
      <c r="B79" s="8">
        <v>0.0</v>
      </c>
      <c r="C79" s="8">
        <v>83.0</v>
      </c>
      <c r="D79" s="8">
        <v>0.0</v>
      </c>
      <c r="E79" s="9"/>
    </row>
    <row r="80">
      <c r="A80" s="8">
        <v>134.0</v>
      </c>
      <c r="B80" s="8">
        <v>0.0</v>
      </c>
      <c r="C80" s="8">
        <v>73.0</v>
      </c>
      <c r="D80" s="8">
        <v>0.0</v>
      </c>
      <c r="E80" s="9"/>
    </row>
    <row r="81">
      <c r="A81" s="8">
        <v>187.0</v>
      </c>
      <c r="B81" s="8">
        <v>0.0</v>
      </c>
      <c r="C81" s="8">
        <v>87.0</v>
      </c>
      <c r="D81" s="8">
        <v>0.0</v>
      </c>
      <c r="E81" s="9"/>
    </row>
    <row r="82">
      <c r="A82" s="8">
        <v>139.0</v>
      </c>
      <c r="B82" s="8">
        <v>0.0</v>
      </c>
      <c r="C82" s="8">
        <v>85.0</v>
      </c>
      <c r="D82" s="8">
        <v>0.0</v>
      </c>
      <c r="E82" s="9"/>
    </row>
    <row r="83">
      <c r="A83" s="8">
        <v>144.0</v>
      </c>
      <c r="B83" s="8">
        <v>0.0</v>
      </c>
      <c r="C83" s="8">
        <v>83.0</v>
      </c>
      <c r="D83" s="8">
        <v>0.0</v>
      </c>
      <c r="E83" s="9"/>
    </row>
    <row r="84">
      <c r="A84" s="8">
        <v>155.0</v>
      </c>
      <c r="B84" s="8">
        <v>0.0</v>
      </c>
      <c r="C84" s="8">
        <v>92.0</v>
      </c>
      <c r="D84" s="8">
        <v>0.0</v>
      </c>
      <c r="E84" s="9"/>
    </row>
    <row r="85">
      <c r="A85" s="8">
        <v>134.0</v>
      </c>
      <c r="B85" s="8">
        <v>0.0</v>
      </c>
      <c r="C85" s="8">
        <v>76.0</v>
      </c>
      <c r="D85" s="8">
        <v>0.0</v>
      </c>
      <c r="E85" s="9"/>
    </row>
    <row r="86">
      <c r="A86" s="8">
        <v>133.0</v>
      </c>
      <c r="B86" s="8">
        <v>0.0</v>
      </c>
      <c r="C86" s="8">
        <v>79.0</v>
      </c>
      <c r="D86" s="8">
        <v>0.0</v>
      </c>
      <c r="E86" s="9"/>
    </row>
    <row r="87">
      <c r="A87" s="8">
        <v>137.0</v>
      </c>
      <c r="B87" s="8">
        <v>0.0</v>
      </c>
      <c r="C87" s="8">
        <v>76.0</v>
      </c>
      <c r="D87" s="8">
        <v>0.0</v>
      </c>
      <c r="E87" s="9"/>
    </row>
    <row r="88">
      <c r="A88" s="8">
        <v>134.0</v>
      </c>
      <c r="B88" s="8">
        <v>0.0</v>
      </c>
      <c r="C88" s="8">
        <v>90.0</v>
      </c>
      <c r="D88" s="8">
        <v>0.0</v>
      </c>
      <c r="E88" s="9"/>
    </row>
    <row r="89">
      <c r="A89" s="8">
        <v>151.0</v>
      </c>
      <c r="B89" s="8">
        <v>0.0</v>
      </c>
      <c r="C89" s="8">
        <v>82.0</v>
      </c>
      <c r="D89" s="8">
        <v>0.0</v>
      </c>
      <c r="E89" s="9"/>
    </row>
    <row r="90">
      <c r="A90" s="8">
        <v>136.0</v>
      </c>
      <c r="B90" s="8">
        <v>0.0</v>
      </c>
      <c r="C90" s="8">
        <v>79.0</v>
      </c>
      <c r="D90" s="8">
        <v>0.0</v>
      </c>
      <c r="E90" s="9"/>
    </row>
    <row r="91">
      <c r="A91" s="8">
        <v>135.0</v>
      </c>
      <c r="B91" s="8">
        <v>0.0</v>
      </c>
      <c r="C91" s="8">
        <v>83.0</v>
      </c>
      <c r="D91" s="8">
        <v>0.0</v>
      </c>
      <c r="E91" s="9"/>
    </row>
    <row r="92">
      <c r="A92" s="8">
        <v>144.0</v>
      </c>
      <c r="B92" s="8">
        <v>0.0</v>
      </c>
      <c r="C92" s="8">
        <v>83.0</v>
      </c>
      <c r="D92" s="8">
        <v>0.0</v>
      </c>
      <c r="E92" s="9"/>
    </row>
    <row r="93">
      <c r="A93" s="8">
        <v>134.0</v>
      </c>
      <c r="B93" s="8">
        <v>0.0</v>
      </c>
      <c r="C93" s="8">
        <v>73.0</v>
      </c>
      <c r="D93" s="8">
        <v>0.0</v>
      </c>
      <c r="E93" s="9"/>
    </row>
    <row r="94">
      <c r="A94" s="8">
        <v>187.0</v>
      </c>
      <c r="B94" s="8">
        <v>0.0</v>
      </c>
      <c r="C94" s="8">
        <v>87.0</v>
      </c>
      <c r="D94" s="8">
        <v>0.0</v>
      </c>
      <c r="E94" s="9"/>
    </row>
    <row r="95">
      <c r="A95" s="8">
        <v>139.0</v>
      </c>
      <c r="B95" s="8">
        <v>0.0</v>
      </c>
      <c r="C95" s="8">
        <v>85.0</v>
      </c>
      <c r="D95" s="8">
        <v>0.0</v>
      </c>
      <c r="E95" s="9"/>
    </row>
    <row r="96">
      <c r="A96" s="8">
        <v>144.0</v>
      </c>
      <c r="B96" s="8">
        <v>0.0</v>
      </c>
      <c r="C96" s="8">
        <v>83.0</v>
      </c>
      <c r="D96" s="8">
        <v>0.0</v>
      </c>
      <c r="E96" s="9"/>
    </row>
    <row r="97">
      <c r="A97" s="8">
        <v>155.0</v>
      </c>
      <c r="B97" s="8">
        <v>0.0</v>
      </c>
      <c r="C97" s="8">
        <v>92.0</v>
      </c>
      <c r="D97" s="8">
        <v>0.0</v>
      </c>
      <c r="E97" s="9"/>
    </row>
    <row r="98">
      <c r="A98" s="8">
        <v>134.0</v>
      </c>
      <c r="B98" s="8">
        <v>0.0</v>
      </c>
      <c r="C98" s="8">
        <v>76.0</v>
      </c>
      <c r="D98" s="8">
        <v>0.0</v>
      </c>
      <c r="E98" s="9"/>
    </row>
    <row r="99">
      <c r="A99" s="8">
        <v>133.0</v>
      </c>
      <c r="B99" s="8">
        <v>0.0</v>
      </c>
      <c r="C99" s="8">
        <v>79.0</v>
      </c>
      <c r="D99" s="8">
        <v>0.0</v>
      </c>
      <c r="E99" s="9"/>
    </row>
    <row r="100">
      <c r="A100" s="8">
        <v>137.0</v>
      </c>
      <c r="B100" s="8">
        <v>0.0</v>
      </c>
      <c r="C100" s="8">
        <v>76.0</v>
      </c>
      <c r="D100" s="8">
        <v>0.0</v>
      </c>
      <c r="E100" s="9"/>
    </row>
    <row r="101">
      <c r="A101">
        <f t="shared" ref="A101:D101" si="1">SUM(A1:A100)/100</f>
        <v>145.87</v>
      </c>
      <c r="B101">
        <f t="shared" si="1"/>
        <v>0</v>
      </c>
      <c r="C101">
        <f t="shared" si="1"/>
        <v>82.12</v>
      </c>
      <c r="D101">
        <f t="shared" si="1"/>
        <v>0</v>
      </c>
      <c r="E101" s="2" t="s">
        <v>43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3" max="3" width="21.57"/>
    <col customWidth="1" min="4" max="4" width="21.71"/>
  </cols>
  <sheetData>
    <row r="1">
      <c r="A1" s="12" t="s">
        <v>39</v>
      </c>
      <c r="B1" s="12" t="s">
        <v>40</v>
      </c>
      <c r="C1" s="12" t="s">
        <v>53</v>
      </c>
      <c r="D1" s="12" t="s">
        <v>42</v>
      </c>
      <c r="E1" s="13"/>
    </row>
    <row r="2">
      <c r="A2" s="8">
        <v>195.0</v>
      </c>
      <c r="B2" s="8">
        <v>0.0</v>
      </c>
      <c r="C2" s="8">
        <v>1.0</v>
      </c>
      <c r="D2" s="8">
        <v>0.0</v>
      </c>
      <c r="E2" s="9"/>
    </row>
    <row r="3">
      <c r="A3" s="8">
        <v>115.0</v>
      </c>
      <c r="B3" s="8">
        <v>0.0</v>
      </c>
      <c r="C3" s="8">
        <v>2.0</v>
      </c>
      <c r="D3" s="8">
        <v>0.0</v>
      </c>
      <c r="E3" s="9"/>
    </row>
    <row r="4">
      <c r="A4" s="8">
        <v>62.0</v>
      </c>
      <c r="B4" s="8">
        <v>0.0</v>
      </c>
      <c r="C4" s="8">
        <v>2.0</v>
      </c>
      <c r="D4" s="8">
        <v>0.0</v>
      </c>
      <c r="E4" s="9"/>
    </row>
    <row r="5">
      <c r="A5" s="8">
        <v>58.0</v>
      </c>
      <c r="B5" s="8">
        <v>1.0</v>
      </c>
      <c r="C5" s="8">
        <v>0.0</v>
      </c>
      <c r="D5" s="8">
        <v>0.0</v>
      </c>
      <c r="E5" s="9"/>
    </row>
    <row r="6">
      <c r="A6" s="8">
        <v>57.0</v>
      </c>
      <c r="B6" s="8">
        <v>0.0</v>
      </c>
      <c r="C6" s="8">
        <v>1.0</v>
      </c>
      <c r="D6" s="8">
        <v>0.0</v>
      </c>
      <c r="E6" s="9"/>
    </row>
    <row r="7">
      <c r="A7" s="8">
        <v>60.0</v>
      </c>
      <c r="B7" s="8">
        <v>0.0</v>
      </c>
      <c r="C7" s="8">
        <v>0.0</v>
      </c>
      <c r="D7" s="8">
        <v>0.0</v>
      </c>
      <c r="E7" s="9"/>
    </row>
    <row r="8">
      <c r="A8" s="8">
        <v>60.0</v>
      </c>
      <c r="B8" s="8">
        <v>0.0</v>
      </c>
      <c r="C8" s="8">
        <v>1.0</v>
      </c>
      <c r="D8" s="8">
        <v>0.0</v>
      </c>
      <c r="E8" s="9"/>
    </row>
    <row r="9">
      <c r="A9" s="8">
        <v>71.0</v>
      </c>
      <c r="B9" s="8">
        <v>0.0</v>
      </c>
      <c r="C9" s="8">
        <v>0.0</v>
      </c>
      <c r="D9" s="8">
        <v>0.0</v>
      </c>
      <c r="E9" s="9"/>
    </row>
    <row r="10">
      <c r="A10" s="8">
        <v>87.0</v>
      </c>
      <c r="B10" s="8">
        <v>0.0</v>
      </c>
      <c r="C10" s="8">
        <v>0.0</v>
      </c>
      <c r="D10" s="8">
        <v>0.0</v>
      </c>
      <c r="E10" s="9"/>
    </row>
    <row r="11">
      <c r="A11" s="8">
        <v>77.0</v>
      </c>
      <c r="B11" s="8">
        <v>0.0</v>
      </c>
      <c r="C11" s="8">
        <v>0.0</v>
      </c>
      <c r="D11" s="8">
        <v>0.0</v>
      </c>
      <c r="E11" s="9"/>
    </row>
    <row r="12">
      <c r="A12" s="8">
        <v>72.0</v>
      </c>
      <c r="B12" s="8">
        <v>0.0</v>
      </c>
      <c r="C12" s="8">
        <v>0.0</v>
      </c>
      <c r="D12" s="8">
        <v>0.0</v>
      </c>
      <c r="E12" s="9"/>
    </row>
    <row r="13">
      <c r="A13" s="8">
        <v>66.0</v>
      </c>
      <c r="B13" s="8">
        <v>0.0</v>
      </c>
      <c r="C13" s="8">
        <v>1.0</v>
      </c>
      <c r="D13" s="8">
        <v>0.0</v>
      </c>
      <c r="E13" s="9"/>
    </row>
    <row r="14">
      <c r="A14" s="8">
        <v>70.0</v>
      </c>
      <c r="B14" s="8">
        <v>0.0</v>
      </c>
      <c r="C14" s="8">
        <v>0.0</v>
      </c>
      <c r="D14" s="8">
        <v>0.0</v>
      </c>
      <c r="E14" s="9"/>
    </row>
    <row r="15">
      <c r="A15" s="8">
        <v>97.0</v>
      </c>
      <c r="B15" s="8">
        <v>0.0</v>
      </c>
      <c r="C15" s="8">
        <v>0.0</v>
      </c>
      <c r="D15" s="8">
        <v>0.0</v>
      </c>
      <c r="E15" s="9"/>
    </row>
    <row r="16">
      <c r="A16" s="8">
        <v>97.0</v>
      </c>
      <c r="B16" s="8">
        <v>0.0</v>
      </c>
      <c r="C16" s="8">
        <v>0.0</v>
      </c>
      <c r="D16" s="8">
        <v>0.0</v>
      </c>
      <c r="E16" s="9"/>
    </row>
    <row r="17">
      <c r="A17" s="8">
        <v>115.0</v>
      </c>
      <c r="B17" s="8">
        <v>0.0</v>
      </c>
      <c r="C17" s="8">
        <v>0.0</v>
      </c>
      <c r="D17" s="8">
        <v>0.0</v>
      </c>
      <c r="E17" s="9"/>
    </row>
    <row r="18">
      <c r="A18" s="8">
        <v>117.0</v>
      </c>
      <c r="B18" s="8">
        <v>0.0</v>
      </c>
      <c r="C18" s="8">
        <v>0.0</v>
      </c>
      <c r="D18" s="8">
        <v>0.0</v>
      </c>
      <c r="E18" s="9"/>
    </row>
    <row r="19">
      <c r="A19" s="8">
        <v>150.0</v>
      </c>
      <c r="B19" s="8">
        <v>0.0</v>
      </c>
      <c r="C19" s="8">
        <v>0.0</v>
      </c>
      <c r="D19" s="8">
        <v>0.0</v>
      </c>
      <c r="E19" s="9"/>
    </row>
    <row r="20">
      <c r="A20" s="8">
        <v>124.0</v>
      </c>
      <c r="B20" s="8">
        <v>0.0</v>
      </c>
      <c r="C20" s="8">
        <v>0.0</v>
      </c>
      <c r="D20" s="8">
        <v>0.0</v>
      </c>
      <c r="E20" s="9"/>
    </row>
    <row r="21">
      <c r="A21" s="8">
        <v>106.0</v>
      </c>
      <c r="B21" s="8">
        <v>0.0</v>
      </c>
      <c r="C21" s="8">
        <v>0.0</v>
      </c>
      <c r="D21" s="8">
        <v>0.0</v>
      </c>
      <c r="E21" s="9"/>
    </row>
    <row r="22">
      <c r="A22" s="8">
        <v>71.0</v>
      </c>
      <c r="B22" s="8">
        <v>0.0</v>
      </c>
      <c r="C22" s="8">
        <v>0.0</v>
      </c>
      <c r="D22" s="8">
        <v>0.0</v>
      </c>
      <c r="E22" s="9"/>
    </row>
    <row r="23">
      <c r="A23" s="8">
        <v>88.0</v>
      </c>
      <c r="B23" s="8">
        <v>0.0</v>
      </c>
      <c r="C23" s="8">
        <v>0.0</v>
      </c>
      <c r="D23" s="8">
        <v>0.0</v>
      </c>
      <c r="E23" s="9"/>
    </row>
    <row r="24">
      <c r="A24" s="8">
        <v>78.0</v>
      </c>
      <c r="B24" s="8">
        <v>0.0</v>
      </c>
      <c r="C24" s="8">
        <v>0.0</v>
      </c>
      <c r="D24" s="8">
        <v>0.0</v>
      </c>
      <c r="E24" s="9"/>
    </row>
    <row r="25">
      <c r="A25" s="8">
        <v>80.0</v>
      </c>
      <c r="B25" s="8">
        <v>0.0</v>
      </c>
      <c r="C25" s="8">
        <v>0.0</v>
      </c>
      <c r="D25" s="8">
        <v>0.0</v>
      </c>
      <c r="E25" s="9"/>
    </row>
    <row r="26">
      <c r="A26" s="8">
        <v>69.0</v>
      </c>
      <c r="B26" s="8">
        <v>0.0</v>
      </c>
      <c r="C26" s="8">
        <v>0.0</v>
      </c>
      <c r="D26" s="8">
        <v>0.0</v>
      </c>
      <c r="E26" s="9"/>
    </row>
    <row r="27">
      <c r="A27" s="8">
        <v>65.0</v>
      </c>
      <c r="B27" s="8">
        <v>0.0</v>
      </c>
      <c r="C27" s="8">
        <v>0.0</v>
      </c>
      <c r="D27" s="8">
        <v>0.0</v>
      </c>
      <c r="E27" s="9"/>
    </row>
    <row r="28">
      <c r="A28" s="8">
        <v>63.0</v>
      </c>
      <c r="B28" s="8">
        <v>0.0</v>
      </c>
      <c r="C28" s="8">
        <v>0.0</v>
      </c>
      <c r="D28" s="8">
        <v>0.0</v>
      </c>
      <c r="E28" s="9"/>
    </row>
    <row r="29">
      <c r="A29" s="8">
        <v>58.0</v>
      </c>
      <c r="B29" s="8">
        <v>0.0</v>
      </c>
      <c r="C29" s="8">
        <v>0.0</v>
      </c>
      <c r="D29" s="8">
        <v>1.0</v>
      </c>
      <c r="E29" s="9"/>
    </row>
    <row r="30">
      <c r="A30" s="8">
        <v>65.0</v>
      </c>
      <c r="B30" s="8">
        <v>0.0</v>
      </c>
      <c r="C30" s="8">
        <v>0.0</v>
      </c>
      <c r="D30" s="8">
        <v>0.0</v>
      </c>
      <c r="E30" s="9"/>
    </row>
    <row r="31">
      <c r="A31" s="8">
        <v>63.0</v>
      </c>
      <c r="B31" s="8">
        <v>0.0</v>
      </c>
      <c r="C31" s="8">
        <v>0.0</v>
      </c>
      <c r="D31" s="8">
        <v>0.0</v>
      </c>
      <c r="E31" s="9"/>
    </row>
    <row r="32">
      <c r="A32" s="8">
        <v>58.0</v>
      </c>
      <c r="B32" s="8">
        <v>0.0</v>
      </c>
      <c r="C32" s="8">
        <v>0.0</v>
      </c>
      <c r="D32" s="8">
        <v>0.0</v>
      </c>
      <c r="E32" s="9"/>
    </row>
    <row r="33">
      <c r="A33" s="8">
        <v>63.0</v>
      </c>
      <c r="B33" s="8">
        <v>0.0</v>
      </c>
      <c r="C33" s="8">
        <v>0.0</v>
      </c>
      <c r="D33" s="8">
        <v>0.0</v>
      </c>
      <c r="E33" s="9"/>
    </row>
    <row r="34">
      <c r="A34" s="8">
        <v>67.0</v>
      </c>
      <c r="B34" s="8">
        <v>0.0</v>
      </c>
      <c r="C34" s="8">
        <v>0.0</v>
      </c>
      <c r="D34" s="8">
        <v>0.0</v>
      </c>
      <c r="E34" s="9"/>
    </row>
    <row r="35">
      <c r="A35" s="8">
        <v>64.0</v>
      </c>
      <c r="B35" s="8">
        <v>0.0</v>
      </c>
      <c r="C35" s="8">
        <v>0.0</v>
      </c>
      <c r="D35" s="8">
        <v>0.0</v>
      </c>
      <c r="E35" s="9"/>
    </row>
    <row r="36">
      <c r="A36" s="8">
        <v>60.0</v>
      </c>
      <c r="B36" s="8">
        <v>0.0</v>
      </c>
      <c r="C36" s="8">
        <v>0.0</v>
      </c>
      <c r="D36" s="8">
        <v>0.0</v>
      </c>
      <c r="E36" s="9"/>
    </row>
    <row r="37">
      <c r="A37" s="8">
        <v>58.0</v>
      </c>
      <c r="B37" s="8">
        <v>0.0</v>
      </c>
      <c r="C37" s="8">
        <v>0.0</v>
      </c>
      <c r="D37" s="8">
        <v>0.0</v>
      </c>
      <c r="E37" s="9"/>
    </row>
    <row r="38">
      <c r="A38" s="8">
        <v>71.0</v>
      </c>
      <c r="B38" s="8">
        <v>0.0</v>
      </c>
      <c r="C38" s="8">
        <v>0.0</v>
      </c>
      <c r="D38" s="8">
        <v>0.0</v>
      </c>
      <c r="E38" s="9"/>
    </row>
    <row r="39">
      <c r="A39" s="8">
        <v>61.0</v>
      </c>
      <c r="B39" s="8">
        <v>0.0</v>
      </c>
      <c r="C39" s="8">
        <v>0.0</v>
      </c>
      <c r="D39" s="8">
        <v>0.0</v>
      </c>
      <c r="E39" s="9"/>
    </row>
    <row r="40">
      <c r="A40" s="8">
        <v>63.0</v>
      </c>
      <c r="B40" s="8">
        <v>0.0</v>
      </c>
      <c r="C40" s="8">
        <v>0.0</v>
      </c>
      <c r="D40" s="8">
        <v>0.0</v>
      </c>
      <c r="E40" s="9"/>
    </row>
    <row r="41">
      <c r="A41" s="8">
        <v>67.0</v>
      </c>
      <c r="B41" s="8">
        <v>0.0</v>
      </c>
      <c r="C41" s="8">
        <v>0.0</v>
      </c>
      <c r="D41" s="8">
        <v>0.0</v>
      </c>
      <c r="E41" s="9"/>
    </row>
    <row r="42">
      <c r="A42" s="8">
        <v>67.0</v>
      </c>
      <c r="B42" s="8">
        <v>0.0</v>
      </c>
      <c r="C42" s="8">
        <v>0.0</v>
      </c>
      <c r="D42" s="8">
        <v>0.0</v>
      </c>
      <c r="E42" s="9"/>
    </row>
    <row r="43">
      <c r="A43" s="8">
        <v>67.0</v>
      </c>
      <c r="B43" s="8">
        <v>0.0</v>
      </c>
      <c r="C43" s="8">
        <v>0.0</v>
      </c>
      <c r="D43" s="8">
        <v>0.0</v>
      </c>
      <c r="E43" s="9"/>
    </row>
    <row r="44">
      <c r="A44" s="8">
        <v>63.0</v>
      </c>
      <c r="B44" s="8">
        <v>0.0</v>
      </c>
      <c r="C44" s="8">
        <v>0.0</v>
      </c>
      <c r="D44" s="8">
        <v>0.0</v>
      </c>
      <c r="E44" s="9"/>
    </row>
    <row r="45">
      <c r="A45" s="8">
        <v>60.0</v>
      </c>
      <c r="B45" s="8">
        <v>0.0</v>
      </c>
      <c r="C45" s="8">
        <v>0.0</v>
      </c>
      <c r="D45" s="8">
        <v>0.0</v>
      </c>
      <c r="E45" s="9"/>
    </row>
    <row r="46">
      <c r="A46" s="8">
        <v>69.0</v>
      </c>
      <c r="B46" s="8">
        <v>0.0</v>
      </c>
      <c r="C46" s="8">
        <v>0.0</v>
      </c>
      <c r="D46" s="8">
        <v>0.0</v>
      </c>
      <c r="E46" s="9"/>
    </row>
    <row r="47">
      <c r="A47" s="8">
        <v>61.0</v>
      </c>
      <c r="B47" s="8">
        <v>0.0</v>
      </c>
      <c r="C47" s="8">
        <v>0.0</v>
      </c>
      <c r="D47" s="8">
        <v>0.0</v>
      </c>
      <c r="E47" s="9"/>
    </row>
    <row r="48">
      <c r="A48" s="8">
        <v>64.0</v>
      </c>
      <c r="B48" s="8">
        <v>0.0</v>
      </c>
      <c r="C48" s="8">
        <v>0.0</v>
      </c>
      <c r="D48" s="8">
        <v>0.0</v>
      </c>
      <c r="E48" s="9"/>
    </row>
    <row r="49">
      <c r="A49" s="8">
        <v>72.0</v>
      </c>
      <c r="B49" s="8">
        <v>0.0</v>
      </c>
      <c r="C49" s="8">
        <v>0.0</v>
      </c>
      <c r="D49" s="8">
        <v>0.0</v>
      </c>
      <c r="E49" s="9"/>
    </row>
    <row r="50">
      <c r="A50" s="8">
        <v>86.0</v>
      </c>
      <c r="B50" s="8">
        <v>0.0</v>
      </c>
      <c r="C50" s="8">
        <v>0.0</v>
      </c>
      <c r="D50" s="8">
        <v>0.0</v>
      </c>
      <c r="E50" s="9"/>
    </row>
    <row r="51">
      <c r="A51" s="8">
        <v>83.0</v>
      </c>
      <c r="B51" s="8">
        <v>0.0</v>
      </c>
      <c r="C51" s="8">
        <v>0.0</v>
      </c>
      <c r="D51" s="8">
        <v>0.0</v>
      </c>
      <c r="E51" s="9"/>
    </row>
    <row r="52">
      <c r="A52" s="8">
        <v>85.0</v>
      </c>
      <c r="B52" s="8">
        <v>0.0</v>
      </c>
      <c r="C52" s="8">
        <v>0.0</v>
      </c>
      <c r="D52" s="8">
        <v>0.0</v>
      </c>
      <c r="E52" s="9"/>
    </row>
    <row r="53">
      <c r="A53" s="8">
        <v>97.0</v>
      </c>
      <c r="B53" s="8">
        <v>0.0</v>
      </c>
      <c r="C53" s="8">
        <v>0.0</v>
      </c>
      <c r="D53" s="8">
        <v>0.0</v>
      </c>
      <c r="E53" s="9"/>
    </row>
    <row r="54">
      <c r="A54" s="8">
        <v>84.0</v>
      </c>
      <c r="B54" s="8">
        <v>0.0</v>
      </c>
      <c r="C54" s="8">
        <v>0.0</v>
      </c>
      <c r="D54" s="8">
        <v>0.0</v>
      </c>
      <c r="E54" s="9"/>
    </row>
    <row r="55">
      <c r="A55" s="8">
        <v>63.0</v>
      </c>
      <c r="B55" s="8">
        <v>0.0</v>
      </c>
      <c r="C55" s="8">
        <v>0.0</v>
      </c>
      <c r="D55" s="8">
        <v>0.0</v>
      </c>
      <c r="E55" s="9"/>
    </row>
    <row r="56">
      <c r="A56" s="8">
        <v>62.0</v>
      </c>
      <c r="B56" s="8">
        <v>0.0</v>
      </c>
      <c r="C56" s="8">
        <v>0.0</v>
      </c>
      <c r="D56" s="8">
        <v>0.0</v>
      </c>
      <c r="E56" s="9"/>
    </row>
    <row r="57">
      <c r="A57" s="8">
        <v>68.0</v>
      </c>
      <c r="B57" s="8">
        <v>0.0</v>
      </c>
      <c r="C57" s="8">
        <v>0.0</v>
      </c>
      <c r="D57" s="8">
        <v>0.0</v>
      </c>
      <c r="E57" s="9"/>
    </row>
    <row r="58">
      <c r="A58" s="8">
        <v>62.0</v>
      </c>
      <c r="B58" s="8">
        <v>0.0</v>
      </c>
      <c r="C58" s="8">
        <v>0.0</v>
      </c>
      <c r="D58" s="8">
        <v>0.0</v>
      </c>
      <c r="E58" s="9"/>
    </row>
    <row r="59">
      <c r="A59" s="8">
        <v>64.0</v>
      </c>
      <c r="B59" s="8">
        <v>0.0</v>
      </c>
      <c r="C59" s="8">
        <v>0.0</v>
      </c>
      <c r="D59" s="8">
        <v>0.0</v>
      </c>
      <c r="E59" s="9"/>
    </row>
    <row r="60">
      <c r="A60" s="8">
        <v>63.0</v>
      </c>
      <c r="B60" s="8">
        <v>0.0</v>
      </c>
      <c r="C60" s="8">
        <v>0.0</v>
      </c>
      <c r="D60" s="8">
        <v>0.0</v>
      </c>
      <c r="E60" s="9"/>
    </row>
    <row r="61">
      <c r="A61" s="8">
        <v>66.0</v>
      </c>
      <c r="B61" s="8">
        <v>0.0</v>
      </c>
      <c r="C61" s="8">
        <v>0.0</v>
      </c>
      <c r="D61" s="8">
        <v>0.0</v>
      </c>
      <c r="E61" s="9"/>
    </row>
    <row r="62">
      <c r="A62" s="8">
        <v>60.0</v>
      </c>
      <c r="B62" s="8">
        <v>0.0</v>
      </c>
      <c r="C62" s="8">
        <v>0.0</v>
      </c>
      <c r="D62" s="8">
        <v>0.0</v>
      </c>
      <c r="E62" s="9"/>
    </row>
    <row r="63">
      <c r="A63" s="8">
        <v>64.0</v>
      </c>
      <c r="B63" s="8">
        <v>0.0</v>
      </c>
      <c r="C63" s="8">
        <v>0.0</v>
      </c>
      <c r="D63" s="8">
        <v>0.0</v>
      </c>
      <c r="E63" s="9"/>
    </row>
    <row r="64">
      <c r="A64" s="8">
        <v>61.0</v>
      </c>
      <c r="B64" s="8">
        <v>0.0</v>
      </c>
      <c r="C64" s="8">
        <v>0.0</v>
      </c>
      <c r="D64" s="8">
        <v>0.0</v>
      </c>
      <c r="E64" s="9"/>
    </row>
    <row r="65">
      <c r="A65" s="8">
        <v>65.0</v>
      </c>
      <c r="B65" s="8">
        <v>0.0</v>
      </c>
      <c r="C65" s="8">
        <v>0.0</v>
      </c>
      <c r="D65" s="8">
        <v>0.0</v>
      </c>
      <c r="E65" s="9"/>
    </row>
    <row r="66">
      <c r="A66" s="8">
        <v>59.0</v>
      </c>
      <c r="B66" s="8">
        <v>0.0</v>
      </c>
      <c r="C66" s="8">
        <v>0.0</v>
      </c>
      <c r="D66" s="8">
        <v>0.0</v>
      </c>
      <c r="E66" s="9"/>
    </row>
    <row r="67">
      <c r="A67" s="8">
        <v>62.0</v>
      </c>
      <c r="B67" s="8">
        <v>0.0</v>
      </c>
      <c r="C67" s="8">
        <v>0.0</v>
      </c>
      <c r="D67" s="8">
        <v>0.0</v>
      </c>
      <c r="E67" s="9"/>
    </row>
    <row r="68">
      <c r="A68" s="8">
        <v>59.0</v>
      </c>
      <c r="B68" s="8">
        <v>0.0</v>
      </c>
      <c r="C68" s="8">
        <v>0.0</v>
      </c>
      <c r="D68" s="8">
        <v>0.0</v>
      </c>
      <c r="E68" s="9"/>
    </row>
    <row r="69">
      <c r="A69" s="8">
        <v>69.0</v>
      </c>
      <c r="B69" s="8">
        <v>0.0</v>
      </c>
      <c r="C69" s="8">
        <v>0.0</v>
      </c>
      <c r="D69" s="8">
        <v>0.0</v>
      </c>
      <c r="E69" s="9"/>
    </row>
    <row r="70">
      <c r="A70" s="8">
        <v>74.0</v>
      </c>
      <c r="B70" s="8">
        <v>0.0</v>
      </c>
      <c r="C70" s="8">
        <v>0.0</v>
      </c>
      <c r="D70" s="8">
        <v>0.0</v>
      </c>
      <c r="E70" s="9"/>
    </row>
    <row r="71">
      <c r="A71" s="8">
        <v>60.0</v>
      </c>
      <c r="B71" s="8">
        <v>0.0</v>
      </c>
      <c r="C71" s="8">
        <v>0.0</v>
      </c>
      <c r="D71" s="8">
        <v>0.0</v>
      </c>
      <c r="E71" s="9"/>
    </row>
    <row r="72">
      <c r="A72" s="8">
        <v>62.0</v>
      </c>
      <c r="B72" s="8">
        <v>0.0</v>
      </c>
      <c r="C72" s="8">
        <v>0.0</v>
      </c>
      <c r="D72" s="8">
        <v>0.0</v>
      </c>
      <c r="E72" s="9"/>
    </row>
    <row r="73">
      <c r="A73" s="8">
        <v>61.0</v>
      </c>
      <c r="B73" s="8">
        <v>0.0</v>
      </c>
      <c r="C73" s="8">
        <v>0.0</v>
      </c>
      <c r="D73" s="8">
        <v>0.0</v>
      </c>
      <c r="E73" s="9"/>
    </row>
    <row r="74">
      <c r="A74" s="8">
        <v>59.0</v>
      </c>
      <c r="B74" s="8">
        <v>0.0</v>
      </c>
      <c r="C74" s="8">
        <v>0.0</v>
      </c>
      <c r="D74" s="8">
        <v>0.0</v>
      </c>
      <c r="E74" s="9"/>
    </row>
    <row r="75">
      <c r="A75" s="8">
        <v>70.0</v>
      </c>
      <c r="B75" s="8">
        <v>0.0</v>
      </c>
      <c r="C75" s="8">
        <v>0.0</v>
      </c>
      <c r="D75" s="8">
        <v>0.0</v>
      </c>
      <c r="E75" s="9"/>
    </row>
    <row r="76">
      <c r="A76" s="8">
        <v>58.0</v>
      </c>
      <c r="B76" s="8">
        <v>0.0</v>
      </c>
      <c r="C76" s="8">
        <v>0.0</v>
      </c>
      <c r="D76" s="8">
        <v>0.0</v>
      </c>
      <c r="E76" s="9"/>
    </row>
    <row r="77">
      <c r="A77" s="8">
        <v>60.0</v>
      </c>
      <c r="B77" s="8">
        <v>0.0</v>
      </c>
      <c r="C77" s="8">
        <v>0.0</v>
      </c>
      <c r="D77" s="8">
        <v>0.0</v>
      </c>
      <c r="E77" s="9"/>
    </row>
    <row r="78">
      <c r="A78" s="8">
        <v>60.0</v>
      </c>
      <c r="B78" s="8">
        <v>0.0</v>
      </c>
      <c r="C78" s="8">
        <v>0.0</v>
      </c>
      <c r="D78" s="8">
        <v>0.0</v>
      </c>
      <c r="E78" s="9"/>
    </row>
    <row r="79">
      <c r="A79" s="8">
        <v>62.0</v>
      </c>
      <c r="B79" s="8">
        <v>0.0</v>
      </c>
      <c r="C79" s="8">
        <v>0.0</v>
      </c>
      <c r="D79" s="8">
        <v>0.0</v>
      </c>
      <c r="E79" s="9"/>
    </row>
    <row r="80">
      <c r="A80" s="8">
        <v>61.0</v>
      </c>
      <c r="B80" s="8">
        <v>0.0</v>
      </c>
      <c r="C80" s="8">
        <v>0.0</v>
      </c>
      <c r="D80" s="8">
        <v>0.0</v>
      </c>
      <c r="E80" s="9"/>
    </row>
    <row r="81">
      <c r="A81" s="8">
        <v>68.0</v>
      </c>
      <c r="B81" s="8">
        <v>0.0</v>
      </c>
      <c r="C81" s="8">
        <v>0.0</v>
      </c>
      <c r="D81" s="8">
        <v>0.0</v>
      </c>
      <c r="E81" s="9"/>
    </row>
    <row r="82">
      <c r="A82" s="8">
        <v>62.0</v>
      </c>
      <c r="B82" s="8">
        <v>0.0</v>
      </c>
      <c r="C82" s="8">
        <v>0.0</v>
      </c>
      <c r="D82" s="8">
        <v>0.0</v>
      </c>
      <c r="E82" s="9"/>
    </row>
    <row r="83">
      <c r="A83" s="8">
        <v>73.0</v>
      </c>
      <c r="B83" s="8">
        <v>0.0</v>
      </c>
      <c r="C83" s="8">
        <v>0.0</v>
      </c>
      <c r="D83" s="8">
        <v>0.0</v>
      </c>
      <c r="E83" s="9"/>
    </row>
    <row r="84">
      <c r="A84" s="8">
        <v>61.0</v>
      </c>
      <c r="B84" s="8">
        <v>0.0</v>
      </c>
      <c r="C84" s="8">
        <v>0.0</v>
      </c>
      <c r="D84" s="8">
        <v>0.0</v>
      </c>
      <c r="E84" s="9"/>
    </row>
    <row r="85">
      <c r="A85" s="8">
        <v>65.0</v>
      </c>
      <c r="B85" s="8">
        <v>0.0</v>
      </c>
      <c r="C85" s="8">
        <v>0.0</v>
      </c>
      <c r="D85" s="8">
        <v>0.0</v>
      </c>
      <c r="E85" s="9"/>
    </row>
    <row r="86">
      <c r="A86" s="8">
        <v>71.0</v>
      </c>
      <c r="B86" s="8">
        <v>0.0</v>
      </c>
      <c r="C86" s="8">
        <v>0.0</v>
      </c>
      <c r="D86" s="8">
        <v>0.0</v>
      </c>
      <c r="E86" s="9"/>
    </row>
    <row r="87">
      <c r="A87" s="8">
        <v>63.0</v>
      </c>
      <c r="B87" s="8">
        <v>0.0</v>
      </c>
      <c r="C87" s="8">
        <v>0.0</v>
      </c>
      <c r="D87" s="8">
        <v>0.0</v>
      </c>
      <c r="E87" s="9"/>
    </row>
    <row r="88">
      <c r="A88" s="8">
        <v>59.0</v>
      </c>
      <c r="B88" s="8">
        <v>0.0</v>
      </c>
      <c r="C88" s="8">
        <v>0.0</v>
      </c>
      <c r="D88" s="8">
        <v>0.0</v>
      </c>
      <c r="E88" s="9"/>
    </row>
    <row r="89">
      <c r="A89" s="8">
        <v>62.0</v>
      </c>
      <c r="B89" s="8">
        <v>0.0</v>
      </c>
      <c r="C89" s="8">
        <v>0.0</v>
      </c>
      <c r="D89" s="8">
        <v>0.0</v>
      </c>
      <c r="E89" s="9"/>
    </row>
    <row r="90">
      <c r="A90" s="8">
        <v>63.0</v>
      </c>
      <c r="B90" s="8">
        <v>0.0</v>
      </c>
      <c r="C90" s="8">
        <v>0.0</v>
      </c>
      <c r="D90" s="8">
        <v>0.0</v>
      </c>
      <c r="E90" s="9"/>
    </row>
    <row r="91">
      <c r="A91" s="8">
        <v>60.0</v>
      </c>
      <c r="B91" s="8">
        <v>0.0</v>
      </c>
      <c r="C91" s="8">
        <v>0.0</v>
      </c>
      <c r="D91" s="8">
        <v>0.0</v>
      </c>
      <c r="E91" s="9"/>
    </row>
    <row r="92">
      <c r="A92" s="8">
        <v>62.0</v>
      </c>
      <c r="B92" s="8">
        <v>0.0</v>
      </c>
      <c r="C92" s="8">
        <v>0.0</v>
      </c>
      <c r="D92" s="8">
        <v>0.0</v>
      </c>
      <c r="E92" s="9"/>
    </row>
    <row r="93">
      <c r="A93" s="8">
        <v>60.0</v>
      </c>
      <c r="B93" s="8">
        <v>0.0</v>
      </c>
      <c r="C93" s="8">
        <v>0.0</v>
      </c>
      <c r="D93" s="8">
        <v>0.0</v>
      </c>
      <c r="E93" s="9"/>
    </row>
    <row r="94">
      <c r="A94" s="8">
        <v>60.0</v>
      </c>
      <c r="B94" s="8">
        <v>0.0</v>
      </c>
      <c r="C94" s="8">
        <v>0.0</v>
      </c>
      <c r="D94" s="8">
        <v>0.0</v>
      </c>
      <c r="E94" s="9"/>
    </row>
    <row r="95">
      <c r="A95" s="8">
        <v>63.0</v>
      </c>
      <c r="B95" s="8">
        <v>0.0</v>
      </c>
      <c r="C95" s="8">
        <v>0.0</v>
      </c>
      <c r="D95" s="8">
        <v>0.0</v>
      </c>
      <c r="E95" s="9"/>
    </row>
    <row r="96">
      <c r="A96" s="8">
        <v>62.0</v>
      </c>
      <c r="B96" s="8">
        <v>0.0</v>
      </c>
      <c r="C96" s="8">
        <v>0.0</v>
      </c>
      <c r="D96" s="8">
        <v>0.0</v>
      </c>
      <c r="E96" s="9"/>
    </row>
    <row r="97">
      <c r="A97" s="8">
        <v>60.0</v>
      </c>
      <c r="B97" s="8">
        <v>0.0</v>
      </c>
      <c r="C97" s="8">
        <v>0.0</v>
      </c>
      <c r="D97" s="8">
        <v>0.0</v>
      </c>
      <c r="E97" s="9"/>
    </row>
    <row r="98">
      <c r="A98" s="8">
        <v>63.0</v>
      </c>
      <c r="B98" s="8">
        <v>0.0</v>
      </c>
      <c r="C98" s="8">
        <v>0.0</v>
      </c>
      <c r="D98" s="8">
        <v>0.0</v>
      </c>
      <c r="E98" s="9"/>
    </row>
    <row r="99">
      <c r="A99" s="8">
        <v>63.0</v>
      </c>
      <c r="B99" s="8">
        <v>0.0</v>
      </c>
      <c r="C99" s="8">
        <v>0.0</v>
      </c>
      <c r="D99" s="8">
        <v>0.0</v>
      </c>
      <c r="E99" s="9"/>
    </row>
    <row r="100">
      <c r="A100" s="8">
        <v>65.0</v>
      </c>
      <c r="B100" s="8">
        <v>0.0</v>
      </c>
      <c r="C100" s="8">
        <v>0.0</v>
      </c>
      <c r="D100" s="8">
        <v>0.0</v>
      </c>
      <c r="E100" s="9"/>
    </row>
    <row r="101">
      <c r="A101" s="8">
        <v>59.0</v>
      </c>
      <c r="B101" s="8">
        <v>0.0</v>
      </c>
      <c r="C101" s="8">
        <v>0.0</v>
      </c>
      <c r="D101" s="8">
        <v>0.0</v>
      </c>
      <c r="E101" s="9"/>
    </row>
    <row r="102">
      <c r="A102">
        <f t="shared" ref="A102:D102" si="1">SUM(A2:A101)/100</f>
        <v>71.04</v>
      </c>
      <c r="B102">
        <f t="shared" si="1"/>
        <v>0.01</v>
      </c>
      <c r="C102">
        <f t="shared" si="1"/>
        <v>0.08</v>
      </c>
      <c r="D102">
        <f t="shared" si="1"/>
        <v>0.01</v>
      </c>
      <c r="E102" s="2" t="s">
        <v>43</v>
      </c>
    </row>
  </sheetData>
  <drawing r:id="rId1"/>
</worksheet>
</file>