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01"/>
  <workbookPr codeName="ThisWorkbook" defaultThemeVersion="124226"/>
  <mc:AlternateContent xmlns:mc="http://schemas.openxmlformats.org/markup-compatibility/2006">
    <mc:Choice Requires="x15">
      <x15ac:absPath xmlns:x15ac="http://schemas.microsoft.com/office/spreadsheetml/2010/11/ac" url="C:\Users\hisol\Desktop\"/>
    </mc:Choice>
  </mc:AlternateContent>
  <xr:revisionPtr revIDLastSave="0" documentId="8_{A450F3CD-0ADA-48EE-B779-9AA32C563733}" xr6:coauthVersionLast="43" xr6:coauthVersionMax="43" xr10:uidLastSave="{00000000-0000-0000-0000-000000000000}"/>
  <bookViews>
    <workbookView xWindow="13350" yWindow="4740" windowWidth="12780" windowHeight="9885" tabRatio="894" firstSheet="2" activeTab="12"/>
  </bookViews>
  <sheets>
    <sheet name="導入事前準備" sheetId="14" r:id="rId1"/>
    <sheet name="ファイル一覧" sheetId="1" r:id="rId2"/>
    <sheet name="システム定義" sheetId="2" r:id="rId3"/>
    <sheet name="API定義" sheetId="3" r:id="rId4"/>
    <sheet name="CAFIS通信定義" sheetId="4" r:id="rId5"/>
    <sheet name="ログ入出力定義" sheetId="5" r:id="rId6"/>
    <sheet name="DB設定" sheetId="15" r:id="rId7"/>
    <sheet name="ユーザ定義" sheetId="16" r:id="rId8"/>
    <sheet name="CAPSRMIサーバ定義" sheetId="6" r:id="rId9"/>
    <sheet name="GUIログ入出力定義" sheetId="7" r:id="rId10"/>
    <sheet name="APIクラスライブラリ定義" sheetId="8" r:id="rId11"/>
    <sheet name="運用管理ユーティリティ定義" sheetId="9" r:id="rId12"/>
    <sheet name="CAFISシミュレータ設定" sheetId="10" r:id="rId13"/>
    <sheet name="機能試験実施ツール設定" sheetId="11" r:id="rId14"/>
    <sheet name="版" sheetId="12" r:id="rId15"/>
  </sheets>
  <definedNames>
    <definedName name="_xlnm.Print_Area" localSheetId="10">APIクラスライブラリ定義!$A$1:$H$43</definedName>
    <definedName name="_xlnm.Print_Area" localSheetId="3">API定義!$A$1:$H$46</definedName>
    <definedName name="_xlnm.Print_Area" localSheetId="12">CAFISシミュレータ設定!$A$1:$H$34</definedName>
    <definedName name="_xlnm.Print_Area" localSheetId="4">CAFIS通信定義!$A$1:$J$44</definedName>
    <definedName name="_xlnm.Print_Area" localSheetId="8">CAPSRMIサーバ定義!$A$1:$H$25</definedName>
    <definedName name="_xlnm.Print_Area" localSheetId="9">GUIログ入出力定義!$A$1:$G$5</definedName>
    <definedName name="_xlnm.Print_Area" localSheetId="2">システム定義!$A$1:$J$91</definedName>
    <definedName name="_xlnm.Print_Area" localSheetId="1">ファイル一覧!$A$1:$E$43</definedName>
    <definedName name="_xlnm.Print_Area" localSheetId="7">ユーザ定義!$A$1:$H$21</definedName>
    <definedName name="_xlnm.Print_Area" localSheetId="5">ログ入出力定義!$A$1:$G$11</definedName>
    <definedName name="_xlnm.Print_Area" localSheetId="11">運用管理ユーティリティ定義!$A$1:$H$11</definedName>
    <definedName name="_xlnm.Print_Area" localSheetId="0">導入事前準備!$A$1:$F$48</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9" l="1"/>
  <c r="G6" i="9"/>
  <c r="H5" i="9"/>
  <c r="G5" i="9"/>
  <c r="H35" i="8"/>
  <c r="H33" i="8"/>
  <c r="H32" i="8"/>
  <c r="G35" i="8"/>
  <c r="G33" i="8"/>
  <c r="G32" i="8"/>
  <c r="H23" i="8"/>
  <c r="H22" i="8"/>
  <c r="H21" i="8"/>
  <c r="H20" i="8"/>
  <c r="H19" i="8"/>
  <c r="G23" i="8"/>
  <c r="G22" i="8"/>
  <c r="G21" i="8"/>
  <c r="G20" i="8"/>
  <c r="G19" i="8"/>
  <c r="H7" i="8"/>
  <c r="G7" i="8"/>
  <c r="H5" i="8"/>
  <c r="G5" i="8"/>
  <c r="H6" i="8"/>
  <c r="G6" i="8"/>
  <c r="A6" i="10"/>
  <c r="A7" i="10"/>
  <c r="A8" i="10"/>
  <c r="A9" i="10"/>
  <c r="A10" i="10"/>
  <c r="A11" i="10"/>
  <c r="A12" i="10"/>
  <c r="A13" i="10"/>
  <c r="A14" i="10" s="1"/>
  <c r="A15" i="10" s="1"/>
  <c r="A16" i="10" s="1"/>
  <c r="A17" i="10" s="1"/>
  <c r="A18" i="10" s="1"/>
  <c r="A19" i="10" s="1"/>
  <c r="A20" i="10" s="1"/>
  <c r="A21" i="10" s="1"/>
  <c r="A6" i="16"/>
  <c r="A7" i="16"/>
  <c r="A8" i="16"/>
  <c r="A9" i="16"/>
  <c r="A10" i="16"/>
  <c r="A11" i="16"/>
  <c r="A12" i="16"/>
  <c r="A13" i="16"/>
  <c r="A14" i="16"/>
  <c r="A15" i="16"/>
  <c r="A16" i="16"/>
  <c r="A17" i="16"/>
  <c r="A18" i="16"/>
  <c r="A19" i="16"/>
  <c r="A20" i="16"/>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6" i="9"/>
  <c r="A7" i="9"/>
  <c r="A8" i="9"/>
  <c r="A9" i="9"/>
  <c r="A10" i="9"/>
  <c r="A11" i="9"/>
  <c r="A6" i="5"/>
  <c r="A7" i="5"/>
  <c r="A8" i="5"/>
  <c r="A9" i="5"/>
  <c r="A10" i="5"/>
  <c r="A11" i="5"/>
  <c r="A8" i="4"/>
  <c r="A9" i="4"/>
  <c r="A10" i="4"/>
  <c r="A11" i="4"/>
  <c r="A12" i="4"/>
  <c r="A13" i="4"/>
  <c r="A14" i="4"/>
  <c r="A15" i="4"/>
  <c r="A16" i="4"/>
  <c r="A17" i="4"/>
  <c r="A18" i="4"/>
  <c r="A19" i="4"/>
  <c r="A20" i="4"/>
  <c r="A21" i="4"/>
  <c r="A22" i="4"/>
  <c r="A23" i="4"/>
  <c r="A24" i="4"/>
  <c r="A25" i="4"/>
  <c r="A26" i="4"/>
  <c r="A27" i="4"/>
  <c r="A28" i="4"/>
  <c r="A29" i="4"/>
  <c r="A23" i="10" l="1"/>
  <c r="A24" i="10" s="1"/>
  <c r="A25" i="10" s="1"/>
  <c r="A26" i="10" s="1"/>
  <c r="A22" i="10"/>
  <c r="A27" i="10" l="1"/>
  <c r="A28" i="10"/>
  <c r="A29" i="10" s="1"/>
  <c r="A30" i="10" s="1"/>
  <c r="A31" i="10" s="1"/>
  <c r="A32" i="10" s="1"/>
  <c r="A33" i="10" s="1"/>
  <c r="A34" i="10" s="1"/>
</calcChain>
</file>

<file path=xl/comments1.xml><?xml version="1.0" encoding="utf-8"?>
<comments xmlns="http://schemas.openxmlformats.org/spreadsheetml/2006/main">
  <authors>
    <author>hisol</author>
  </authors>
  <commentList>
    <comment ref="E6" authorId="0" shapeId="0">
      <text>
        <r>
          <rPr>
            <b/>
            <sz val="9"/>
            <color indexed="81"/>
            <rFont val="MS P ゴシック"/>
            <family val="3"/>
            <charset val="128"/>
          </rPr>
          <t>hisol:</t>
        </r>
        <r>
          <rPr>
            <sz val="9"/>
            <color indexed="81"/>
            <rFont val="MS P ゴシック"/>
            <family val="3"/>
            <charset val="128"/>
          </rPr>
          <t xml:space="preserve">
強制起動 : 障害対応</t>
        </r>
      </text>
    </comment>
    <comment ref="I8" authorId="0" shapeId="0">
      <text>
        <r>
          <rPr>
            <sz val="9"/>
            <color indexed="81"/>
            <rFont val="MS P ゴシック"/>
            <family val="3"/>
            <charset val="128"/>
          </rPr>
          <t xml:space="preserve">
</t>
        </r>
      </text>
    </comment>
    <comment ref="I9" authorId="0" shapeId="0">
      <text>
        <r>
          <rPr>
            <b/>
            <sz val="9"/>
            <color indexed="81"/>
            <rFont val="MS P ゴシック"/>
            <family val="3"/>
            <charset val="128"/>
          </rPr>
          <t>hiso
空欄でよい</t>
        </r>
      </text>
    </comment>
    <comment ref="H26" authorId="0" shapeId="0">
      <text>
        <r>
          <rPr>
            <b/>
            <sz val="9"/>
            <color indexed="81"/>
            <rFont val="MS P ゴシック"/>
            <family val="3"/>
            <charset val="128"/>
          </rPr>
          <t>hisol:</t>
        </r>
        <r>
          <rPr>
            <sz val="9"/>
            <color indexed="81"/>
            <rFont val="MS P ゴシック"/>
            <family val="3"/>
            <charset val="128"/>
          </rPr>
          <t xml:space="preserve">
</t>
        </r>
      </text>
    </comment>
    <comment ref="H28" authorId="0" shapeId="0">
      <text>
        <r>
          <rPr>
            <b/>
            <sz val="9"/>
            <color indexed="81"/>
            <rFont val="MS P ゴシック"/>
            <family val="3"/>
            <charset val="128"/>
          </rPr>
          <t>hisol:</t>
        </r>
        <r>
          <rPr>
            <sz val="9"/>
            <color indexed="81"/>
            <rFont val="MS P ゴシック"/>
            <family val="3"/>
            <charset val="128"/>
          </rPr>
          <t xml:space="preserve">
取引の内容を出力</t>
        </r>
      </text>
    </comment>
  </commentList>
</comments>
</file>

<file path=xl/sharedStrings.xml><?xml version="1.0" encoding="utf-8"?>
<sst xmlns="http://schemas.openxmlformats.org/spreadsheetml/2006/main" count="1596" uniqueCount="1154">
  <si>
    <t>取引カウンタ精査履歴保存件数を設定</t>
    <rPh sb="10" eb="12">
      <t>ホゾン</t>
    </rPh>
    <rPh sb="15" eb="17">
      <t>セッテイ</t>
    </rPh>
    <phoneticPr fontId="2"/>
  </si>
  <si>
    <t>売上データオプションファイルの保管日数を設定</t>
    <rPh sb="20" eb="22">
      <t>セッテイ</t>
    </rPh>
    <phoneticPr fontId="2"/>
  </si>
  <si>
    <t>売上データオプションファイルの有効／無効設定</t>
    <rPh sb="15" eb="17">
      <t>ユウコウ</t>
    </rPh>
    <rPh sb="18" eb="20">
      <t>ムコウ</t>
    </rPh>
    <rPh sb="20" eb="22">
      <t>セッテイ</t>
    </rPh>
    <phoneticPr fontId="2"/>
  </si>
  <si>
    <t>売上データオプションファイル暗号化の有無設定</t>
    <rPh sb="16" eb="17">
      <t>カ</t>
    </rPh>
    <rPh sb="18" eb="20">
      <t>ウム</t>
    </rPh>
    <rPh sb="20" eb="22">
      <t>セッテイ</t>
    </rPh>
    <phoneticPr fontId="2"/>
  </si>
  <si>
    <t>編集機能の有効／無効設定</t>
    <rPh sb="0" eb="2">
      <t>ヘンシュウ</t>
    </rPh>
    <rPh sb="2" eb="4">
      <t>キノウ</t>
    </rPh>
    <rPh sb="5" eb="7">
      <t>ユウコウ</t>
    </rPh>
    <rPh sb="8" eb="10">
      <t>ムコウ</t>
    </rPh>
    <rPh sb="10" eb="12">
      <t>セッテイ</t>
    </rPh>
    <phoneticPr fontId="2"/>
  </si>
  <si>
    <t>CSV入力文字コード</t>
    <rPh sb="3" eb="5">
      <t>ニュウリョク</t>
    </rPh>
    <rPh sb="5" eb="7">
      <t>モジ</t>
    </rPh>
    <phoneticPr fontId="2"/>
  </si>
  <si>
    <t>CSV出力文字コード</t>
    <rPh sb="3" eb="5">
      <t>シュツリョク</t>
    </rPh>
    <rPh sb="5" eb="7">
      <t>モジ</t>
    </rPh>
    <phoneticPr fontId="2"/>
  </si>
  <si>
    <t>制御セッションタイムアウト</t>
    <rPh sb="0" eb="2">
      <t>セイギョ</t>
    </rPh>
    <phoneticPr fontId="2"/>
  </si>
  <si>
    <t>取引カウンタ精査タイムアウト</t>
    <rPh sb="0" eb="2">
      <t>トリヒキ</t>
    </rPh>
    <rPh sb="6" eb="8">
      <t>セイサ</t>
    </rPh>
    <phoneticPr fontId="2"/>
  </si>
  <si>
    <t>売上データオプションファイル格納先</t>
    <rPh sb="0" eb="2">
      <t>ウリアゲ</t>
    </rPh>
    <rPh sb="14" eb="16">
      <t>カクノウ</t>
    </rPh>
    <rPh sb="16" eb="17">
      <t>サキ</t>
    </rPh>
    <phoneticPr fontId="2"/>
  </si>
  <si>
    <t>売上データオプションエラーログ格納先</t>
    <rPh sb="0" eb="2">
      <t>ウリアゲ</t>
    </rPh>
    <rPh sb="15" eb="17">
      <t>カクノウ</t>
    </rPh>
    <rPh sb="17" eb="18">
      <t>サキ</t>
    </rPh>
    <phoneticPr fontId="2"/>
  </si>
  <si>
    <t>ファイル名SDPは変更不可</t>
    <rPh sb="4" eb="5">
      <t>メイ</t>
    </rPh>
    <rPh sb="9" eb="11">
      <t>ヘンコウ</t>
    </rPh>
    <rPh sb="11" eb="13">
      <t>フカ</t>
    </rPh>
    <phoneticPr fontId="2"/>
  </si>
  <si>
    <t>ファイル名ERR_SDP.logは変更不可</t>
    <rPh sb="4" eb="5">
      <t>メイ</t>
    </rPh>
    <rPh sb="17" eb="19">
      <t>ヘンコウ</t>
    </rPh>
    <rPh sb="19" eb="21">
      <t>フカ</t>
    </rPh>
    <phoneticPr fontId="2"/>
  </si>
  <si>
    <t>コマンドセッションタイムアウト</t>
    <phoneticPr fontId="2"/>
  </si>
  <si>
    <t>2008.05.28</t>
    <phoneticPr fontId="2"/>
  </si>
  <si>
    <t>1.2.0</t>
    <phoneticPr fontId="2"/>
  </si>
  <si>
    <t>バージョンアップに伴う定義追加等</t>
    <rPh sb="9" eb="10">
      <t>トモナ</t>
    </rPh>
    <rPh sb="11" eb="13">
      <t>テイギ</t>
    </rPh>
    <rPh sb="13" eb="15">
      <t>ツイカ</t>
    </rPh>
    <rPh sb="15" eb="16">
      <t>トウ</t>
    </rPh>
    <phoneticPr fontId="2"/>
  </si>
  <si>
    <t>../def/sysconfig/keyStore</t>
    <phoneticPr fontId="2"/>
  </si>
  <si>
    <t>../log/msg/MSG</t>
    <phoneticPr fontId="2"/>
  </si>
  <si>
    <t>../log/trc/TRC</t>
    <phoneticPr fontId="2"/>
  </si>
  <si>
    <t>../log/jnl/JNL</t>
    <phoneticPr fontId="2"/>
  </si>
  <si>
    <t>interval.time</t>
    <phoneticPr fontId="2"/>
  </si>
  <si>
    <t>logstrage.day</t>
    <phoneticPr fontId="2"/>
  </si>
  <si>
    <t>GUI操作ログの保管日数</t>
    <rPh sb="3" eb="5">
      <t>ソウサ</t>
    </rPh>
    <rPh sb="8" eb="10">
      <t>ホカン</t>
    </rPh>
    <rPh sb="10" eb="12">
      <t>ニッスウ</t>
    </rPh>
    <phoneticPr fontId="2"/>
  </si>
  <si>
    <t>マスタCSV入力文字コード</t>
    <rPh sb="6" eb="8">
      <t>ニュウリョク</t>
    </rPh>
    <rPh sb="8" eb="10">
      <t>モジ</t>
    </rPh>
    <phoneticPr fontId="2"/>
  </si>
  <si>
    <t>マスタCSV出力文字コード</t>
    <rPh sb="6" eb="8">
      <t>シュツリョク</t>
    </rPh>
    <rPh sb="8" eb="10">
      <t>モジ</t>
    </rPh>
    <phoneticPr fontId="2"/>
  </si>
  <si>
    <t>コマンドセッションにおけるCAPSRMIサーバ～CAPS間の伝送タイマ</t>
    <rPh sb="28" eb="29">
      <t>カン</t>
    </rPh>
    <rPh sb="30" eb="32">
      <t>デンソウ</t>
    </rPh>
    <phoneticPr fontId="2"/>
  </si>
  <si>
    <t>制御セッションにおけるCAPSRMIサーバ～CAPS間の伝送タイマ</t>
    <rPh sb="0" eb="2">
      <t>セイギョ</t>
    </rPh>
    <rPh sb="26" eb="27">
      <t>カン</t>
    </rPh>
    <rPh sb="28" eb="30">
      <t>デンソウ</t>
    </rPh>
    <phoneticPr fontId="2"/>
  </si>
  <si>
    <t>CAPSRMIサーバ～CAPS間の取引カウンタ精査の応答待ちタイマ</t>
    <rPh sb="15" eb="16">
      <t>カン</t>
    </rPh>
    <rPh sb="17" eb="19">
      <t>トリヒキ</t>
    </rPh>
    <rPh sb="23" eb="25">
      <t>セイサ</t>
    </rPh>
    <rPh sb="26" eb="28">
      <t>オウトウ</t>
    </rPh>
    <rPh sb="28" eb="29">
      <t>マ</t>
    </rPh>
    <phoneticPr fontId="2"/>
  </si>
  <si>
    <t>csvincode</t>
    <phoneticPr fontId="2"/>
  </si>
  <si>
    <t>csvoutcode</t>
    <phoneticPr fontId="2"/>
  </si>
  <si>
    <t>1～999</t>
    <phoneticPr fontId="2"/>
  </si>
  <si>
    <t>commandsessiontimeout</t>
    <phoneticPr fontId="2"/>
  </si>
  <si>
    <t>controlsessiontimeout</t>
    <phoneticPr fontId="2"/>
  </si>
  <si>
    <t>trdcntrscrutinytimeout</t>
    <phoneticPr fontId="2"/>
  </si>
  <si>
    <t>../log/sdp/SDP</t>
    <phoneticPr fontId="2"/>
  </si>
  <si>
    <t>../log/sdp/ERR_SDP.log</t>
    <phoneticPr fontId="2"/>
  </si>
  <si>
    <t>CAPSRMI～CAPS間の伝送で、コマンドセッションを使用した場合の応答待ちタイムアウト秒の指定</t>
    <rPh sb="12" eb="13">
      <t>カン</t>
    </rPh>
    <rPh sb="14" eb="16">
      <t>デンソウ</t>
    </rPh>
    <rPh sb="28" eb="30">
      <t>シヨウ</t>
    </rPh>
    <rPh sb="32" eb="34">
      <t>バアイ</t>
    </rPh>
    <rPh sb="35" eb="37">
      <t>オウトウ</t>
    </rPh>
    <rPh sb="37" eb="38">
      <t>マ</t>
    </rPh>
    <rPh sb="45" eb="46">
      <t>ビョウ</t>
    </rPh>
    <rPh sb="47" eb="49">
      <t>シテイ</t>
    </rPh>
    <phoneticPr fontId="2"/>
  </si>
  <si>
    <t>この時間内でCAPSから応答を受けられない場合は、運用管理ユーティリティ画面上にエラーメッセージが表示されます。</t>
    <rPh sb="2" eb="4">
      <t>ジカン</t>
    </rPh>
    <rPh sb="4" eb="5">
      <t>ナイ</t>
    </rPh>
    <rPh sb="12" eb="14">
      <t>オウトウ</t>
    </rPh>
    <rPh sb="15" eb="16">
      <t>ウ</t>
    </rPh>
    <rPh sb="21" eb="23">
      <t>バアイ</t>
    </rPh>
    <rPh sb="25" eb="27">
      <t>ウンヨウ</t>
    </rPh>
    <rPh sb="27" eb="29">
      <t>カンリ</t>
    </rPh>
    <rPh sb="36" eb="38">
      <t>ガメン</t>
    </rPh>
    <rPh sb="38" eb="39">
      <t>ジョウ</t>
    </rPh>
    <rPh sb="49" eb="51">
      <t>ヒョウジ</t>
    </rPh>
    <phoneticPr fontId="2"/>
  </si>
  <si>
    <t>CAPSRMI～CAPS間の伝送で、制御セッションを使用した場合の応答待ちタイムアウト秒の指定</t>
    <rPh sb="12" eb="13">
      <t>カン</t>
    </rPh>
    <rPh sb="14" eb="16">
      <t>デンソウ</t>
    </rPh>
    <rPh sb="18" eb="20">
      <t>セイギョ</t>
    </rPh>
    <rPh sb="26" eb="28">
      <t>シヨウ</t>
    </rPh>
    <rPh sb="30" eb="32">
      <t>バアイ</t>
    </rPh>
    <rPh sb="33" eb="35">
      <t>オウトウ</t>
    </rPh>
    <rPh sb="35" eb="36">
      <t>マ</t>
    </rPh>
    <rPh sb="43" eb="44">
      <t>ビョウ</t>
    </rPh>
    <rPh sb="45" eb="47">
      <t>シテイ</t>
    </rPh>
    <phoneticPr fontId="2"/>
  </si>
  <si>
    <t>CAPSRMI～CAPS間の伝送で、取引カウンタ精査の応答待ちタイムアウト秒の指定</t>
    <rPh sb="12" eb="13">
      <t>カン</t>
    </rPh>
    <rPh sb="14" eb="16">
      <t>デンソウ</t>
    </rPh>
    <rPh sb="18" eb="20">
      <t>トリヒキ</t>
    </rPh>
    <rPh sb="24" eb="26">
      <t>セイサ</t>
    </rPh>
    <rPh sb="27" eb="29">
      <t>オウトウ</t>
    </rPh>
    <rPh sb="29" eb="30">
      <t>マ</t>
    </rPh>
    <rPh sb="37" eb="38">
      <t>ビョウ</t>
    </rPh>
    <rPh sb="39" eb="41">
      <t>シテイ</t>
    </rPh>
    <phoneticPr fontId="2"/>
  </si>
  <si>
    <t>切断処理待ち機能仕様有無</t>
    <rPh sb="0" eb="2">
      <t>セツダン</t>
    </rPh>
    <rPh sb="2" eb="4">
      <t>ショリ</t>
    </rPh>
    <rPh sb="4" eb="5">
      <t>マ</t>
    </rPh>
    <rPh sb="6" eb="8">
      <t>キノウ</t>
    </rPh>
    <rPh sb="8" eb="10">
      <t>シヨウ</t>
    </rPh>
    <rPh sb="10" eb="12">
      <t>ウム</t>
    </rPh>
    <phoneticPr fontId="2"/>
  </si>
  <si>
    <t>CAPSとの接続を切断する際の動作を指定します。</t>
    <rPh sb="6" eb="8">
      <t>セツゾク</t>
    </rPh>
    <rPh sb="9" eb="11">
      <t>セツダン</t>
    </rPh>
    <rPh sb="13" eb="14">
      <t>サイ</t>
    </rPh>
    <rPh sb="15" eb="17">
      <t>ドウサ</t>
    </rPh>
    <rPh sb="18" eb="20">
      <t>シテイ</t>
    </rPh>
    <phoneticPr fontId="2"/>
  </si>
  <si>
    <t>切断処理待ちタイムアウト秒</t>
    <rPh sb="0" eb="2">
      <t>セツダン</t>
    </rPh>
    <rPh sb="2" eb="4">
      <t>ショリ</t>
    </rPh>
    <rPh sb="4" eb="5">
      <t>マ</t>
    </rPh>
    <rPh sb="12" eb="13">
      <t>ビョウ</t>
    </rPh>
    <phoneticPr fontId="2"/>
  </si>
  <si>
    <t>ＣＡＰＳとの切断処理待ち機能を使用した場合の、タイムアウト値を設定します。</t>
    <rPh sb="6" eb="8">
      <t>セツダン</t>
    </rPh>
    <rPh sb="8" eb="10">
      <t>ショリ</t>
    </rPh>
    <rPh sb="10" eb="11">
      <t>マ</t>
    </rPh>
    <rPh sb="12" eb="14">
      <t>キノウ</t>
    </rPh>
    <rPh sb="15" eb="17">
      <t>シヨウ</t>
    </rPh>
    <rPh sb="19" eb="21">
      <t>バアイ</t>
    </rPh>
    <rPh sb="29" eb="30">
      <t>チ</t>
    </rPh>
    <rPh sb="31" eb="33">
      <t>セッテイ</t>
    </rPh>
    <phoneticPr fontId="2"/>
  </si>
  <si>
    <t>1～999</t>
    <phoneticPr fontId="2"/>
  </si>
  <si>
    <t>1～999</t>
    <phoneticPr fontId="2"/>
  </si>
  <si>
    <t>【補足説明】</t>
    <rPh sb="1" eb="3">
      <t>ホソク</t>
    </rPh>
    <rPh sb="3" eb="5">
      <t>セツメイ</t>
    </rPh>
    <phoneticPr fontId="2"/>
  </si>
  <si>
    <t>../log/gui/GUIlog</t>
    <phoneticPr fontId="2"/>
  </si>
  <si>
    <t>2008.10.21</t>
    <phoneticPr fontId="2"/>
  </si>
  <si>
    <t>1.3.0</t>
    <phoneticPr fontId="2"/>
  </si>
  <si>
    <t>yes:使用する (固定)</t>
    <rPh sb="4" eb="6">
      <t>シヨウ</t>
    </rPh>
    <rPh sb="10" eb="12">
      <t>コテイ</t>
    </rPh>
    <phoneticPr fontId="2"/>
  </si>
  <si>
    <t>yes:使用する
no: 使用しない</t>
    <rPh sb="13" eb="15">
      <t>シヨウ</t>
    </rPh>
    <phoneticPr fontId="2"/>
  </si>
  <si>
    <t>CAFISカウンタの銀行ＰＯＳカウンタの設定</t>
    <rPh sb="10" eb="12">
      <t>ギンコウ</t>
    </rPh>
    <phoneticPr fontId="2"/>
  </si>
  <si>
    <t>CAFISカウンタの口座契約受付カウンタの設定</t>
    <rPh sb="10" eb="12">
      <t>コウザ</t>
    </rPh>
    <rPh sb="12" eb="14">
      <t>ケイヤク</t>
    </rPh>
    <rPh sb="14" eb="16">
      <t>ウケツケ</t>
    </rPh>
    <phoneticPr fontId="2"/>
  </si>
  <si>
    <t>CAFISカウンタの収納（ＭＰＮ）カウンタの設定</t>
    <rPh sb="10" eb="12">
      <t>シュウノウ</t>
    </rPh>
    <phoneticPr fontId="2"/>
  </si>
  <si>
    <t>0:使用しない
１:使用する</t>
    <rPh sb="2" eb="4">
      <t>シヨウ</t>
    </rPh>
    <rPh sb="10" eb="12">
      <t>シヨウ</t>
    </rPh>
    <phoneticPr fontId="2"/>
  </si>
  <si>
    <t>障害取消結果通知機能の有効／無効を設定</t>
    <rPh sb="0" eb="2">
      <t>ショウガイ</t>
    </rPh>
    <rPh sb="2" eb="4">
      <t>トリケシ</t>
    </rPh>
    <rPh sb="4" eb="6">
      <t>ケッカ</t>
    </rPh>
    <rPh sb="6" eb="8">
      <t>ツウチ</t>
    </rPh>
    <rPh sb="8" eb="10">
      <t>キノウ</t>
    </rPh>
    <rPh sb="11" eb="13">
      <t>ユウコウ</t>
    </rPh>
    <rPh sb="14" eb="16">
      <t>ムコウ</t>
    </rPh>
    <rPh sb="17" eb="19">
      <t>セッテイ</t>
    </rPh>
    <phoneticPr fontId="2"/>
  </si>
  <si>
    <t>ログ保管日数</t>
    <rPh sb="2" eb="4">
      <t>ホカン</t>
    </rPh>
    <rPh sb="4" eb="6">
      <t>ニッスウ</t>
    </rPh>
    <phoneticPr fontId="2"/>
  </si>
  <si>
    <t>ログファイルの保管日数</t>
    <rPh sb="7" eb="9">
      <t>ホカン</t>
    </rPh>
    <rPh sb="9" eb="11">
      <t>ニッスウ</t>
    </rPh>
    <phoneticPr fontId="2"/>
  </si>
  <si>
    <t>２電文送信設定</t>
    <rPh sb="1" eb="3">
      <t>デンブン</t>
    </rPh>
    <rPh sb="3" eb="4">
      <t>ソウ</t>
    </rPh>
    <rPh sb="4" eb="5">
      <t>シン</t>
    </rPh>
    <rPh sb="5" eb="7">
      <t>セッテイ</t>
    </rPh>
    <phoneticPr fontId="2"/>
  </si>
  <si>
    <t>カウンタ通知／照会を２電文で行なうかどうか</t>
    <rPh sb="4" eb="6">
      <t>ツウチ</t>
    </rPh>
    <rPh sb="7" eb="9">
      <t>ショウカイ</t>
    </rPh>
    <rPh sb="11" eb="13">
      <t>デンブン</t>
    </rPh>
    <rPh sb="14" eb="15">
      <t>オコ</t>
    </rPh>
    <phoneticPr fontId="2"/>
  </si>
  <si>
    <t>カウンタ通知ファイル１</t>
    <rPh sb="4" eb="6">
      <t>ツウチ</t>
    </rPh>
    <phoneticPr fontId="2"/>
  </si>
  <si>
    <t>カウンタ通知ファイル２</t>
    <rPh sb="4" eb="6">
      <t>ツウチ</t>
    </rPh>
    <phoneticPr fontId="2"/>
  </si>
  <si>
    <t>カウンタ照会報告ファイル１</t>
    <rPh sb="4" eb="6">
      <t>ショウカイ</t>
    </rPh>
    <rPh sb="6" eb="8">
      <t>ホウコク</t>
    </rPh>
    <phoneticPr fontId="2"/>
  </si>
  <si>
    <t>カウンタ照会報告ファイル２</t>
    <rPh sb="4" eb="6">
      <t>ショウカイ</t>
    </rPh>
    <rPh sb="6" eb="8">
      <t>ホウコク</t>
    </rPh>
    <phoneticPr fontId="2"/>
  </si>
  <si>
    <t>収納業務（一般収納）ファイル</t>
    <rPh sb="0" eb="2">
      <t>シュウノウ</t>
    </rPh>
    <rPh sb="2" eb="4">
      <t>ギョウム</t>
    </rPh>
    <rPh sb="5" eb="7">
      <t>イッパン</t>
    </rPh>
    <rPh sb="7" eb="9">
      <t>シュウノウ</t>
    </rPh>
    <phoneticPr fontId="2"/>
  </si>
  <si>
    <t>収納業務（地公体収納）ファイル</t>
    <rPh sb="0" eb="2">
      <t>シュウノウ</t>
    </rPh>
    <rPh sb="2" eb="4">
      <t>ギョウム</t>
    </rPh>
    <rPh sb="5" eb="6">
      <t>チ</t>
    </rPh>
    <rPh sb="6" eb="7">
      <t>コウ</t>
    </rPh>
    <rPh sb="7" eb="8">
      <t>タイ</t>
    </rPh>
    <rPh sb="8" eb="10">
      <t>シュウノウ</t>
    </rPh>
    <phoneticPr fontId="2"/>
  </si>
  <si>
    <t>収納業務（国庫金収納）ファイル</t>
    <rPh sb="0" eb="2">
      <t>シュウノウ</t>
    </rPh>
    <rPh sb="2" eb="4">
      <t>ギョウム</t>
    </rPh>
    <rPh sb="5" eb="8">
      <t>コッコキン</t>
    </rPh>
    <rPh sb="8" eb="10">
      <t>シュウノウ</t>
    </rPh>
    <phoneticPr fontId="2"/>
  </si>
  <si>
    <t>収納業務（一般収納）返信時の設定ファイル（XML形式）</t>
    <rPh sb="0" eb="2">
      <t>シュウノウ</t>
    </rPh>
    <rPh sb="2" eb="4">
      <t>ギョウム</t>
    </rPh>
    <rPh sb="5" eb="7">
      <t>イッパン</t>
    </rPh>
    <rPh sb="7" eb="9">
      <t>シュウノウ</t>
    </rPh>
    <rPh sb="10" eb="12">
      <t>ヘンシン</t>
    </rPh>
    <rPh sb="12" eb="13">
      <t>ジ</t>
    </rPh>
    <rPh sb="14" eb="16">
      <t>セッテイ</t>
    </rPh>
    <rPh sb="24" eb="26">
      <t>ケイシキ</t>
    </rPh>
    <phoneticPr fontId="2"/>
  </si>
  <si>
    <t>収納業務（地公体収納）返信時の設定ファイル（XML形式）</t>
    <rPh sb="0" eb="2">
      <t>シュウノウ</t>
    </rPh>
    <rPh sb="2" eb="4">
      <t>ギョウム</t>
    </rPh>
    <rPh sb="5" eb="6">
      <t>チ</t>
    </rPh>
    <rPh sb="6" eb="8">
      <t>コウタイ</t>
    </rPh>
    <rPh sb="8" eb="10">
      <t>シュウノウ</t>
    </rPh>
    <rPh sb="11" eb="13">
      <t>ヘンシン</t>
    </rPh>
    <rPh sb="13" eb="14">
      <t>ジ</t>
    </rPh>
    <rPh sb="15" eb="17">
      <t>セッテイ</t>
    </rPh>
    <rPh sb="25" eb="27">
      <t>ケイシキ</t>
    </rPh>
    <phoneticPr fontId="2"/>
  </si>
  <si>
    <t>収納業務（国庫金収納）返信時の設定ファイル（XML形式）</t>
    <rPh sb="0" eb="2">
      <t>シュウノウ</t>
    </rPh>
    <rPh sb="2" eb="4">
      <t>ギョウム</t>
    </rPh>
    <rPh sb="5" eb="8">
      <t>コッコキン</t>
    </rPh>
    <rPh sb="8" eb="10">
      <t>シュウノウ</t>
    </rPh>
    <rPh sb="11" eb="13">
      <t>ヘンシン</t>
    </rPh>
    <rPh sb="13" eb="14">
      <t>ジ</t>
    </rPh>
    <rPh sb="15" eb="17">
      <t>セッテイ</t>
    </rPh>
    <rPh sb="25" eb="27">
      <t>ケイシキ</t>
    </rPh>
    <phoneticPr fontId="2"/>
  </si>
  <si>
    <t>キーストアアルゴリズム</t>
    <phoneticPr fontId="2"/>
  </si>
  <si>
    <t>SunX509
IbmX509</t>
    <phoneticPr fontId="2"/>
  </si>
  <si>
    <t>KEY_STORE_ALGORITHM</t>
    <phoneticPr fontId="2"/>
  </si>
  <si>
    <t>SunX509</t>
    <phoneticPr fontId="2"/>
  </si>
  <si>
    <t>制御セッション待ちうけポート番号</t>
    <rPh sb="0" eb="2">
      <t>セイギョ</t>
    </rPh>
    <rPh sb="7" eb="8">
      <t>マ</t>
    </rPh>
    <rPh sb="14" eb="16">
      <t>バンゴウ</t>
    </rPh>
    <phoneticPr fontId="2"/>
  </si>
  <si>
    <t>制御情報セッションの使用有無</t>
    <rPh sb="0" eb="2">
      <t>セイギョ</t>
    </rPh>
    <rPh sb="2" eb="4">
      <t>ジョウホウ</t>
    </rPh>
    <rPh sb="10" eb="12">
      <t>シヨウ</t>
    </rPh>
    <rPh sb="12" eb="14">
      <t>ウム</t>
    </rPh>
    <phoneticPr fontId="2"/>
  </si>
  <si>
    <t>制御情報セッション待ちうけポート番号</t>
    <rPh sb="0" eb="2">
      <t>セイギョ</t>
    </rPh>
    <rPh sb="2" eb="4">
      <t>ジョウホウ</t>
    </rPh>
    <rPh sb="9" eb="10">
      <t>マ</t>
    </rPh>
    <rPh sb="16" eb="18">
      <t>バンゴウ</t>
    </rPh>
    <phoneticPr fontId="2"/>
  </si>
  <si>
    <t>顧客APへの通知電文送信失敗時のCAPS内部キュー格納件数</t>
    <rPh sb="0" eb="2">
      <t>コキャク</t>
    </rPh>
    <rPh sb="6" eb="8">
      <t>ツウチ</t>
    </rPh>
    <rPh sb="8" eb="10">
      <t>デンブン</t>
    </rPh>
    <rPh sb="10" eb="12">
      <t>ソウシン</t>
    </rPh>
    <rPh sb="12" eb="14">
      <t>シッパイ</t>
    </rPh>
    <rPh sb="14" eb="15">
      <t>ジ</t>
    </rPh>
    <rPh sb="20" eb="22">
      <t>ナイブ</t>
    </rPh>
    <rPh sb="25" eb="27">
      <t>カクノウ</t>
    </rPh>
    <rPh sb="27" eb="29">
      <t>ケンスウ</t>
    </rPh>
    <phoneticPr fontId="2"/>
  </si>
  <si>
    <t>仕向けセッション待ちうけポート番号</t>
    <rPh sb="0" eb="2">
      <t>シム</t>
    </rPh>
    <rPh sb="8" eb="9">
      <t>マ</t>
    </rPh>
    <rPh sb="15" eb="17">
      <t>バンゴウ</t>
    </rPh>
    <phoneticPr fontId="2"/>
  </si>
  <si>
    <t>被仕向セッション待ちうけポート番号</t>
    <rPh sb="0" eb="1">
      <t>ヒ</t>
    </rPh>
    <rPh sb="1" eb="3">
      <t>シム</t>
    </rPh>
    <rPh sb="8" eb="9">
      <t>マ</t>
    </rPh>
    <rPh sb="15" eb="17">
      <t>バンゴウ</t>
    </rPh>
    <phoneticPr fontId="2"/>
  </si>
  <si>
    <t>被仕向けセッション最大接続数</t>
    <rPh sb="0" eb="1">
      <t>ヒ</t>
    </rPh>
    <rPh sb="1" eb="3">
      <t>シム</t>
    </rPh>
    <rPh sb="9" eb="11">
      <t>サイダイ</t>
    </rPh>
    <rPh sb="11" eb="13">
      <t>セツゾク</t>
    </rPh>
    <rPh sb="13" eb="14">
      <t>スウ</t>
    </rPh>
    <phoneticPr fontId="2"/>
  </si>
  <si>
    <t>メッセージ通知セッションの使用有無</t>
    <rPh sb="5" eb="7">
      <t>ツウチ</t>
    </rPh>
    <rPh sb="13" eb="15">
      <t>シヨウ</t>
    </rPh>
    <rPh sb="15" eb="17">
      <t>ウム</t>
    </rPh>
    <phoneticPr fontId="2"/>
  </si>
  <si>
    <t>メッセージ通知セッションの待ちうけポート番号</t>
    <rPh sb="5" eb="7">
      <t>ツウチ</t>
    </rPh>
    <rPh sb="13" eb="14">
      <t>マ</t>
    </rPh>
    <rPh sb="20" eb="22">
      <t>バンゴウ</t>
    </rPh>
    <phoneticPr fontId="2"/>
  </si>
  <si>
    <t>顧客APへのメッセージ通知送信失敗時のCAPS内部キュー格納件数</t>
    <rPh sb="0" eb="2">
      <t>コキャク</t>
    </rPh>
    <rPh sb="11" eb="13">
      <t>ツウチ</t>
    </rPh>
    <rPh sb="13" eb="15">
      <t>ソウシン</t>
    </rPh>
    <rPh sb="15" eb="17">
      <t>シッパイ</t>
    </rPh>
    <rPh sb="17" eb="18">
      <t>ジ</t>
    </rPh>
    <rPh sb="23" eb="25">
      <t>ナイブ</t>
    </rPh>
    <rPh sb="28" eb="30">
      <t>カクノウ</t>
    </rPh>
    <rPh sb="30" eb="32">
      <t>ケンスウ</t>
    </rPh>
    <phoneticPr fontId="2"/>
  </si>
  <si>
    <t>コマンドセッション待ちうけポート番号</t>
    <rPh sb="9" eb="10">
      <t>マ</t>
    </rPh>
    <rPh sb="16" eb="18">
      <t>バンゴウ</t>
    </rPh>
    <phoneticPr fontId="2"/>
  </si>
  <si>
    <t>SSL暗号化通信で使用するキーストア形式</t>
    <rPh sb="3" eb="6">
      <t>アンゴウカ</t>
    </rPh>
    <rPh sb="6" eb="8">
      <t>ツウシン</t>
    </rPh>
    <rPh sb="9" eb="11">
      <t>シヨウ</t>
    </rPh>
    <rPh sb="18" eb="20">
      <t>ケイシキ</t>
    </rPh>
    <phoneticPr fontId="2"/>
  </si>
  <si>
    <t>SSL暗号化通信で使用するキーストアの格納先</t>
    <rPh sb="3" eb="6">
      <t>アンゴウカ</t>
    </rPh>
    <rPh sb="6" eb="8">
      <t>ツウシン</t>
    </rPh>
    <rPh sb="9" eb="11">
      <t>シヨウ</t>
    </rPh>
    <rPh sb="19" eb="21">
      <t>カクノウ</t>
    </rPh>
    <rPh sb="21" eb="22">
      <t>サキ</t>
    </rPh>
    <phoneticPr fontId="2"/>
  </si>
  <si>
    <t>SSL暗号化通信で使用するキーストアパスワード</t>
    <rPh sb="3" eb="6">
      <t>アンゴウカ</t>
    </rPh>
    <rPh sb="6" eb="8">
      <t>ツウシン</t>
    </rPh>
    <rPh sb="9" eb="11">
      <t>シヨウ</t>
    </rPh>
    <phoneticPr fontId="2"/>
  </si>
  <si>
    <t>SSL暗号化通信で使用するキーストアのアルゴリズム</t>
    <rPh sb="3" eb="6">
      <t>アンゴウカ</t>
    </rPh>
    <rPh sb="6" eb="8">
      <t>ツウシン</t>
    </rPh>
    <rPh sb="9" eb="11">
      <t>シヨウ</t>
    </rPh>
    <phoneticPr fontId="2"/>
  </si>
  <si>
    <t>制御情報セッションでのSSL暗号化通信の使用有無</t>
    <rPh sb="0" eb="2">
      <t>セイギョ</t>
    </rPh>
    <rPh sb="2" eb="4">
      <t>ジョウホウ</t>
    </rPh>
    <rPh sb="14" eb="17">
      <t>アンゴウカ</t>
    </rPh>
    <rPh sb="17" eb="19">
      <t>ツウシン</t>
    </rPh>
    <rPh sb="20" eb="22">
      <t>シヨウ</t>
    </rPh>
    <rPh sb="22" eb="24">
      <t>ウム</t>
    </rPh>
    <phoneticPr fontId="2"/>
  </si>
  <si>
    <t>仕向（同期）セッションでのSSL暗号化通信の使用有無</t>
    <rPh sb="0" eb="2">
      <t>シム</t>
    </rPh>
    <rPh sb="3" eb="5">
      <t>ドウキ</t>
    </rPh>
    <rPh sb="16" eb="19">
      <t>アンゴウカ</t>
    </rPh>
    <rPh sb="19" eb="21">
      <t>ツウシン</t>
    </rPh>
    <rPh sb="22" eb="24">
      <t>シヨウ</t>
    </rPh>
    <rPh sb="24" eb="26">
      <t>ウム</t>
    </rPh>
    <phoneticPr fontId="2"/>
  </si>
  <si>
    <t>仕向（E）セッションでのSSL暗号化通信の使用有無</t>
    <rPh sb="0" eb="2">
      <t>シム</t>
    </rPh>
    <rPh sb="15" eb="18">
      <t>アンゴウカ</t>
    </rPh>
    <rPh sb="18" eb="20">
      <t>ツウシン</t>
    </rPh>
    <rPh sb="21" eb="23">
      <t>シヨウ</t>
    </rPh>
    <rPh sb="23" eb="25">
      <t>ウム</t>
    </rPh>
    <phoneticPr fontId="2"/>
  </si>
  <si>
    <t>被仕向セッションでのSSL暗号化通信の使用有無</t>
    <rPh sb="0" eb="1">
      <t>ヒ</t>
    </rPh>
    <rPh sb="1" eb="3">
      <t>シム</t>
    </rPh>
    <rPh sb="13" eb="16">
      <t>アンゴウカ</t>
    </rPh>
    <rPh sb="16" eb="18">
      <t>ツウシン</t>
    </rPh>
    <rPh sb="19" eb="21">
      <t>シヨウ</t>
    </rPh>
    <rPh sb="21" eb="23">
      <t>ウム</t>
    </rPh>
    <phoneticPr fontId="2"/>
  </si>
  <si>
    <t>仕向（S/R)セッションでのSSL暗号化通信の使用有無
（3wayの場合のみ使用可能）</t>
    <rPh sb="0" eb="2">
      <t>シム</t>
    </rPh>
    <rPh sb="17" eb="20">
      <t>アンゴウカ</t>
    </rPh>
    <rPh sb="20" eb="22">
      <t>ツウシン</t>
    </rPh>
    <rPh sb="23" eb="25">
      <t>シヨウ</t>
    </rPh>
    <rPh sb="25" eb="27">
      <t>ウム</t>
    </rPh>
    <rPh sb="34" eb="36">
      <t>バアイ</t>
    </rPh>
    <rPh sb="38" eb="40">
      <t>シヨウ</t>
    </rPh>
    <rPh sb="40" eb="42">
      <t>カノウ</t>
    </rPh>
    <phoneticPr fontId="2"/>
  </si>
  <si>
    <t>メッセージ通知セッションでのSSL暗号化通信の使用有無</t>
    <rPh sb="5" eb="7">
      <t>ツウチ</t>
    </rPh>
    <rPh sb="17" eb="20">
      <t>アンゴウカ</t>
    </rPh>
    <rPh sb="20" eb="22">
      <t>ツウシン</t>
    </rPh>
    <rPh sb="23" eb="25">
      <t>シヨウ</t>
    </rPh>
    <rPh sb="25" eb="27">
      <t>ウム</t>
    </rPh>
    <phoneticPr fontId="2"/>
  </si>
  <si>
    <t>デフォルト値（0:使用しない）を選択</t>
    <rPh sb="5" eb="6">
      <t>チ</t>
    </rPh>
    <rPh sb="9" eb="11">
      <t>シヨウ</t>
    </rPh>
    <rPh sb="16" eb="18">
      <t>センタク</t>
    </rPh>
    <phoneticPr fontId="2"/>
  </si>
  <si>
    <t>KeepAliveによるコネクション監視の使用有無</t>
    <rPh sb="18" eb="20">
      <t>カンシ</t>
    </rPh>
    <rPh sb="21" eb="23">
      <t>シヨウ</t>
    </rPh>
    <rPh sb="23" eb="25">
      <t>ウム</t>
    </rPh>
    <phoneticPr fontId="2"/>
  </si>
  <si>
    <t>[Windows機]※
C:\Program Files\CAPS</t>
    <rPh sb="8" eb="9">
      <t>キ</t>
    </rPh>
    <phoneticPr fontId="2"/>
  </si>
  <si>
    <t>※Wondows2008R2(WOW64)の場合はC:\Program Files（x86）\CAPS</t>
    <rPh sb="22" eb="24">
      <t>バアイ</t>
    </rPh>
    <phoneticPr fontId="2"/>
  </si>
  <si>
    <t>Network.CapsIpAddr</t>
  </si>
  <si>
    <t>Network.PortNo</t>
  </si>
  <si>
    <t>Common.MessageFlg</t>
  </si>
  <si>
    <t>Common.LogFlg</t>
  </si>
  <si>
    <t>Common.CenterDiscrmNoFlg</t>
  </si>
  <si>
    <t>Common.CenterDiscrmNo</t>
  </si>
  <si>
    <t>Common.LogKeepDay</t>
  </si>
  <si>
    <t>Trade.ConnectCount</t>
  </si>
  <si>
    <t>Trade.ApprvNoFlg</t>
  </si>
  <si>
    <t>Trade.IndcRushUseFlg</t>
  </si>
  <si>
    <t>Trade.IndcRouteCount</t>
  </si>
  <si>
    <t>CfsCounter.TgrmSendTwiceFlg</t>
  </si>
  <si>
    <t>CfsCounter.CounterNoticeFlg</t>
  </si>
  <si>
    <t>CfsCounter.CounterNoticePath1</t>
  </si>
  <si>
    <t>CfsCounter.CounterNoticePath2</t>
  </si>
  <si>
    <t>CfsCounter.CounterReferencePath1</t>
  </si>
  <si>
    <t>CfsCounter.CounterReferencePath2</t>
  </si>
  <si>
    <t>data/ReceiptGeneral.xml</t>
  </si>
  <si>
    <t>data/ReceiptLocalPublicBody.xml</t>
  </si>
  <si>
    <t>data/ReceiptTreasury.xml</t>
  </si>
  <si>
    <t>2009.07.31</t>
    <phoneticPr fontId="2"/>
  </si>
  <si>
    <t>1.5.0</t>
    <phoneticPr fontId="2"/>
  </si>
  <si>
    <t>2009.08.05</t>
    <phoneticPr fontId="2"/>
  </si>
  <si>
    <t>1.5.1</t>
    <phoneticPr fontId="2"/>
  </si>
  <si>
    <t>PTFに伴う定義追加等</t>
    <rPh sb="4" eb="5">
      <t>トモナ</t>
    </rPh>
    <rPh sb="6" eb="8">
      <t>テイギ</t>
    </rPh>
    <rPh sb="8" eb="10">
      <t>ツイカ</t>
    </rPh>
    <rPh sb="10" eb="11">
      <t>トウ</t>
    </rPh>
    <phoneticPr fontId="2"/>
  </si>
  <si>
    <t>●CAPS導入・実行ユーザ</t>
    <rPh sb="5" eb="7">
      <t>ドウニュウ</t>
    </rPh>
    <rPh sb="8" eb="10">
      <t>ジッコウ</t>
    </rPh>
    <phoneticPr fontId="2"/>
  </si>
  <si>
    <t>Unix・Linux機</t>
    <rPh sb="10" eb="11">
      <t>キ</t>
    </rPh>
    <phoneticPr fontId="2"/>
  </si>
  <si>
    <t>設定</t>
    <rPh sb="0" eb="2">
      <t>セッテイ</t>
    </rPh>
    <phoneticPr fontId="2"/>
  </si>
  <si>
    <t>日本語</t>
    <rPh sb="0" eb="3">
      <t>ニホンゴ</t>
    </rPh>
    <phoneticPr fontId="2"/>
  </si>
  <si>
    <t>syslogdデーモンがリモート受信モードで起動されていること</t>
    <rPh sb="16" eb="18">
      <t>ジュシン</t>
    </rPh>
    <rPh sb="22" eb="24">
      <t>キドウ</t>
    </rPh>
    <phoneticPr fontId="2"/>
  </si>
  <si>
    <t>Windows機</t>
    <rPh sb="7" eb="8">
      <t>キ</t>
    </rPh>
    <phoneticPr fontId="2"/>
  </si>
  <si>
    <t>権限</t>
    <rPh sb="0" eb="2">
      <t>ケンゲン</t>
    </rPh>
    <phoneticPr fontId="2"/>
  </si>
  <si>
    <t>Administrator権限が必要</t>
    <rPh sb="13" eb="15">
      <t>ケンゲン</t>
    </rPh>
    <rPh sb="16" eb="18">
      <t>ヒツヨウ</t>
    </rPh>
    <phoneticPr fontId="2"/>
  </si>
  <si>
    <t>●Javaの導入</t>
    <rPh sb="6" eb="8">
      <t>ドウニュウ</t>
    </rPh>
    <phoneticPr fontId="2"/>
  </si>
  <si>
    <t>GUI環境</t>
    <rPh sb="3" eb="5">
      <t>カンキョウ</t>
    </rPh>
    <phoneticPr fontId="2"/>
  </si>
  <si>
    <t>インストール時に指定。CAPSごとに固有であること。</t>
    <rPh sb="6" eb="7">
      <t>ジ</t>
    </rPh>
    <rPh sb="8" eb="10">
      <t>シテイ</t>
    </rPh>
    <rPh sb="18" eb="20">
      <t>コユウ</t>
    </rPh>
    <phoneticPr fontId="2"/>
  </si>
  <si>
    <t>シェル</t>
    <phoneticPr fontId="2"/>
  </si>
  <si>
    <t>kシェル</t>
    <phoneticPr fontId="2"/>
  </si>
  <si>
    <t>syslog</t>
    <phoneticPr fontId="2"/>
  </si>
  <si>
    <t>Local System</t>
    <phoneticPr fontId="2"/>
  </si>
  <si>
    <t>CAPS</t>
    <phoneticPr fontId="2"/>
  </si>
  <si>
    <t>0:使用しない
1～1000</t>
    <rPh sb="2" eb="4">
      <t>シヨウ</t>
    </rPh>
    <phoneticPr fontId="2"/>
  </si>
  <si>
    <t>SSL_TRUSTSTORE_ALGORITHM</t>
    <phoneticPr fontId="2"/>
  </si>
  <si>
    <t>トラストストアのアルゴリズムを設定</t>
    <rPh sb="15" eb="17">
      <t>セッテイ</t>
    </rPh>
    <phoneticPr fontId="2"/>
  </si>
  <si>
    <t>API定義の「制御情報セッションSSL通信機能使用有無」と同じ値を設定</t>
    <rPh sb="9" eb="11">
      <t>ジョウホウ</t>
    </rPh>
    <phoneticPr fontId="2"/>
  </si>
  <si>
    <t>API定義の「仕向セッションSSL通信機能使用有無」と同じ値を設定</t>
    <rPh sb="7" eb="9">
      <t>シム</t>
    </rPh>
    <phoneticPr fontId="2"/>
  </si>
  <si>
    <t>API定義の「仕向(S/R)セッションSSL通信機能使用有無」と同じ値を設定</t>
    <rPh sb="7" eb="9">
      <t>シム</t>
    </rPh>
    <phoneticPr fontId="2"/>
  </si>
  <si>
    <t>API定義の「仕向(E)セッションSSL通信機能使用有無」と同じ値を設定</t>
    <rPh sb="7" eb="9">
      <t>シム</t>
    </rPh>
    <phoneticPr fontId="2"/>
  </si>
  <si>
    <t>API定義の「被仕向けセッションSSL通信機能使用有無」と同じ値を設定</t>
    <rPh sb="7" eb="8">
      <t>ヒ</t>
    </rPh>
    <rPh sb="8" eb="10">
      <t>シム</t>
    </rPh>
    <phoneticPr fontId="2"/>
  </si>
  <si>
    <t>API定義の「メッセージ通知セッションSSL通信機能使用有無」と同じ値を設定</t>
    <rPh sb="12" eb="14">
      <t>ツウチ</t>
    </rPh>
    <phoneticPr fontId="2"/>
  </si>
  <si>
    <t>[CAPSサーバ]</t>
    <phoneticPr fontId="2"/>
  </si>
  <si>
    <t>サービス起動</t>
    <rPh sb="4" eb="6">
      <t>キドウ</t>
    </rPh>
    <phoneticPr fontId="2"/>
  </si>
  <si>
    <t>手動</t>
    <rPh sb="0" eb="2">
      <t>シュドウ</t>
    </rPh>
    <phoneticPr fontId="2"/>
  </si>
  <si>
    <t xml:space="preserve"> </t>
    <phoneticPr fontId="2"/>
  </si>
  <si>
    <t>CAPSService , CAPS RMI Server　の2種類が登録</t>
    <rPh sb="32" eb="34">
      <t>シュルイ</t>
    </rPh>
    <rPh sb="35" eb="37">
      <t>トウロク</t>
    </rPh>
    <phoneticPr fontId="2"/>
  </si>
  <si>
    <t>●GUI環境</t>
    <rPh sb="4" eb="6">
      <t>カンキョウ</t>
    </rPh>
    <phoneticPr fontId="2"/>
  </si>
  <si>
    <t>2011.07.08</t>
    <phoneticPr fontId="2"/>
  </si>
  <si>
    <t>仕向会社コード</t>
  </si>
  <si>
    <t>2a773360001</t>
    <phoneticPr fontId="2"/>
  </si>
  <si>
    <t>仕向処理方式</t>
  </si>
  <si>
    <t>1:2way
2:3way</t>
    <phoneticPr fontId="2"/>
  </si>
  <si>
    <t>DEST_PROC_CODE</t>
    <phoneticPr fontId="2"/>
  </si>
  <si>
    <t>0:使用しない（スルーモード） 
1:使用する（編集モード）</t>
    <phoneticPr fontId="2"/>
  </si>
  <si>
    <t>2012.12.07</t>
    <phoneticPr fontId="2"/>
  </si>
  <si>
    <t>1.10.0</t>
    <phoneticPr fontId="2"/>
  </si>
  <si>
    <t>バージョンアップに伴う定義追加</t>
    <rPh sb="9" eb="10">
      <t>トモナ</t>
    </rPh>
    <rPh sb="11" eb="13">
      <t>テイギ</t>
    </rPh>
    <rPh sb="13" eb="15">
      <t>ツイカ</t>
    </rPh>
    <phoneticPr fontId="2"/>
  </si>
  <si>
    <t>CAPS起動方式</t>
    <rPh sb="4" eb="6">
      <t>キドウ</t>
    </rPh>
    <rPh sb="6" eb="8">
      <t>ホウシキ</t>
    </rPh>
    <phoneticPr fontId="2"/>
  </si>
  <si>
    <t>CAPS_START_FORM</t>
    <phoneticPr fontId="2"/>
  </si>
  <si>
    <t>0:通常起動 
1:強制起動</t>
    <phoneticPr fontId="2"/>
  </si>
  <si>
    <t>起動方式</t>
    <phoneticPr fontId="2"/>
  </si>
  <si>
    <t>CAPSの起動方法設定</t>
    <rPh sb="5" eb="7">
      <t>キドウ</t>
    </rPh>
    <rPh sb="7" eb="9">
      <t>ホウホウ</t>
    </rPh>
    <rPh sb="9" eb="11">
      <t>セッテイ</t>
    </rPh>
    <phoneticPr fontId="2"/>
  </si>
  <si>
    <t>DEST_TGRM_EDIT_FUNC</t>
    <phoneticPr fontId="2"/>
  </si>
  <si>
    <t>取消指令動作選択</t>
  </si>
  <si>
    <t>取消リトライ回数</t>
  </si>
  <si>
    <t>0:無限
1～999</t>
    <phoneticPr fontId="2"/>
  </si>
  <si>
    <t>CANCEL_RETRY_NUM</t>
    <phoneticPr fontId="2"/>
  </si>
  <si>
    <t>障害取消結果通知機能</t>
  </si>
  <si>
    <t>CANCEL_RESULT_NOTIFY</t>
    <phoneticPr fontId="2"/>
  </si>
  <si>
    <t>障害電文セキュリティ項目クリア機能</t>
    <phoneticPr fontId="2"/>
  </si>
  <si>
    <t>yes:使用する
no:使用しない</t>
    <phoneticPr fontId="2"/>
  </si>
  <si>
    <t>障害電文セキュリティ項目クリア機能の有効／無効を指定</t>
    <rPh sb="24" eb="26">
      <t>シテイ</t>
    </rPh>
    <phoneticPr fontId="2"/>
  </si>
  <si>
    <t>yes</t>
    <phoneticPr fontId="2"/>
  </si>
  <si>
    <t>0:AP手動
1:CAPS自動</t>
    <phoneticPr fontId="2"/>
  </si>
  <si>
    <t>DEST_SERIAL_NO_FORM</t>
    <phoneticPr fontId="2"/>
  </si>
  <si>
    <t>0:AP手動
1:CAPS自動（日替り）
2:CAPS自動（循環）</t>
    <phoneticPr fontId="2"/>
  </si>
  <si>
    <t>TERM_SERIAL_NO_FORM</t>
    <phoneticPr fontId="2"/>
  </si>
  <si>
    <t>メッセージログ保管日数</t>
  </si>
  <si>
    <t>1～365</t>
    <phoneticPr fontId="2"/>
  </si>
  <si>
    <t>1～365</t>
    <phoneticPr fontId="2"/>
  </si>
  <si>
    <t>メッセージログフィルタ</t>
  </si>
  <si>
    <t>MSG_LOG_FILTER</t>
    <phoneticPr fontId="2"/>
  </si>
  <si>
    <t>メッセージログフィルタ</t>
    <phoneticPr fontId="2"/>
  </si>
  <si>
    <t>イベントログフィルタ</t>
  </si>
  <si>
    <t>EVENT_LOG_FILTER</t>
    <phoneticPr fontId="2"/>
  </si>
  <si>
    <t>Windowsイベントログとsyslogのフィルタ</t>
    <phoneticPr fontId="2"/>
  </si>
  <si>
    <t>ジャーナルログ取得区分</t>
  </si>
  <si>
    <t>JNL_LOG_ACQST_GROUP</t>
    <phoneticPr fontId="2"/>
  </si>
  <si>
    <t>ジャーナルログ保管日数</t>
  </si>
  <si>
    <t>トレースログ保管日数</t>
  </si>
  <si>
    <t>トレースログフィルタ</t>
  </si>
  <si>
    <t>TRC_LOG_FILTER</t>
    <phoneticPr fontId="2"/>
  </si>
  <si>
    <t>トレースログフィルタ</t>
    <phoneticPr fontId="2"/>
  </si>
  <si>
    <t>CAFISカウンタ履歴件数</t>
  </si>
  <si>
    <t>1～365</t>
    <phoneticPr fontId="2"/>
  </si>
  <si>
    <t>取引カウンタ機能</t>
  </si>
  <si>
    <t>yes:使用する
no:使用しない</t>
    <phoneticPr fontId="2"/>
  </si>
  <si>
    <t>no</t>
    <phoneticPr fontId="2"/>
  </si>
  <si>
    <t>保留電文機能</t>
  </si>
  <si>
    <t>保留電文件数</t>
  </si>
  <si>
    <t>1～999</t>
    <phoneticPr fontId="2"/>
  </si>
  <si>
    <t>SUSPEND_TGRM_NUM</t>
    <phoneticPr fontId="2"/>
  </si>
  <si>
    <t>保留電文暗号化機能</t>
  </si>
  <si>
    <t>SUSPEND_TGRM_CIPHER_FORM</t>
    <phoneticPr fontId="2"/>
  </si>
  <si>
    <t>売上データオプションファイル出力機能</t>
  </si>
  <si>
    <t>yes:使用する
no:使用しない</t>
    <phoneticPr fontId="2"/>
  </si>
  <si>
    <t>ショッピングタンクファイル出力機能</t>
  </si>
  <si>
    <t>yes:使用する
no:使用しない</t>
    <phoneticPr fontId="2"/>
  </si>
  <si>
    <t>STF_FUNC</t>
    <phoneticPr fontId="2"/>
  </si>
  <si>
    <t>ショッピングタンクファイルの有効／無効設定</t>
    <rPh sb="14" eb="16">
      <t>ユウコウ</t>
    </rPh>
    <rPh sb="17" eb="19">
      <t>ムコウ</t>
    </rPh>
    <rPh sb="19" eb="21">
      <t>セッテイ</t>
    </rPh>
    <phoneticPr fontId="2"/>
  </si>
  <si>
    <t>時毎ショッピングタンクファイル格納ディレクトリ</t>
  </si>
  <si>
    <t>HOURLY_STF_DIRECTORY</t>
    <phoneticPr fontId="2"/>
  </si>
  <si>
    <t>時毎ショッピングタンクファイルの格納先</t>
    <rPh sb="0" eb="1">
      <t>ジ</t>
    </rPh>
    <rPh sb="1" eb="2">
      <t>ゴト</t>
    </rPh>
    <rPh sb="16" eb="18">
      <t>カクノウ</t>
    </rPh>
    <rPh sb="18" eb="19">
      <t>サキ</t>
    </rPh>
    <phoneticPr fontId="2"/>
  </si>
  <si>
    <t>../pub/stf/hourly</t>
    <phoneticPr fontId="2"/>
  </si>
  <si>
    <t>日毎ショッピングタンクファイル格納ディレクトリ</t>
  </si>
  <si>
    <t>DAILY_STF_DIRECTORY</t>
    <phoneticPr fontId="2"/>
  </si>
  <si>
    <t>日毎ショッピングタンクファイルの格納先</t>
    <rPh sb="0" eb="1">
      <t>ヒ</t>
    </rPh>
    <rPh sb="1" eb="2">
      <t>ゴト</t>
    </rPh>
    <rPh sb="16" eb="18">
      <t>カクノウ</t>
    </rPh>
    <rPh sb="18" eb="19">
      <t>サキ</t>
    </rPh>
    <phoneticPr fontId="2"/>
  </si>
  <si>
    <t>../pub/stf/daily</t>
    <phoneticPr fontId="2"/>
  </si>
  <si>
    <t>時毎ショッピングタンクファイル保管日数</t>
  </si>
  <si>
    <t>HOURLY_STF_KEEP_DAY</t>
    <phoneticPr fontId="2"/>
  </si>
  <si>
    <t>時毎ショッピングタンクファイルの保管日数を設定</t>
    <rPh sb="0" eb="1">
      <t>ジ</t>
    </rPh>
    <rPh sb="1" eb="2">
      <t>ゴト</t>
    </rPh>
    <rPh sb="16" eb="18">
      <t>ホカン</t>
    </rPh>
    <rPh sb="18" eb="20">
      <t>ニッスウ</t>
    </rPh>
    <rPh sb="21" eb="23">
      <t>セッテイ</t>
    </rPh>
    <phoneticPr fontId="2"/>
  </si>
  <si>
    <t>日毎ショッピングタンクファイル保管日数</t>
  </si>
  <si>
    <t>制御セッション接続ポート</t>
  </si>
  <si>
    <t>制御情報セッション接続ポート</t>
  </si>
  <si>
    <t>仕向セッション接続ポート</t>
  </si>
  <si>
    <t>被仕向セッション接続ポート</t>
  </si>
  <si>
    <t>メッセージ通知セッション接続ポート</t>
  </si>
  <si>
    <t>コマンドセッション接続ポート</t>
  </si>
  <si>
    <t>トラストストア形式</t>
  </si>
  <si>
    <t>トラストストア格納先</t>
  </si>
  <si>
    <t>トラストストアパスワード</t>
  </si>
  <si>
    <t>トラストストアアルゴリズム</t>
  </si>
  <si>
    <t>接続先IPアドレス</t>
  </si>
  <si>
    <t>接続元IPアドレス</t>
  </si>
  <si>
    <t>SSLプロトコル</t>
  </si>
  <si>
    <t>TCP_IP</t>
    <phoneticPr fontId="2"/>
  </si>
  <si>
    <t>no</t>
    <phoneticPr fontId="2"/>
  </si>
  <si>
    <t>●定時処理設定</t>
    <rPh sb="1" eb="3">
      <t>テイジ</t>
    </rPh>
    <rPh sb="3" eb="5">
      <t>ショリ</t>
    </rPh>
    <rPh sb="5" eb="7">
      <t>セッテイ</t>
    </rPh>
    <phoneticPr fontId="2"/>
  </si>
  <si>
    <t>設定内容（初期値）</t>
    <rPh sb="0" eb="2">
      <t>セッテイ</t>
    </rPh>
    <rPh sb="2" eb="4">
      <t>ナイヨウ</t>
    </rPh>
    <rPh sb="5" eb="8">
      <t>ショキチ</t>
    </rPh>
    <phoneticPr fontId="2"/>
  </si>
  <si>
    <t>設定有無/設定時刻</t>
    <rPh sb="0" eb="2">
      <t>セッテイ</t>
    </rPh>
    <rPh sb="2" eb="4">
      <t>ウム</t>
    </rPh>
    <rPh sb="5" eb="7">
      <t>セッテイ</t>
    </rPh>
    <rPh sb="7" eb="9">
      <t>ジコク</t>
    </rPh>
    <phoneticPr fontId="2"/>
  </si>
  <si>
    <t>再開始要求時刻</t>
    <rPh sb="0" eb="1">
      <t>サイ</t>
    </rPh>
    <rPh sb="1" eb="3">
      <t>カイシ</t>
    </rPh>
    <rPh sb="3" eb="5">
      <t>ヨウキュウ</t>
    </rPh>
    <rPh sb="5" eb="7">
      <t>ジコク</t>
    </rPh>
    <phoneticPr fontId="2"/>
  </si>
  <si>
    <t>画面から設定</t>
    <phoneticPr fontId="2"/>
  </si>
  <si>
    <t>終了要求時刻</t>
    <rPh sb="0" eb="2">
      <t>シュウリョウ</t>
    </rPh>
    <rPh sb="2" eb="4">
      <t>ヨウキュウ</t>
    </rPh>
    <rPh sb="4" eb="6">
      <t>ジコク</t>
    </rPh>
    <phoneticPr fontId="2"/>
  </si>
  <si>
    <t>画面から設定</t>
    <phoneticPr fontId="2"/>
  </si>
  <si>
    <t>CAFIS照会時刻</t>
    <rPh sb="5" eb="7">
      <t>ショウカイ</t>
    </rPh>
    <rPh sb="7" eb="9">
      <t>ジコク</t>
    </rPh>
    <phoneticPr fontId="2"/>
  </si>
  <si>
    <t>画面から設定</t>
    <phoneticPr fontId="2"/>
  </si>
  <si>
    <t>取引カウンタ照会時刻</t>
    <rPh sb="0" eb="2">
      <t>トリヒキ</t>
    </rPh>
    <rPh sb="6" eb="8">
      <t>ショウカイ</t>
    </rPh>
    <rPh sb="8" eb="10">
      <t>ジコク</t>
    </rPh>
    <phoneticPr fontId="2"/>
  </si>
  <si>
    <t>1.7.0
1.8.0</t>
    <phoneticPr fontId="2"/>
  </si>
  <si>
    <t>データベース設定（dbms.properties）</t>
    <rPh sb="6" eb="8">
      <t>セッテイ</t>
    </rPh>
    <phoneticPr fontId="2"/>
  </si>
  <si>
    <t>設定値（本番機）</t>
    <rPh sb="0" eb="2">
      <t>セッテイ</t>
    </rPh>
    <rPh sb="2" eb="3">
      <t>チ</t>
    </rPh>
    <rPh sb="4" eb="6">
      <t>ホンバン</t>
    </rPh>
    <rPh sb="6" eb="7">
      <t>キ</t>
    </rPh>
    <phoneticPr fontId="2"/>
  </si>
  <si>
    <t>JDBCドライバ名</t>
    <rPh sb="8" eb="9">
      <t>メイ</t>
    </rPh>
    <phoneticPr fontId="2"/>
  </si>
  <si>
    <t>driverClassName</t>
    <phoneticPr fontId="2"/>
  </si>
  <si>
    <t>データベース接続の為のドライバ名</t>
    <rPh sb="6" eb="8">
      <t>セツゾク</t>
    </rPh>
    <rPh sb="9" eb="10">
      <t>タメ</t>
    </rPh>
    <rPh sb="15" eb="16">
      <t>メイ</t>
    </rPh>
    <phoneticPr fontId="2"/>
  </si>
  <si>
    <t>com.microsoft.sqlserver.jdbc.SQLServerDriver</t>
    <phoneticPr fontId="2"/>
  </si>
  <si>
    <t>コネクション情報(URL)</t>
    <rPh sb="6" eb="8">
      <t>ジョウホウ</t>
    </rPh>
    <phoneticPr fontId="2"/>
  </si>
  <si>
    <t>url</t>
    <phoneticPr fontId="2"/>
  </si>
  <si>
    <t xml:space="preserve">データベースに接続する為に使用するコネクション情報（ＵＲＬ）
</t>
    <rPh sb="7" eb="9">
      <t>セツゾク</t>
    </rPh>
    <rPh sb="11" eb="12">
      <t>タメ</t>
    </rPh>
    <rPh sb="13" eb="15">
      <t>シヨウ</t>
    </rPh>
    <rPh sb="23" eb="25">
      <t>ジョウホウ</t>
    </rPh>
    <phoneticPr fontId="2"/>
  </si>
  <si>
    <t>1.9.0</t>
    <phoneticPr fontId="2"/>
  </si>
  <si>
    <t>1.9.1</t>
    <phoneticPr fontId="2"/>
  </si>
  <si>
    <t>2012.05.14</t>
  </si>
  <si>
    <t>2012.05.14</t>
    <phoneticPr fontId="2"/>
  </si>
  <si>
    <t>ユーザ名</t>
    <rPh sb="3" eb="4">
      <t>メイ</t>
    </rPh>
    <phoneticPr fontId="2"/>
  </si>
  <si>
    <t>username</t>
    <phoneticPr fontId="2"/>
  </si>
  <si>
    <t>データベースに接続するユーザ名
＊「ＤＢＭＳ定義ユーザ名/パスワード暗号化コマンド」により、暗号化を施したものを設定</t>
    <rPh sb="7" eb="9">
      <t>セツゾク</t>
    </rPh>
    <rPh sb="14" eb="15">
      <t>メイ</t>
    </rPh>
    <rPh sb="23" eb="25">
      <t>テイギ</t>
    </rPh>
    <rPh sb="28" eb="29">
      <t>メイ</t>
    </rPh>
    <rPh sb="35" eb="38">
      <t>アンゴウカ</t>
    </rPh>
    <rPh sb="47" eb="50">
      <t>アンゴウカ</t>
    </rPh>
    <rPh sb="51" eb="52">
      <t>ホドコ</t>
    </rPh>
    <rPh sb="57" eb="59">
      <t>セッテイ</t>
    </rPh>
    <phoneticPr fontId="2"/>
  </si>
  <si>
    <t>パスワード</t>
    <phoneticPr fontId="2"/>
  </si>
  <si>
    <t>password</t>
    <phoneticPr fontId="2"/>
  </si>
  <si>
    <t>データベース接続に使用するパスワード
＊「ＤＢＭＳ定義ユーザ名/パスワード暗号化コマンド」により、暗号化を施したものを設定</t>
    <rPh sb="6" eb="8">
      <t>セツゾク</t>
    </rPh>
    <rPh sb="9" eb="11">
      <t>シヨウ</t>
    </rPh>
    <rPh sb="26" eb="28">
      <t>テイギ</t>
    </rPh>
    <rPh sb="31" eb="32">
      <t>メイ</t>
    </rPh>
    <rPh sb="38" eb="41">
      <t>アンゴウカ</t>
    </rPh>
    <rPh sb="50" eb="53">
      <t>アンゴウカ</t>
    </rPh>
    <rPh sb="54" eb="55">
      <t>ホドコ</t>
    </rPh>
    <rPh sb="60" eb="62">
      <t>セッテイ</t>
    </rPh>
    <phoneticPr fontId="2"/>
  </si>
  <si>
    <t>最大接続数</t>
    <phoneticPr fontId="2"/>
  </si>
  <si>
    <t>maxActive</t>
    <phoneticPr fontId="2"/>
  </si>
  <si>
    <t>データベースに接続する最大数</t>
    <rPh sb="11" eb="13">
      <t>サイダイ</t>
    </rPh>
    <phoneticPr fontId="2"/>
  </si>
  <si>
    <t>yes:使用する
no:使用しない</t>
    <rPh sb="4" eb="6">
      <t>シヨウ</t>
    </rPh>
    <rPh sb="12" eb="14">
      <t>シヨウ</t>
    </rPh>
    <phoneticPr fontId="2"/>
  </si>
  <si>
    <t>TRD_RESULT_DB_FUNC</t>
  </si>
  <si>
    <t>1～365（日）</t>
    <rPh sb="6" eb="7">
      <t>ヒ</t>
    </rPh>
    <phoneticPr fontId="2"/>
  </si>
  <si>
    <t>TRD_RESULT_KEEP_DAY</t>
  </si>
  <si>
    <t>0:暗号化しない
1:暗号化する</t>
    <rPh sb="2" eb="5">
      <t>アンゴウカ</t>
    </rPh>
    <rPh sb="11" eb="14">
      <t>アンゴウカ</t>
    </rPh>
    <phoneticPr fontId="2"/>
  </si>
  <si>
    <t>TRD_RESULT_CIPHER_FUNC</t>
  </si>
  <si>
    <t>TRD_RESULT_MEMBER_NO_MASK_FUNC</t>
  </si>
  <si>
    <t>※8桁以内であること</t>
    <rPh sb="2" eb="3">
      <t>ケタ</t>
    </rPh>
    <rPh sb="3" eb="5">
      <t>イナイ</t>
    </rPh>
    <phoneticPr fontId="2"/>
  </si>
  <si>
    <t>2012.07.11</t>
    <phoneticPr fontId="2"/>
  </si>
  <si>
    <t>導入前準備に、Unix/Linux環境ではユーザ名は8桁以内であることを明記</t>
    <rPh sb="0" eb="2">
      <t>ドウニュウ</t>
    </rPh>
    <rPh sb="2" eb="3">
      <t>マエ</t>
    </rPh>
    <rPh sb="3" eb="5">
      <t>ジュンビ</t>
    </rPh>
    <rPh sb="17" eb="19">
      <t>カンキョウ</t>
    </rPh>
    <rPh sb="24" eb="25">
      <t>メイ</t>
    </rPh>
    <rPh sb="27" eb="28">
      <t>ケタ</t>
    </rPh>
    <rPh sb="28" eb="30">
      <t>イナイ</t>
    </rPh>
    <rPh sb="36" eb="38">
      <t>メイキ</t>
    </rPh>
    <phoneticPr fontId="2"/>
  </si>
  <si>
    <t>制御セッションSSL通信機能使用有無</t>
  </si>
  <si>
    <t>制御情報セッションSSL通信機能使用有無</t>
  </si>
  <si>
    <t>仕向セッションSSL通信機能使用有無</t>
  </si>
  <si>
    <t>仕向（S/R）セッションSSL通信機能使用有無</t>
  </si>
  <si>
    <t>仕向（E）セッションSSL通信機能使用有無</t>
  </si>
  <si>
    <t>被仕向セッションSSL通信機能使用有無</t>
  </si>
  <si>
    <t>メッセージ通知セッションSSL通信機能使用有無</t>
  </si>
  <si>
    <t>コマンドセッションSSL通信機能使用有無</t>
  </si>
  <si>
    <t>KeepAlive機能使用有無</t>
  </si>
  <si>
    <t>DESTINATION_SESSION_CONNECT_CONF_TIME</t>
    <phoneticPr fontId="2"/>
  </si>
  <si>
    <t>1～10000</t>
    <phoneticPr fontId="2"/>
  </si>
  <si>
    <t>仕向(S/R)セッション接続ポート</t>
    <phoneticPr fontId="2"/>
  </si>
  <si>
    <t>仕向セッション接続確認時間</t>
    <phoneticPr fontId="2"/>
  </si>
  <si>
    <t>仕向セッション、仕向（S/R）セッションの接続確認時間接続確認時間を設定</t>
    <phoneticPr fontId="2"/>
  </si>
  <si>
    <t>DAILY_STF_KEEP_DAY</t>
    <phoneticPr fontId="2"/>
  </si>
  <si>
    <t>日毎ショッピングタンクファイルの保管日数を設定</t>
    <rPh sb="0" eb="1">
      <t>ヒ</t>
    </rPh>
    <rPh sb="1" eb="2">
      <t>ゴト</t>
    </rPh>
    <rPh sb="16" eb="18">
      <t>ホカン</t>
    </rPh>
    <rPh sb="18" eb="20">
      <t>ニッスウ</t>
    </rPh>
    <rPh sb="21" eb="23">
      <t>セッテイ</t>
    </rPh>
    <phoneticPr fontId="2"/>
  </si>
  <si>
    <t>ショッピングタンクファイル暗号化の有無設定</t>
    <rPh sb="15" eb="16">
      <t>カ</t>
    </rPh>
    <rPh sb="17" eb="19">
      <t>ウム</t>
    </rPh>
    <rPh sb="19" eb="21">
      <t>セッテイ</t>
    </rPh>
    <phoneticPr fontId="2"/>
  </si>
  <si>
    <t>ショッピングタンクファイルアクセスキー</t>
  </si>
  <si>
    <t>STF_ACCESS_KEY</t>
    <phoneticPr fontId="2"/>
  </si>
  <si>
    <t>被仕向取引履歴件数</t>
  </si>
  <si>
    <t>再開始要求自動送信</t>
  </si>
  <si>
    <t>RESTART_REQ_AUTO_SEND</t>
    <phoneticPr fontId="2"/>
  </si>
  <si>
    <t>再開始要求自動送信リトライ回数</t>
  </si>
  <si>
    <t>0:無限
1～999</t>
    <phoneticPr fontId="2"/>
  </si>
  <si>
    <t>RESTART_REQ_RETRY_NUM</t>
    <phoneticPr fontId="2"/>
  </si>
  <si>
    <t>開始指令受付設定</t>
  </si>
  <si>
    <t>START_DEMAND_RECV_SET</t>
    <phoneticPr fontId="2"/>
  </si>
  <si>
    <t>カウンタ通知電文自動返信</t>
  </si>
  <si>
    <t>CNTR_NOTICE_AUTO_REPLY</t>
    <phoneticPr fontId="2"/>
  </si>
  <si>
    <t>代行電文終了通知電文自動返信</t>
  </si>
  <si>
    <t>AGENCY_END_NOTICE_AUTO_REPLY</t>
    <phoneticPr fontId="2"/>
  </si>
  <si>
    <t>定時処理設定ファイル格納先</t>
  </si>
  <si>
    <t>FIXED_TIME_PROC_FILE_PATH</t>
    <phoneticPr fontId="2"/>
  </si>
  <si>
    <t>../def/fixedtimeproc.xml</t>
    <phoneticPr fontId="2"/>
  </si>
  <si>
    <t>状態ファイル格納ディレクトリ</t>
  </si>
  <si>
    <t>STATE_FILE_DIRECTORY</t>
    <phoneticPr fontId="2"/>
  </si>
  <si>
    <t>../log</t>
    <phoneticPr fontId="2"/>
  </si>
  <si>
    <t>マスタファイル格納ディレクトリ</t>
  </si>
  <si>
    <t>PIN暗号鍵ファイル格納ディレクトリ</t>
  </si>
  <si>
    <t>PIN_KEY_FILE_DIRECTORY</t>
    <phoneticPr fontId="2"/>
  </si>
  <si>
    <t>PIN暗号鍵ファイルの格納先</t>
    <rPh sb="3" eb="5">
      <t>アンゴウ</t>
    </rPh>
    <rPh sb="5" eb="6">
      <t>カギ</t>
    </rPh>
    <rPh sb="11" eb="13">
      <t>カクノウ</t>
    </rPh>
    <rPh sb="13" eb="14">
      <t>サキ</t>
    </rPh>
    <phoneticPr fontId="2"/>
  </si>
  <si>
    <t>../def</t>
    <phoneticPr fontId="2"/>
  </si>
  <si>
    <t>一般カウンタ取扱区分</t>
  </si>
  <si>
    <t>yes</t>
    <phoneticPr fontId="2"/>
  </si>
  <si>
    <t>デビットカウンタ取扱区分</t>
  </si>
  <si>
    <t>DEBIT_CNTR_HANDLE_GROUP</t>
    <phoneticPr fontId="2"/>
  </si>
  <si>
    <t>CAFISカウンタのデビットカウンタの設定</t>
    <phoneticPr fontId="2"/>
  </si>
  <si>
    <t>no</t>
    <phoneticPr fontId="2"/>
  </si>
  <si>
    <t>銀行POSカウンタ取扱区分</t>
  </si>
  <si>
    <t>BANK_POS_CNTR_HANDLE_GROUP</t>
    <phoneticPr fontId="2"/>
  </si>
  <si>
    <t>no</t>
    <phoneticPr fontId="2"/>
  </si>
  <si>
    <t>口座振替契約受付カウンタ取扱区分</t>
  </si>
  <si>
    <t>ACNT_TRNS_CNTR_HANDLE_GROUP</t>
    <phoneticPr fontId="2"/>
  </si>
  <si>
    <t>no</t>
    <phoneticPr fontId="2"/>
  </si>
  <si>
    <t>収納カウンタ取扱区分</t>
  </si>
  <si>
    <t>MPN_CNTR_HANDLE_GROUP</t>
    <phoneticPr fontId="2"/>
  </si>
  <si>
    <t>no</t>
    <phoneticPr fontId="2"/>
  </si>
  <si>
    <t>中国銀聯ショッピングカウンタ取扱区分</t>
  </si>
  <si>
    <t>CUP_SHOPPING_CNTR_HANDLE_GROUP</t>
    <phoneticPr fontId="2"/>
  </si>
  <si>
    <t>CAFISカウンタの中国銀聯ショッピングカウンタの設定</t>
    <rPh sb="10" eb="12">
      <t>チュウゴク</t>
    </rPh>
    <rPh sb="12" eb="13">
      <t>ギン</t>
    </rPh>
    <rPh sb="13" eb="14">
      <t>レン</t>
    </rPh>
    <phoneticPr fontId="2"/>
  </si>
  <si>
    <t>CAFIS接続手順</t>
  </si>
  <si>
    <t>CFS_CONNECT_TYPE</t>
    <phoneticPr fontId="2"/>
  </si>
  <si>
    <t>ショッピングタンクファイル格納先</t>
    <rPh sb="13" eb="15">
      <t>カクノウ</t>
    </rPh>
    <rPh sb="15" eb="16">
      <t>サキ</t>
    </rPh>
    <phoneticPr fontId="2"/>
  </si>
  <si>
    <t>ファイル名STFは変更不可</t>
    <rPh sb="4" eb="5">
      <t>メイ</t>
    </rPh>
    <rPh sb="9" eb="11">
      <t>ヘンコウ</t>
    </rPh>
    <rPh sb="11" eb="13">
      <t>フカ</t>
    </rPh>
    <phoneticPr fontId="2"/>
  </si>
  <si>
    <t>../log/stf/STF</t>
  </si>
  <si>
    <t>ショッピングタンクファイルエラーログ格納先</t>
    <rPh sb="18" eb="20">
      <t>カクノウ</t>
    </rPh>
    <rPh sb="20" eb="21">
      <t>サキ</t>
    </rPh>
    <phoneticPr fontId="2"/>
  </si>
  <si>
    <t>ファイル名ERR_STF.logは変更不可</t>
    <rPh sb="4" eb="5">
      <t>メイ</t>
    </rPh>
    <rPh sb="17" eb="19">
      <t>ヘンコウ</t>
    </rPh>
    <rPh sb="19" eb="21">
      <t>フカ</t>
    </rPh>
    <phoneticPr fontId="2"/>
  </si>
  <si>
    <t>2012.06.04</t>
    <phoneticPr fontId="2"/>
  </si>
  <si>
    <t>フォーマット改善</t>
    <rPh sb="6" eb="8">
      <t>カイゼン</t>
    </rPh>
    <phoneticPr fontId="2"/>
  </si>
  <si>
    <t>[分類]
運用：運用
基盤：基盤
契約：センター契約
アプリ：アプリ開発
固定：固定値</t>
    <rPh sb="1" eb="3">
      <t>ブンルイ</t>
    </rPh>
    <rPh sb="5" eb="6">
      <t>ウン</t>
    </rPh>
    <rPh sb="6" eb="7">
      <t>ヨウ</t>
    </rPh>
    <rPh sb="8" eb="10">
      <t>ウンヨウ</t>
    </rPh>
    <rPh sb="11" eb="13">
      <t>キバン</t>
    </rPh>
    <rPh sb="14" eb="16">
      <t>キバン</t>
    </rPh>
    <rPh sb="17" eb="19">
      <t>ケイヤク</t>
    </rPh>
    <rPh sb="24" eb="26">
      <t>ケイヤク</t>
    </rPh>
    <rPh sb="34" eb="36">
      <t>カイハツ</t>
    </rPh>
    <rPh sb="37" eb="39">
      <t>コテイ</t>
    </rPh>
    <rPh sb="40" eb="43">
      <t>コテイチ</t>
    </rPh>
    <phoneticPr fontId="2"/>
  </si>
  <si>
    <r>
      <t xml:space="preserve">[設定必須／任意]
</t>
    </r>
    <r>
      <rPr>
        <sz val="11"/>
        <color indexed="10"/>
        <rFont val="ＭＳ Ｐゴシック"/>
        <family val="3"/>
        <charset val="128"/>
      </rPr>
      <t>○：検討必須</t>
    </r>
    <r>
      <rPr>
        <sz val="11"/>
        <rFont val="ＭＳ Ｐゴシック"/>
        <family val="3"/>
        <charset val="128"/>
      </rPr>
      <t xml:space="preserve">
</t>
    </r>
    <r>
      <rPr>
        <sz val="11"/>
        <color indexed="12"/>
        <rFont val="ＭＳ Ｐゴシック"/>
        <family val="3"/>
        <charset val="128"/>
      </rPr>
      <t>△：機能未使用時
　　 検討不要</t>
    </r>
    <r>
      <rPr>
        <sz val="11"/>
        <rFont val="ＭＳ Ｐゴシック"/>
        <family val="3"/>
        <charset val="128"/>
      </rPr>
      <t xml:space="preserve">
</t>
    </r>
    <r>
      <rPr>
        <sz val="11"/>
        <color indexed="17"/>
        <rFont val="ＭＳ Ｐゴシック"/>
        <family val="3"/>
        <charset val="128"/>
      </rPr>
      <t>□：必要に応じて
　　 変更</t>
    </r>
    <r>
      <rPr>
        <sz val="11"/>
        <rFont val="ＭＳ Ｐゴシック"/>
        <family val="3"/>
        <charset val="128"/>
      </rPr>
      <t xml:space="preserve">
－：検討不要
契：センター契約内容
</t>
    </r>
    <rPh sb="1" eb="3">
      <t>セッテイ</t>
    </rPh>
    <rPh sb="3" eb="5">
      <t>ヒッス</t>
    </rPh>
    <rPh sb="6" eb="8">
      <t>ニンイ</t>
    </rPh>
    <rPh sb="12" eb="14">
      <t>ケントウ</t>
    </rPh>
    <rPh sb="14" eb="16">
      <t>ヒッス</t>
    </rPh>
    <rPh sb="19" eb="21">
      <t>キノウ</t>
    </rPh>
    <rPh sb="21" eb="22">
      <t>ミ</t>
    </rPh>
    <rPh sb="22" eb="25">
      <t>シヨウジ</t>
    </rPh>
    <rPh sb="29" eb="31">
      <t>ケントウ</t>
    </rPh>
    <rPh sb="31" eb="33">
      <t>フヨウ</t>
    </rPh>
    <rPh sb="36" eb="38">
      <t>ヒツヨウ</t>
    </rPh>
    <rPh sb="39" eb="40">
      <t>オウ</t>
    </rPh>
    <rPh sb="46" eb="48">
      <t>ヘンコウ</t>
    </rPh>
    <rPh sb="56" eb="57">
      <t>チギリ</t>
    </rPh>
    <rPh sb="62" eb="64">
      <t>ケイヤク</t>
    </rPh>
    <rPh sb="64" eb="66">
      <t>ナイヨウ</t>
    </rPh>
    <phoneticPr fontId="2"/>
  </si>
  <si>
    <t>契約</t>
    <rPh sb="0" eb="2">
      <t>ケイヤク</t>
    </rPh>
    <phoneticPr fontId="2"/>
  </si>
  <si>
    <t>契</t>
    <rPh sb="0" eb="1">
      <t>チギリ</t>
    </rPh>
    <phoneticPr fontId="2"/>
  </si>
  <si>
    <t>センター契約情報1</t>
    <rPh sb="4" eb="6">
      <t>ケイヤク</t>
    </rPh>
    <rPh sb="6" eb="8">
      <t>ジョウホウ</t>
    </rPh>
    <phoneticPr fontId="2"/>
  </si>
  <si>
    <t>○</t>
    <phoneticPr fontId="2"/>
  </si>
  <si>
    <t>○</t>
    <phoneticPr fontId="2"/>
  </si>
  <si>
    <t>運用、アプリ</t>
    <rPh sb="0" eb="2">
      <t>ウンヨウ</t>
    </rPh>
    <phoneticPr fontId="2"/>
  </si>
  <si>
    <t>運用</t>
    <rPh sb="0" eb="2">
      <t>ウンヨウ</t>
    </rPh>
    <phoneticPr fontId="2"/>
  </si>
  <si>
    <t>アプリ</t>
    <phoneticPr fontId="2"/>
  </si>
  <si>
    <t>運用、基盤</t>
    <rPh sb="0" eb="2">
      <t>ウンヨウ</t>
    </rPh>
    <rPh sb="3" eb="5">
      <t>キバン</t>
    </rPh>
    <phoneticPr fontId="2"/>
  </si>
  <si>
    <t>△</t>
    <phoneticPr fontId="2"/>
  </si>
  <si>
    <t>ログ出力（メッセージログ）</t>
    <rPh sb="2" eb="4">
      <t>シュツリョク</t>
    </rPh>
    <phoneticPr fontId="2"/>
  </si>
  <si>
    <t>ログ出力（システムログ）</t>
    <rPh sb="2" eb="4">
      <t>シュツリョク</t>
    </rPh>
    <phoneticPr fontId="2"/>
  </si>
  <si>
    <t>ログ出力（ジャーナルログ）</t>
    <rPh sb="2" eb="4">
      <t>シュツリョク</t>
    </rPh>
    <phoneticPr fontId="2"/>
  </si>
  <si>
    <t>ログ出力（トレースログ）</t>
    <rPh sb="2" eb="4">
      <t>シュツリョク</t>
    </rPh>
    <phoneticPr fontId="2"/>
  </si>
  <si>
    <t>CAFISカウンタ管理</t>
    <rPh sb="9" eb="11">
      <t>カンリ</t>
    </rPh>
    <phoneticPr fontId="2"/>
  </si>
  <si>
    <t>取引カウンタ管理</t>
    <rPh sb="0" eb="2">
      <t>トリヒキ</t>
    </rPh>
    <rPh sb="6" eb="8">
      <t>カンリ</t>
    </rPh>
    <phoneticPr fontId="2"/>
  </si>
  <si>
    <t>保留電文機能</t>
    <rPh sb="0" eb="2">
      <t>ホリュウ</t>
    </rPh>
    <rPh sb="2" eb="4">
      <t>デンブン</t>
    </rPh>
    <rPh sb="4" eb="6">
      <t>キノウ</t>
    </rPh>
    <phoneticPr fontId="2"/>
  </si>
  <si>
    <t>売上データオプションファイル出力機能</t>
    <rPh sb="0" eb="2">
      <t>ウリアゲ</t>
    </rPh>
    <rPh sb="14" eb="16">
      <t>シュツリョク</t>
    </rPh>
    <rPh sb="16" eb="18">
      <t>キノウ</t>
    </rPh>
    <phoneticPr fontId="2"/>
  </si>
  <si>
    <t>ショッピングタンクファイル出力機能</t>
    <rPh sb="13" eb="15">
      <t>シュツリョク</t>
    </rPh>
    <rPh sb="15" eb="17">
      <t>キノウ</t>
    </rPh>
    <phoneticPr fontId="2"/>
  </si>
  <si>
    <t>運用、基盤、アプリ</t>
    <rPh sb="0" eb="2">
      <t>ウンヨウ</t>
    </rPh>
    <rPh sb="3" eb="5">
      <t>キバン</t>
    </rPh>
    <phoneticPr fontId="2"/>
  </si>
  <si>
    <t>△</t>
    <phoneticPr fontId="2"/>
  </si>
  <si>
    <t>取引結果データベース出力機能</t>
    <rPh sb="0" eb="2">
      <t>トリヒキ</t>
    </rPh>
    <rPh sb="2" eb="4">
      <t>ケッカ</t>
    </rPh>
    <rPh sb="10" eb="12">
      <t>シュツリョク</t>
    </rPh>
    <rPh sb="12" eb="14">
      <t>キノウ</t>
    </rPh>
    <phoneticPr fontId="2"/>
  </si>
  <si>
    <t>被仕向取引履歴管理機能</t>
    <rPh sb="0" eb="1">
      <t>ヒ</t>
    </rPh>
    <rPh sb="1" eb="3">
      <t>シムケ</t>
    </rPh>
    <rPh sb="3" eb="5">
      <t>トリヒキ</t>
    </rPh>
    <rPh sb="5" eb="7">
      <t>リレキ</t>
    </rPh>
    <rPh sb="7" eb="9">
      <t>カンリ</t>
    </rPh>
    <rPh sb="9" eb="11">
      <t>キノウ</t>
    </rPh>
    <phoneticPr fontId="2"/>
  </si>
  <si>
    <t>開局関連</t>
    <rPh sb="0" eb="2">
      <t>カイキョク</t>
    </rPh>
    <rPh sb="2" eb="4">
      <t>カンレン</t>
    </rPh>
    <phoneticPr fontId="2"/>
  </si>
  <si>
    <t>運用、契約</t>
    <rPh sb="0" eb="2">
      <t>ウンヨウ</t>
    </rPh>
    <rPh sb="3" eb="5">
      <t>ケイヤク</t>
    </rPh>
    <phoneticPr fontId="2"/>
  </si>
  <si>
    <t>○、契</t>
    <rPh sb="2" eb="3">
      <t>チギリ</t>
    </rPh>
    <phoneticPr fontId="2"/>
  </si>
  <si>
    <t>アプリ、契約</t>
    <rPh sb="4" eb="6">
      <t>ケイヤク</t>
    </rPh>
    <phoneticPr fontId="2"/>
  </si>
  <si>
    <t>CAFISカウンタ通知</t>
    <rPh sb="9" eb="11">
      <t>ツウチ</t>
    </rPh>
    <phoneticPr fontId="2"/>
  </si>
  <si>
    <t>CAFIS代行</t>
    <rPh sb="5" eb="7">
      <t>ダイコウ</t>
    </rPh>
    <phoneticPr fontId="2"/>
  </si>
  <si>
    <t>リソース格納情報</t>
    <rPh sb="4" eb="6">
      <t>カクノウ</t>
    </rPh>
    <rPh sb="6" eb="8">
      <t>ジョウホウ</t>
    </rPh>
    <phoneticPr fontId="2"/>
  </si>
  <si>
    <t>基盤</t>
    <rPh sb="0" eb="2">
      <t>キバン</t>
    </rPh>
    <phoneticPr fontId="2"/>
  </si>
  <si>
    <t>□</t>
    <phoneticPr fontId="2"/>
  </si>
  <si>
    <t>□</t>
    <phoneticPr fontId="2"/>
  </si>
  <si>
    <t>CAFISカウンタ情報</t>
    <rPh sb="9" eb="11">
      <t>ジョウホウ</t>
    </rPh>
    <phoneticPr fontId="2"/>
  </si>
  <si>
    <t>－</t>
    <phoneticPr fontId="2"/>
  </si>
  <si>
    <t>固定</t>
    <rPh sb="0" eb="2">
      <t>コテイ</t>
    </rPh>
    <phoneticPr fontId="2"/>
  </si>
  <si>
    <t>処理通番採番機能</t>
    <rPh sb="0" eb="2">
      <t>ショリ</t>
    </rPh>
    <rPh sb="2" eb="3">
      <t>ツウ</t>
    </rPh>
    <rPh sb="3" eb="4">
      <t>バン</t>
    </rPh>
    <rPh sb="4" eb="5">
      <t>サイ</t>
    </rPh>
    <rPh sb="5" eb="6">
      <t>バン</t>
    </rPh>
    <rPh sb="6" eb="8">
      <t>キノウ</t>
    </rPh>
    <phoneticPr fontId="2"/>
  </si>
  <si>
    <t>障害取消機能</t>
    <rPh sb="0" eb="2">
      <t>ショウガイ</t>
    </rPh>
    <rPh sb="2" eb="4">
      <t>トリケシ</t>
    </rPh>
    <rPh sb="4" eb="6">
      <t>キノウ</t>
    </rPh>
    <phoneticPr fontId="2"/>
  </si>
  <si>
    <t>顧客AP接続</t>
    <rPh sb="0" eb="2">
      <t>コキャク</t>
    </rPh>
    <rPh sb="4" eb="6">
      <t>セツゾク</t>
    </rPh>
    <phoneticPr fontId="2"/>
  </si>
  <si>
    <t>電文編集機能</t>
    <rPh sb="0" eb="2">
      <t>デンブン</t>
    </rPh>
    <rPh sb="2" eb="4">
      <t>ヘンシュウ</t>
    </rPh>
    <rPh sb="4" eb="6">
      <t>キノウ</t>
    </rPh>
    <phoneticPr fontId="2"/>
  </si>
  <si>
    <t>アプリ</t>
    <phoneticPr fontId="2"/>
  </si>
  <si>
    <t>../log/stf/ERR_STF.log</t>
  </si>
  <si>
    <t>CAPS RMIサーバ通信ポート番号</t>
    <phoneticPr fontId="2"/>
  </si>
  <si>
    <t>commport</t>
    <phoneticPr fontId="2"/>
  </si>
  <si>
    <t>運用管理ユーティリティが接続するCAPSRMIサーバの通信ポート番号</t>
    <rPh sb="27" eb="29">
      <t>ツウシン</t>
    </rPh>
    <rPh sb="32" eb="34">
      <t>バンゴウ</t>
    </rPh>
    <phoneticPr fontId="2"/>
  </si>
  <si>
    <t>ギフトカード業務返信時の設定ファイル（DAT形式）</t>
    <rPh sb="6" eb="8">
      <t>ギョウム</t>
    </rPh>
    <rPh sb="8" eb="10">
      <t>ヘンシン</t>
    </rPh>
    <rPh sb="10" eb="11">
      <t>ジ</t>
    </rPh>
    <rPh sb="12" eb="14">
      <t>セッテイ</t>
    </rPh>
    <rPh sb="22" eb="24">
      <t>ケイシキ</t>
    </rPh>
    <phoneticPr fontId="2"/>
  </si>
  <si>
    <t>中国銀聯ショッピング業務返信時の設定ファイル（XML形式）</t>
    <rPh sb="0" eb="2">
      <t>チュウゴク</t>
    </rPh>
    <rPh sb="2" eb="4">
      <t>ギンレン</t>
    </rPh>
    <rPh sb="10" eb="12">
      <t>ギョウム</t>
    </rPh>
    <rPh sb="12" eb="14">
      <t>ヘンシン</t>
    </rPh>
    <rPh sb="14" eb="15">
      <t>ジ</t>
    </rPh>
    <rPh sb="16" eb="18">
      <t>セッテイ</t>
    </rPh>
    <rPh sb="26" eb="28">
      <t>ケイシキ</t>
    </rPh>
    <phoneticPr fontId="2"/>
  </si>
  <si>
    <t>data/CUPShopping.xml</t>
  </si>
  <si>
    <t>DEST_SESSION_TIMEOUT</t>
  </si>
  <si>
    <t>INDC_SESSION_TIMEOUT</t>
  </si>
  <si>
    <t>COMMAND_SESSION_TIMEOUT</t>
  </si>
  <si>
    <t>CONTROL_SESSION_TIMEOUT</t>
  </si>
  <si>
    <t>CONTROL_INFO_SESSION_TIMEOUT</t>
  </si>
  <si>
    <t>SIMUKE_SHORI_DATE</t>
  </si>
  <si>
    <t>SIMUKE_COMPANY_CODE</t>
  </si>
  <si>
    <t>SIMUKE_COMPANY_CODE_SUB</t>
  </si>
  <si>
    <t>MENU_PATH</t>
  </si>
  <si>
    <t>SCENARIO_PATH</t>
  </si>
  <si>
    <t>DATA_PATH</t>
  </si>
  <si>
    <t>EVENT_LOG_PATH</t>
  </si>
  <si>
    <t>機能試験実施ツール定義（configuration.properties）</t>
    <rPh sb="0" eb="2">
      <t>キノウ</t>
    </rPh>
    <rPh sb="2" eb="4">
      <t>シケン</t>
    </rPh>
    <rPh sb="4" eb="6">
      <t>ジッシ</t>
    </rPh>
    <rPh sb="9" eb="11">
      <t>テイギ</t>
    </rPh>
    <phoneticPr fontId="2"/>
  </si>
  <si>
    <t>CAFISシミュレータ定義（simulator.properties）</t>
    <rPh sb="11" eb="13">
      <t>テイギ</t>
    </rPh>
    <phoneticPr fontId="2"/>
  </si>
  <si>
    <t>1～999</t>
  </si>
  <si>
    <t>1～999</t>
    <phoneticPr fontId="2"/>
  </si>
  <si>
    <t>1～31</t>
    <phoneticPr fontId="2"/>
  </si>
  <si>
    <t>仕向同期セッションに対するＬＩＮＧＥＲオプションの使用有無</t>
    <rPh sb="0" eb="2">
      <t>シムケ</t>
    </rPh>
    <rPh sb="2" eb="4">
      <t>ドウキ</t>
    </rPh>
    <rPh sb="10" eb="11">
      <t>タイ</t>
    </rPh>
    <rPh sb="25" eb="27">
      <t>シヨウ</t>
    </rPh>
    <rPh sb="27" eb="29">
      <t>ウム</t>
    </rPh>
    <phoneticPr fontId="2"/>
  </si>
  <si>
    <t>ＬＩＮＧＥＲオプションを使用した場合のタイマ値</t>
    <rPh sb="12" eb="14">
      <t>シヨウ</t>
    </rPh>
    <rPh sb="16" eb="18">
      <t>バアイ</t>
    </rPh>
    <rPh sb="22" eb="23">
      <t>チ</t>
    </rPh>
    <phoneticPr fontId="2"/>
  </si>
  <si>
    <t>項番</t>
    <rPh sb="0" eb="1">
      <t>コウ</t>
    </rPh>
    <rPh sb="1" eb="2">
      <t>バン</t>
    </rPh>
    <phoneticPr fontId="2"/>
  </si>
  <si>
    <t>項目名（論理）</t>
    <rPh sb="0" eb="2">
      <t>コウモク</t>
    </rPh>
    <rPh sb="2" eb="3">
      <t>メイ</t>
    </rPh>
    <rPh sb="4" eb="6">
      <t>ロンリ</t>
    </rPh>
    <phoneticPr fontId="2"/>
  </si>
  <si>
    <t>項目名（物理）</t>
    <rPh sb="0" eb="2">
      <t>コウモク</t>
    </rPh>
    <rPh sb="2" eb="3">
      <t>メイ</t>
    </rPh>
    <rPh sb="4" eb="6">
      <t>ブツリ</t>
    </rPh>
    <phoneticPr fontId="2"/>
  </si>
  <si>
    <t>項目内容</t>
    <rPh sb="0" eb="2">
      <t>コウモク</t>
    </rPh>
    <rPh sb="2" eb="4">
      <t>ナイヨウ</t>
    </rPh>
    <phoneticPr fontId="2"/>
  </si>
  <si>
    <t>設定値</t>
    <rPh sb="0" eb="2">
      <t>セッテイ</t>
    </rPh>
    <rPh sb="2" eb="3">
      <t>チ</t>
    </rPh>
    <phoneticPr fontId="2"/>
  </si>
  <si>
    <t>ファイル名（論理名）</t>
    <rPh sb="4" eb="5">
      <t>メイ</t>
    </rPh>
    <rPh sb="6" eb="8">
      <t>ロンリ</t>
    </rPh>
    <rPh sb="8" eb="9">
      <t>メイ</t>
    </rPh>
    <phoneticPr fontId="2"/>
  </si>
  <si>
    <t>ファイル名（物理名）</t>
    <rPh sb="4" eb="5">
      <t>メイ</t>
    </rPh>
    <rPh sb="6" eb="8">
      <t>ブツリ</t>
    </rPh>
    <rPh sb="8" eb="9">
      <t>メイ</t>
    </rPh>
    <phoneticPr fontId="2"/>
  </si>
  <si>
    <t>配置場所</t>
    <rPh sb="0" eb="2">
      <t>ハイチ</t>
    </rPh>
    <rPh sb="2" eb="4">
      <t>バショ</t>
    </rPh>
    <phoneticPr fontId="2"/>
  </si>
  <si>
    <t>備考</t>
    <rPh sb="0" eb="2">
      <t>ビコウ</t>
    </rPh>
    <phoneticPr fontId="2"/>
  </si>
  <si>
    <t>log.xml</t>
    <phoneticPr fontId="2"/>
  </si>
  <si>
    <t>CAPSRMIServer.properties</t>
    <phoneticPr fontId="2"/>
  </si>
  <si>
    <t>managerlog4j.xml</t>
    <phoneticPr fontId="2"/>
  </si>
  <si>
    <t>●CAPSRMIServer定義ファイル</t>
    <rPh sb="14" eb="16">
      <t>テイギ</t>
    </rPh>
    <phoneticPr fontId="2"/>
  </si>
  <si>
    <t>システム定義</t>
    <rPh sb="4" eb="6">
      <t>テイギ</t>
    </rPh>
    <phoneticPr fontId="2"/>
  </si>
  <si>
    <t>API定義</t>
    <rPh sb="3" eb="5">
      <t>テイギ</t>
    </rPh>
    <phoneticPr fontId="2"/>
  </si>
  <si>
    <t>CAFIS通信定義</t>
    <rPh sb="5" eb="7">
      <t>ツウシン</t>
    </rPh>
    <rPh sb="7" eb="9">
      <t>テイギ</t>
    </rPh>
    <phoneticPr fontId="2"/>
  </si>
  <si>
    <t>CAPSRMiサーバ定義</t>
    <rPh sb="10" eb="12">
      <t>テイギ</t>
    </rPh>
    <phoneticPr fontId="2"/>
  </si>
  <si>
    <t>●運用管理ユーティリティ定義ファイル</t>
    <rPh sb="1" eb="3">
      <t>ウンヨウ</t>
    </rPh>
    <rPh sb="3" eb="5">
      <t>カンリ</t>
    </rPh>
    <rPh sb="12" eb="14">
      <t>テイギ</t>
    </rPh>
    <phoneticPr fontId="2"/>
  </si>
  <si>
    <t>運用管理ユーティリティ定義</t>
    <rPh sb="0" eb="2">
      <t>ウンヨウ</t>
    </rPh>
    <rPh sb="2" eb="4">
      <t>カンリ</t>
    </rPh>
    <rPh sb="11" eb="13">
      <t>テイギ</t>
    </rPh>
    <phoneticPr fontId="2"/>
  </si>
  <si>
    <t>システム定義（CAPS_MAIN_SYS_DEFF.properties）</t>
    <rPh sb="4" eb="6">
      <t>テイギ</t>
    </rPh>
    <phoneticPr fontId="2"/>
  </si>
  <si>
    <t>cfsmanagerclient.properties</t>
    <phoneticPr fontId="2"/>
  </si>
  <si>
    <t>仕向会社コード</t>
    <rPh sb="0" eb="2">
      <t>シム</t>
    </rPh>
    <rPh sb="2" eb="4">
      <t>カイシャ</t>
    </rPh>
    <phoneticPr fontId="2"/>
  </si>
  <si>
    <t>仕向処理方式</t>
    <rPh sb="0" eb="2">
      <t>シム</t>
    </rPh>
    <rPh sb="2" eb="4">
      <t>ショリ</t>
    </rPh>
    <rPh sb="4" eb="6">
      <t>ホウシキ</t>
    </rPh>
    <phoneticPr fontId="2"/>
  </si>
  <si>
    <t>トレースログ保管日数</t>
    <rPh sb="6" eb="8">
      <t>ホカン</t>
    </rPh>
    <rPh sb="8" eb="10">
      <t>ニッスウ</t>
    </rPh>
    <phoneticPr fontId="2"/>
  </si>
  <si>
    <t>API_SYS_DEF.properties</t>
    <phoneticPr fontId="2"/>
  </si>
  <si>
    <t>セッション接続ＩＰアドレス</t>
    <rPh sb="5" eb="7">
      <t>セツゾク</t>
    </rPh>
    <phoneticPr fontId="2"/>
  </si>
  <si>
    <t>要求電文受信待ち時間</t>
    <rPh sb="0" eb="2">
      <t>ヨウキュウ</t>
    </rPh>
    <rPh sb="2" eb="4">
      <t>デンブン</t>
    </rPh>
    <rPh sb="4" eb="6">
      <t>ジュシン</t>
    </rPh>
    <rPh sb="6" eb="7">
      <t>マ</t>
    </rPh>
    <rPh sb="8" eb="10">
      <t>ジカン</t>
    </rPh>
    <phoneticPr fontId="2"/>
  </si>
  <si>
    <t>コネクション切断待ち時間</t>
    <rPh sb="6" eb="8">
      <t>セツダン</t>
    </rPh>
    <rPh sb="8" eb="9">
      <t>マ</t>
    </rPh>
    <rPh sb="10" eb="12">
      <t>ジカン</t>
    </rPh>
    <phoneticPr fontId="2"/>
  </si>
  <si>
    <t>電文組立待ち時間</t>
    <rPh sb="0" eb="2">
      <t>デンブン</t>
    </rPh>
    <rPh sb="2" eb="4">
      <t>クミタテ</t>
    </rPh>
    <rPh sb="4" eb="5">
      <t>マ</t>
    </rPh>
    <rPh sb="6" eb="8">
      <t>ジカン</t>
    </rPh>
    <phoneticPr fontId="2"/>
  </si>
  <si>
    <t>制御セッション接続ポート</t>
    <rPh sb="0" eb="2">
      <t>セイギョ</t>
    </rPh>
    <rPh sb="7" eb="9">
      <t>セツゾク</t>
    </rPh>
    <phoneticPr fontId="2"/>
  </si>
  <si>
    <t>制御情報セッション使用有無</t>
    <rPh sb="0" eb="2">
      <t>セイギョ</t>
    </rPh>
    <rPh sb="2" eb="4">
      <t>ジョウホウ</t>
    </rPh>
    <rPh sb="9" eb="11">
      <t>シヨウ</t>
    </rPh>
    <rPh sb="11" eb="13">
      <t>ウム</t>
    </rPh>
    <phoneticPr fontId="2"/>
  </si>
  <si>
    <t>制御情報セッション接続ポート</t>
    <rPh sb="0" eb="2">
      <t>セイギョ</t>
    </rPh>
    <rPh sb="2" eb="4">
      <t>ジョウホウ</t>
    </rPh>
    <rPh sb="9" eb="11">
      <t>セツゾク</t>
    </rPh>
    <phoneticPr fontId="2"/>
  </si>
  <si>
    <t>制御情報キューイング領域サイズ</t>
    <rPh sb="0" eb="2">
      <t>セイギョ</t>
    </rPh>
    <rPh sb="2" eb="4">
      <t>ジョウホウ</t>
    </rPh>
    <rPh sb="10" eb="12">
      <t>リョウイキ</t>
    </rPh>
    <phoneticPr fontId="2"/>
  </si>
  <si>
    <t>仕向セッションタイプ</t>
    <rPh sb="0" eb="2">
      <t>シム</t>
    </rPh>
    <phoneticPr fontId="2"/>
  </si>
  <si>
    <t>仕向R電文受信待ち時間</t>
    <rPh sb="0" eb="2">
      <t>シム</t>
    </rPh>
    <rPh sb="3" eb="5">
      <t>デンブン</t>
    </rPh>
    <rPh sb="5" eb="7">
      <t>ジュシン</t>
    </rPh>
    <rPh sb="7" eb="8">
      <t>マ</t>
    </rPh>
    <rPh sb="9" eb="11">
      <t>ジカン</t>
    </rPh>
    <phoneticPr fontId="2"/>
  </si>
  <si>
    <t>仕向セッション接続ポート</t>
    <rPh sb="0" eb="2">
      <t>シム</t>
    </rPh>
    <rPh sb="7" eb="9">
      <t>セツゾク</t>
    </rPh>
    <phoneticPr fontId="2"/>
  </si>
  <si>
    <t>仕向セッション最大接続数</t>
    <rPh sb="0" eb="2">
      <t>シム</t>
    </rPh>
    <rPh sb="7" eb="9">
      <t>サイダイ</t>
    </rPh>
    <rPh sb="9" eb="11">
      <t>セツゾク</t>
    </rPh>
    <rPh sb="11" eb="12">
      <t>スウ</t>
    </rPh>
    <phoneticPr fontId="2"/>
  </si>
  <si>
    <t>仕向(S/R)セッション接続ポート</t>
    <rPh sb="0" eb="2">
      <t>シム</t>
    </rPh>
    <rPh sb="12" eb="14">
      <t>セツゾク</t>
    </rPh>
    <phoneticPr fontId="2"/>
  </si>
  <si>
    <t>仕向(S/R)セッション最大接続数</t>
    <rPh sb="0" eb="2">
      <t>シム</t>
    </rPh>
    <rPh sb="12" eb="14">
      <t>サイダイ</t>
    </rPh>
    <rPh sb="14" eb="16">
      <t>セツゾク</t>
    </rPh>
    <rPh sb="16" eb="17">
      <t>スウ</t>
    </rPh>
    <phoneticPr fontId="2"/>
  </si>
  <si>
    <t>仕向(E)セッション最大数</t>
    <rPh sb="0" eb="2">
      <t>シム</t>
    </rPh>
    <rPh sb="10" eb="12">
      <t>サイダイ</t>
    </rPh>
    <rPh sb="12" eb="13">
      <t>スウ</t>
    </rPh>
    <phoneticPr fontId="2"/>
  </si>
  <si>
    <t>仕向(E)セッションN接続ポート</t>
    <rPh sb="0" eb="2">
      <t>シム</t>
    </rPh>
    <rPh sb="11" eb="13">
      <t>セツゾク</t>
    </rPh>
    <phoneticPr fontId="2"/>
  </si>
  <si>
    <t>仕向(E)セッションN送信先ID</t>
    <rPh sb="0" eb="2">
      <t>シム</t>
    </rPh>
    <rPh sb="11" eb="13">
      <t>ソウシン</t>
    </rPh>
    <rPh sb="13" eb="14">
      <t>サキ</t>
    </rPh>
    <phoneticPr fontId="2"/>
  </si>
  <si>
    <t>被仕向セッション接続ポート</t>
    <rPh sb="0" eb="1">
      <t>ヒ</t>
    </rPh>
    <rPh sb="1" eb="3">
      <t>シムケ</t>
    </rPh>
    <rPh sb="8" eb="10">
      <t>セツゾク</t>
    </rPh>
    <phoneticPr fontId="2"/>
  </si>
  <si>
    <t>被仕向セッション最大接続数</t>
    <rPh sb="0" eb="1">
      <t>ヒ</t>
    </rPh>
    <rPh sb="1" eb="3">
      <t>シム</t>
    </rPh>
    <rPh sb="8" eb="10">
      <t>サイダイ</t>
    </rPh>
    <rPh sb="10" eb="12">
      <t>セツゾク</t>
    </rPh>
    <rPh sb="12" eb="13">
      <t>スウ</t>
    </rPh>
    <phoneticPr fontId="2"/>
  </si>
  <si>
    <t>メッセージ通知セッション使用有無</t>
    <rPh sb="5" eb="7">
      <t>ツウチ</t>
    </rPh>
    <rPh sb="12" eb="14">
      <t>シヨウ</t>
    </rPh>
    <rPh sb="14" eb="16">
      <t>ウム</t>
    </rPh>
    <phoneticPr fontId="2"/>
  </si>
  <si>
    <t>メッセージ通知セッション接続ポート</t>
    <rPh sb="5" eb="7">
      <t>ツウチ</t>
    </rPh>
    <rPh sb="12" eb="14">
      <t>セツゾク</t>
    </rPh>
    <phoneticPr fontId="2"/>
  </si>
  <si>
    <t>メッセージ通知キューイング領域サイズ</t>
    <rPh sb="5" eb="7">
      <t>ツウチ</t>
    </rPh>
    <rPh sb="13" eb="15">
      <t>リョウイキ</t>
    </rPh>
    <phoneticPr fontId="2"/>
  </si>
  <si>
    <t>コマンドセッション接続ポート</t>
    <rPh sb="9" eb="11">
      <t>セツゾク</t>
    </rPh>
    <phoneticPr fontId="2"/>
  </si>
  <si>
    <t>コマンドセッション最大接続数</t>
    <rPh sb="9" eb="11">
      <t>サイダイ</t>
    </rPh>
    <rPh sb="11" eb="13">
      <t>セツゾク</t>
    </rPh>
    <rPh sb="13" eb="14">
      <t>スウ</t>
    </rPh>
    <phoneticPr fontId="2"/>
  </si>
  <si>
    <t>キーストア形式</t>
    <rPh sb="5" eb="7">
      <t>ケイシキ</t>
    </rPh>
    <phoneticPr fontId="2"/>
  </si>
  <si>
    <t>キーストア格納先</t>
    <rPh sb="5" eb="7">
      <t>カクノウ</t>
    </rPh>
    <rPh sb="7" eb="8">
      <t>サキ</t>
    </rPh>
    <phoneticPr fontId="2"/>
  </si>
  <si>
    <t>キーストアパスワード</t>
    <phoneticPr fontId="2"/>
  </si>
  <si>
    <t>制御セッションSSL通信機能使用有無</t>
    <rPh sb="0" eb="2">
      <t>セイギョ</t>
    </rPh>
    <rPh sb="10" eb="12">
      <t>ツウシン</t>
    </rPh>
    <rPh sb="12" eb="14">
      <t>キノウ</t>
    </rPh>
    <rPh sb="14" eb="16">
      <t>シヨウ</t>
    </rPh>
    <rPh sb="16" eb="18">
      <t>ウム</t>
    </rPh>
    <phoneticPr fontId="2"/>
  </si>
  <si>
    <t>制御情報セッションSSL通信機能使用有無</t>
    <rPh sb="0" eb="2">
      <t>セイギョ</t>
    </rPh>
    <rPh sb="2" eb="4">
      <t>ジョウホウ</t>
    </rPh>
    <rPh sb="12" eb="14">
      <t>ツウシン</t>
    </rPh>
    <rPh sb="14" eb="16">
      <t>キノウ</t>
    </rPh>
    <rPh sb="16" eb="18">
      <t>シヨウ</t>
    </rPh>
    <rPh sb="18" eb="20">
      <t>ウム</t>
    </rPh>
    <phoneticPr fontId="2"/>
  </si>
  <si>
    <t>jdbc:sqlserver://127.0.0.1\sid;DatabaseName=CAPSforCAFIS</t>
    <phoneticPr fontId="2"/>
  </si>
  <si>
    <t>仕向（同期）セッションSSL通信機能使用有無</t>
    <rPh sb="0" eb="2">
      <t>シム</t>
    </rPh>
    <rPh sb="3" eb="5">
      <t>ドウキ</t>
    </rPh>
    <rPh sb="14" eb="16">
      <t>ツウシン</t>
    </rPh>
    <rPh sb="16" eb="18">
      <t>キノウ</t>
    </rPh>
    <rPh sb="18" eb="20">
      <t>シヨウ</t>
    </rPh>
    <rPh sb="20" eb="22">
      <t>ウム</t>
    </rPh>
    <phoneticPr fontId="2"/>
  </si>
  <si>
    <t>仕向(S/R)セッションSSL通信機能使用有無</t>
    <rPh sb="0" eb="2">
      <t>シム</t>
    </rPh>
    <rPh sb="15" eb="17">
      <t>ツウシン</t>
    </rPh>
    <rPh sb="17" eb="19">
      <t>キノウ</t>
    </rPh>
    <rPh sb="19" eb="21">
      <t>シヨウ</t>
    </rPh>
    <rPh sb="21" eb="23">
      <t>ウム</t>
    </rPh>
    <phoneticPr fontId="2"/>
  </si>
  <si>
    <t>仕向(E)セッションSSL通信機能使用有無</t>
    <rPh sb="0" eb="2">
      <t>シム</t>
    </rPh>
    <rPh sb="13" eb="15">
      <t>ツウシン</t>
    </rPh>
    <rPh sb="15" eb="17">
      <t>キノウ</t>
    </rPh>
    <rPh sb="17" eb="19">
      <t>シヨウ</t>
    </rPh>
    <rPh sb="19" eb="21">
      <t>ウム</t>
    </rPh>
    <phoneticPr fontId="2"/>
  </si>
  <si>
    <t>メッセージ通知セッションSSL通信機能使用有無</t>
    <rPh sb="5" eb="7">
      <t>ツウチ</t>
    </rPh>
    <rPh sb="15" eb="17">
      <t>ツウシン</t>
    </rPh>
    <rPh sb="17" eb="19">
      <t>キノウ</t>
    </rPh>
    <rPh sb="19" eb="21">
      <t>シヨウ</t>
    </rPh>
    <rPh sb="21" eb="23">
      <t>ウム</t>
    </rPh>
    <phoneticPr fontId="2"/>
  </si>
  <si>
    <t>コマンドセッションSSL通信機能使用有無</t>
    <rPh sb="12" eb="14">
      <t>ツウシン</t>
    </rPh>
    <rPh sb="14" eb="16">
      <t>キノウ</t>
    </rPh>
    <rPh sb="16" eb="18">
      <t>シヨウ</t>
    </rPh>
    <rPh sb="18" eb="20">
      <t>ウム</t>
    </rPh>
    <phoneticPr fontId="2"/>
  </si>
  <si>
    <t>KeepAlive機能使用有無</t>
    <rPh sb="9" eb="11">
      <t>キノウ</t>
    </rPh>
    <rPh sb="11" eb="13">
      <t>シヨウ</t>
    </rPh>
    <rPh sb="13" eb="15">
      <t>ウム</t>
    </rPh>
    <phoneticPr fontId="2"/>
  </si>
  <si>
    <t>CAFISセンタIPアドレス１</t>
    <phoneticPr fontId="2"/>
  </si>
  <si>
    <t>CAFISセンタIPアドレス２</t>
    <phoneticPr fontId="2"/>
  </si>
  <si>
    <t>CAFISセンタIPアドレス３</t>
    <phoneticPr fontId="2"/>
  </si>
  <si>
    <t>CAFISセンタIPアドレス４</t>
    <phoneticPr fontId="2"/>
  </si>
  <si>
    <t>CAFISセンタIPアドレス５</t>
    <phoneticPr fontId="2"/>
  </si>
  <si>
    <t>CAFISセンタIPアドレス６</t>
    <phoneticPr fontId="2"/>
  </si>
  <si>
    <t>CAFISセンタIPアドレス７</t>
    <phoneticPr fontId="2"/>
  </si>
  <si>
    <t>CAFISセンタIPアドレス８</t>
    <phoneticPr fontId="2"/>
  </si>
  <si>
    <t>CAFISセンタIPアドレス９</t>
    <phoneticPr fontId="2"/>
  </si>
  <si>
    <t>CAFISセンタIPアドレス１０</t>
    <phoneticPr fontId="2"/>
  </si>
  <si>
    <t>CAFISセンタIPアドレス１１</t>
    <phoneticPr fontId="2"/>
  </si>
  <si>
    <t>CAFISセンタIPアドレス１２</t>
    <phoneticPr fontId="2"/>
  </si>
  <si>
    <t>CAFISセンタIPアドレス１３</t>
    <phoneticPr fontId="2"/>
  </si>
  <si>
    <t>CAFISセンタIPアドレス１４</t>
    <phoneticPr fontId="2"/>
  </si>
  <si>
    <t>CAFISセンタIPアドレス１５</t>
    <phoneticPr fontId="2"/>
  </si>
  <si>
    <t>CAFISセンタIPアドレス１６</t>
    <phoneticPr fontId="2"/>
  </si>
  <si>
    <t>CAFISセンタIPアドレス１７</t>
    <phoneticPr fontId="2"/>
  </si>
  <si>
    <t>CAFISセンタIPアドレス１８</t>
    <phoneticPr fontId="2"/>
  </si>
  <si>
    <t>CAFISセンタIPアドレス１９</t>
    <phoneticPr fontId="2"/>
  </si>
  <si>
    <t>CAFISセンタIPアドレス２０</t>
    <phoneticPr fontId="2"/>
  </si>
  <si>
    <t>受付ＩＰアドレス</t>
    <rPh sb="0" eb="2">
      <t>ウケツケ</t>
    </rPh>
    <phoneticPr fontId="2"/>
  </si>
  <si>
    <t>メッセージログ格納先</t>
    <rPh sb="7" eb="9">
      <t>カクノウ</t>
    </rPh>
    <rPh sb="9" eb="10">
      <t>サキ</t>
    </rPh>
    <phoneticPr fontId="2"/>
  </si>
  <si>
    <t>トレースログ格納先</t>
    <rPh sb="6" eb="8">
      <t>カクノウ</t>
    </rPh>
    <rPh sb="8" eb="9">
      <t>サキ</t>
    </rPh>
    <phoneticPr fontId="2"/>
  </si>
  <si>
    <t>ジャーナルログ格納先</t>
    <rPh sb="7" eb="9">
      <t>カクノウ</t>
    </rPh>
    <rPh sb="9" eb="10">
      <t>サキ</t>
    </rPh>
    <phoneticPr fontId="2"/>
  </si>
  <si>
    <t>CAPSID</t>
    <phoneticPr fontId="2"/>
  </si>
  <si>
    <t>監視インターバル</t>
    <rPh sb="0" eb="2">
      <t>カンシ</t>
    </rPh>
    <phoneticPr fontId="2"/>
  </si>
  <si>
    <t>GUI操作ログ保管日数</t>
    <rPh sb="3" eb="5">
      <t>ソウサ</t>
    </rPh>
    <rPh sb="7" eb="9">
      <t>ホカン</t>
    </rPh>
    <rPh sb="9" eb="11">
      <t>ニッスウ</t>
    </rPh>
    <phoneticPr fontId="2"/>
  </si>
  <si>
    <t>GUI操作ログ格納先</t>
    <rPh sb="3" eb="5">
      <t>ソウサ</t>
    </rPh>
    <rPh sb="7" eb="9">
      <t>カクノウ</t>
    </rPh>
    <rPh sb="9" eb="10">
      <t>サキ</t>
    </rPh>
    <phoneticPr fontId="2"/>
  </si>
  <si>
    <t>apiclasslibrary.properties</t>
    <phoneticPr fontId="2"/>
  </si>
  <si>
    <t>仕向(E)セッション接続ポート</t>
    <rPh sb="0" eb="2">
      <t>シム</t>
    </rPh>
    <rPh sb="10" eb="12">
      <t>セツゾク</t>
    </rPh>
    <phoneticPr fontId="2"/>
  </si>
  <si>
    <t>仕向(E)セッション送信先ID</t>
    <rPh sb="0" eb="2">
      <t>シム</t>
    </rPh>
    <rPh sb="10" eb="12">
      <t>ソウシン</t>
    </rPh>
    <rPh sb="12" eb="13">
      <t>サキ</t>
    </rPh>
    <phoneticPr fontId="2"/>
  </si>
  <si>
    <t>CAPSRMIサーバＩＰアドレス</t>
    <phoneticPr fontId="2"/>
  </si>
  <si>
    <t>CAPSRMIサーバ接続ポート番号</t>
    <rPh sb="10" eb="12">
      <t>セツゾク</t>
    </rPh>
    <rPh sb="15" eb="17">
      <t>バンゴウ</t>
    </rPh>
    <phoneticPr fontId="2"/>
  </si>
  <si>
    <t>メッセージログ取得件数</t>
    <rPh sb="7" eb="9">
      <t>シュトク</t>
    </rPh>
    <rPh sb="9" eb="11">
      <t>ケンスウ</t>
    </rPh>
    <phoneticPr fontId="2"/>
  </si>
  <si>
    <t>ジャーナルログ取得件数</t>
    <rPh sb="7" eb="9">
      <t>シュトク</t>
    </rPh>
    <rPh sb="9" eb="11">
      <t>ケンスウ</t>
    </rPh>
    <phoneticPr fontId="2"/>
  </si>
  <si>
    <t>保留電文取得件数</t>
    <rPh sb="0" eb="2">
      <t>ホリュウ</t>
    </rPh>
    <rPh sb="2" eb="4">
      <t>デンブン</t>
    </rPh>
    <rPh sb="4" eb="6">
      <t>シュトク</t>
    </rPh>
    <rPh sb="6" eb="8">
      <t>ケンスウ</t>
    </rPh>
    <phoneticPr fontId="2"/>
  </si>
  <si>
    <t>トレースログ取得件数</t>
    <rPh sb="6" eb="8">
      <t>シュトク</t>
    </rPh>
    <rPh sb="8" eb="10">
      <t>ケンスウ</t>
    </rPh>
    <phoneticPr fontId="2"/>
  </si>
  <si>
    <t>ヘルスチェックインターバル</t>
    <phoneticPr fontId="2"/>
  </si>
  <si>
    <t>初期値</t>
    <rPh sb="0" eb="2">
      <t>ショキ</t>
    </rPh>
    <rPh sb="2" eb="3">
      <t>チ</t>
    </rPh>
    <phoneticPr fontId="2"/>
  </si>
  <si>
    <t>ジャーナルログ保管日数</t>
    <rPh sb="7" eb="9">
      <t>ホカン</t>
    </rPh>
    <rPh sb="9" eb="11">
      <t>ニッスウ</t>
    </rPh>
    <phoneticPr fontId="2"/>
  </si>
  <si>
    <t>CAFISと契約した会社コード</t>
    <rPh sb="6" eb="8">
      <t>ケイヤク</t>
    </rPh>
    <rPh sb="10" eb="12">
      <t>カイシャ</t>
    </rPh>
    <phoneticPr fontId="2"/>
  </si>
  <si>
    <t>DEST_COMP_CODE</t>
    <phoneticPr fontId="2"/>
  </si>
  <si>
    <t>CANCEL_INST_ACT_SELECT</t>
    <phoneticPr fontId="2"/>
  </si>
  <si>
    <t>SUSPEND_TGRM_FUNC</t>
    <phoneticPr fontId="2"/>
  </si>
  <si>
    <t>GNR_CNT_HISTRY_GROUP</t>
    <phoneticPr fontId="2"/>
  </si>
  <si>
    <t>顧客APとCAPSの仕向業務のシーケンス</t>
    <rPh sb="0" eb="2">
      <t>コキャク</t>
    </rPh>
    <rPh sb="10" eb="12">
      <t>シム</t>
    </rPh>
    <rPh sb="12" eb="14">
      <t>ギョウム</t>
    </rPh>
    <phoneticPr fontId="2"/>
  </si>
  <si>
    <t>CAPSが取消指令を自動生成する機能</t>
    <rPh sb="5" eb="7">
      <t>トリケシ</t>
    </rPh>
    <rPh sb="7" eb="9">
      <t>シレイ</t>
    </rPh>
    <rPh sb="10" eb="12">
      <t>ジドウ</t>
    </rPh>
    <rPh sb="12" eb="14">
      <t>セイセイ</t>
    </rPh>
    <rPh sb="16" eb="18">
      <t>キノウ</t>
    </rPh>
    <phoneticPr fontId="2"/>
  </si>
  <si>
    <t>障害取消再指令の送信回数を設定</t>
    <rPh sb="0" eb="2">
      <t>ショウガイ</t>
    </rPh>
    <rPh sb="2" eb="4">
      <t>トリケシ</t>
    </rPh>
    <rPh sb="4" eb="5">
      <t>サイ</t>
    </rPh>
    <rPh sb="5" eb="7">
      <t>シレイ</t>
    </rPh>
    <rPh sb="8" eb="10">
      <t>ソウシン</t>
    </rPh>
    <rPh sb="10" eb="12">
      <t>カイスウ</t>
    </rPh>
    <rPh sb="13" eb="15">
      <t>セッテイ</t>
    </rPh>
    <phoneticPr fontId="2"/>
  </si>
  <si>
    <t>選択値</t>
    <rPh sb="0" eb="2">
      <t>センタク</t>
    </rPh>
    <rPh sb="2" eb="3">
      <t>チ</t>
    </rPh>
    <phoneticPr fontId="2"/>
  </si>
  <si>
    <t>1:使用する
2:使用しない</t>
    <rPh sb="2" eb="4">
      <t>シヨウ</t>
    </rPh>
    <rPh sb="9" eb="11">
      <t>シヨウ</t>
    </rPh>
    <phoneticPr fontId="2"/>
  </si>
  <si>
    <t>1～365</t>
    <phoneticPr fontId="2"/>
  </si>
  <si>
    <t>0:出力しない
1:Errorを出力する
2:Error、Warningを出力する
3:Error、Warning、Informationを出力する</t>
    <rPh sb="2" eb="4">
      <t>シュツリョク</t>
    </rPh>
    <rPh sb="16" eb="18">
      <t>シュツリョク</t>
    </rPh>
    <rPh sb="37" eb="39">
      <t>シュツリョク</t>
    </rPh>
    <rPh sb="70" eb="72">
      <t>シュツリョク</t>
    </rPh>
    <phoneticPr fontId="2"/>
  </si>
  <si>
    <t>0:取得しない
1:取得する</t>
    <rPh sb="2" eb="4">
      <t>シュトク</t>
    </rPh>
    <rPh sb="10" eb="12">
      <t>シュトク</t>
    </rPh>
    <phoneticPr fontId="2"/>
  </si>
  <si>
    <t>0:出力しない
1:出力する
5桁のフラグ設定</t>
    <rPh sb="2" eb="4">
      <t>シュツリョク</t>
    </rPh>
    <rPh sb="10" eb="12">
      <t>シュツリョク</t>
    </rPh>
    <rPh sb="16" eb="17">
      <t>ケタ</t>
    </rPh>
    <rPh sb="21" eb="23">
      <t>セッテイ</t>
    </rPh>
    <phoneticPr fontId="2"/>
  </si>
  <si>
    <t>yes:使用する
no：使用しない</t>
    <rPh sb="4" eb="6">
      <t>シヨウ</t>
    </rPh>
    <rPh sb="12" eb="14">
      <t>シヨウ</t>
    </rPh>
    <phoneticPr fontId="2"/>
  </si>
  <si>
    <t>1～999</t>
    <phoneticPr fontId="2"/>
  </si>
  <si>
    <t>0:送信しない
1:送信する</t>
    <rPh sb="2" eb="4">
      <t>ソウシン</t>
    </rPh>
    <rPh sb="10" eb="12">
      <t>ソウシン</t>
    </rPh>
    <phoneticPr fontId="2"/>
  </si>
  <si>
    <t>0:無応答
1:応答</t>
    <rPh sb="2" eb="3">
      <t>ム</t>
    </rPh>
    <rPh sb="3" eb="5">
      <t>オウトウ</t>
    </rPh>
    <rPh sb="8" eb="10">
      <t>オウトウ</t>
    </rPh>
    <phoneticPr fontId="2"/>
  </si>
  <si>
    <t>0:顧客APへ中継
1:CAPS自動返信</t>
    <rPh sb="2" eb="4">
      <t>コキャク</t>
    </rPh>
    <rPh sb="7" eb="9">
      <t>チュウケイ</t>
    </rPh>
    <rPh sb="16" eb="18">
      <t>ジドウ</t>
    </rPh>
    <rPh sb="18" eb="20">
      <t>ヘンシン</t>
    </rPh>
    <phoneticPr fontId="2"/>
  </si>
  <si>
    <t>TCP_IP:CAFIS-TCP/IP手順（固定）</t>
    <rPh sb="19" eb="21">
      <t>テジュン</t>
    </rPh>
    <rPh sb="22" eb="24">
      <t>コテイ</t>
    </rPh>
    <phoneticPr fontId="2"/>
  </si>
  <si>
    <t>メッセージログの保管日数</t>
    <rPh sb="8" eb="10">
      <t>ホカン</t>
    </rPh>
    <rPh sb="10" eb="12">
      <t>ニッスウ</t>
    </rPh>
    <phoneticPr fontId="2"/>
  </si>
  <si>
    <t>ジャーナルログ取得有無</t>
    <rPh sb="7" eb="9">
      <t>シュトク</t>
    </rPh>
    <rPh sb="9" eb="11">
      <t>ウム</t>
    </rPh>
    <phoneticPr fontId="2"/>
  </si>
  <si>
    <t>CAFISカウンタ履歴の保管件数</t>
    <rPh sb="9" eb="11">
      <t>リレキ</t>
    </rPh>
    <rPh sb="12" eb="14">
      <t>ホカン</t>
    </rPh>
    <rPh sb="14" eb="16">
      <t>ケンスウ</t>
    </rPh>
    <phoneticPr fontId="2"/>
  </si>
  <si>
    <t>保留電文機能使用有無</t>
    <rPh sb="0" eb="2">
      <t>ホリュウ</t>
    </rPh>
    <rPh sb="2" eb="4">
      <t>デンブン</t>
    </rPh>
    <rPh sb="4" eb="6">
      <t>キノウ</t>
    </rPh>
    <rPh sb="6" eb="8">
      <t>シヨウ</t>
    </rPh>
    <rPh sb="8" eb="10">
      <t>ウム</t>
    </rPh>
    <phoneticPr fontId="2"/>
  </si>
  <si>
    <t>保留電文の保管件数</t>
    <rPh sb="0" eb="2">
      <t>ホリュウ</t>
    </rPh>
    <rPh sb="2" eb="4">
      <t>デンブン</t>
    </rPh>
    <rPh sb="5" eb="7">
      <t>ホカン</t>
    </rPh>
    <rPh sb="7" eb="9">
      <t>ケンスウ</t>
    </rPh>
    <phoneticPr fontId="2"/>
  </si>
  <si>
    <t>ジャーナルログ暗号有無</t>
    <rPh sb="7" eb="9">
      <t>アンゴウ</t>
    </rPh>
    <rPh sb="9" eb="11">
      <t>ウム</t>
    </rPh>
    <phoneticPr fontId="2"/>
  </si>
  <si>
    <t>保留電文暗号使用有無</t>
    <rPh sb="0" eb="2">
      <t>ホリュウ</t>
    </rPh>
    <rPh sb="2" eb="4">
      <t>デンブン</t>
    </rPh>
    <rPh sb="4" eb="6">
      <t>アンゴウ</t>
    </rPh>
    <rPh sb="6" eb="8">
      <t>シヨウ</t>
    </rPh>
    <rPh sb="8" eb="10">
      <t>ウム</t>
    </rPh>
    <phoneticPr fontId="2"/>
  </si>
  <si>
    <t>被仕向の取引結果保存件数</t>
    <rPh sb="0" eb="1">
      <t>ヒ</t>
    </rPh>
    <rPh sb="1" eb="3">
      <t>シムケ</t>
    </rPh>
    <rPh sb="4" eb="6">
      <t>トリヒキ</t>
    </rPh>
    <rPh sb="6" eb="8">
      <t>ケッカ</t>
    </rPh>
    <rPh sb="8" eb="10">
      <t>ホゾン</t>
    </rPh>
    <rPh sb="10" eb="12">
      <t>ケンスウ</t>
    </rPh>
    <phoneticPr fontId="2"/>
  </si>
  <si>
    <t>CAPS起動時にオンラインサービスの復旧を行う機能</t>
    <rPh sb="4" eb="6">
      <t>キドウ</t>
    </rPh>
    <rPh sb="6" eb="7">
      <t>ジ</t>
    </rPh>
    <rPh sb="18" eb="20">
      <t>フッキュウ</t>
    </rPh>
    <rPh sb="21" eb="22">
      <t>オコナ</t>
    </rPh>
    <rPh sb="23" eb="25">
      <t>キノウ</t>
    </rPh>
    <phoneticPr fontId="2"/>
  </si>
  <si>
    <t>CAFIS代行を行っている場合有効
CAPSがCAFISからの代行電文終了通知に自動応答する機能</t>
    <rPh sb="5" eb="7">
      <t>ダイコウ</t>
    </rPh>
    <rPh sb="8" eb="9">
      <t>オコナ</t>
    </rPh>
    <rPh sb="13" eb="15">
      <t>バアイ</t>
    </rPh>
    <rPh sb="15" eb="17">
      <t>ユウコウ</t>
    </rPh>
    <rPh sb="31" eb="33">
      <t>ダイコウ</t>
    </rPh>
    <rPh sb="33" eb="35">
      <t>デンブン</t>
    </rPh>
    <rPh sb="35" eb="37">
      <t>シュウリョウ</t>
    </rPh>
    <rPh sb="37" eb="39">
      <t>ツウチ</t>
    </rPh>
    <rPh sb="40" eb="42">
      <t>ジドウ</t>
    </rPh>
    <rPh sb="42" eb="44">
      <t>オウトウ</t>
    </rPh>
    <rPh sb="46" eb="48">
      <t>キノウ</t>
    </rPh>
    <phoneticPr fontId="2"/>
  </si>
  <si>
    <t>取引結果データベース出力機能使用有無</t>
    <phoneticPr fontId="2"/>
  </si>
  <si>
    <t>no</t>
    <phoneticPr fontId="2"/>
  </si>
  <si>
    <t>取引結果データ保管日数</t>
    <phoneticPr fontId="2"/>
  </si>
  <si>
    <t>取引結果データの保管日数を設定</t>
    <phoneticPr fontId="2"/>
  </si>
  <si>
    <t>取引結果データ暗号化の有無設定</t>
    <phoneticPr fontId="2"/>
  </si>
  <si>
    <t>取引結果データ（会員番号）マスク機能</t>
    <phoneticPr fontId="2"/>
  </si>
  <si>
    <t>0:マスクしない
1:マスクする(全て)
2:マスクする(一部)</t>
    <phoneticPr fontId="2"/>
  </si>
  <si>
    <t>取引結果データ（会員番号）マスク機能使用有無</t>
    <phoneticPr fontId="2"/>
  </si>
  <si>
    <t>取引結果データ（エンコード）マスク機能</t>
    <phoneticPr fontId="2"/>
  </si>
  <si>
    <t>0:マスクしない
1:マスクする</t>
    <phoneticPr fontId="2"/>
  </si>
  <si>
    <t>TRD_RESULT_ENCODE_MASK_FUNC</t>
    <phoneticPr fontId="2"/>
  </si>
  <si>
    <t>取引結果データ（エンコード）マスク機能使用有無</t>
    <phoneticPr fontId="2"/>
  </si>
  <si>
    <t>取引結果データ（その他）マスク機能</t>
    <phoneticPr fontId="2"/>
  </si>
  <si>
    <t>TRD_RESULT_OTHERS_MASK_FUNC</t>
    <phoneticPr fontId="2"/>
  </si>
  <si>
    <t>取引結果データ（その他）マスク機能使用有無</t>
    <phoneticPr fontId="2"/>
  </si>
  <si>
    <t>TRD_RESULT_AUTO_DELETE_FUNC</t>
    <phoneticPr fontId="2"/>
  </si>
  <si>
    <t>取引結果データ自動削除機能使用有無</t>
    <phoneticPr fontId="2"/>
  </si>
  <si>
    <t>2048～99999</t>
    <phoneticPr fontId="2"/>
  </si>
  <si>
    <t>取引結果データ自動削除機能</t>
    <phoneticPr fontId="2"/>
  </si>
  <si>
    <t>取引結果データベース出力機能</t>
    <phoneticPr fontId="2"/>
  </si>
  <si>
    <t xml:space="preserve">
</t>
    <phoneticPr fontId="2"/>
  </si>
  <si>
    <t>カウンタ通知電文の契約がある場合有効
CAPSがCAFISからのカウンタ通知に自動応答する機能</t>
    <rPh sb="4" eb="6">
      <t>ツウチ</t>
    </rPh>
    <rPh sb="6" eb="8">
      <t>デンブン</t>
    </rPh>
    <rPh sb="9" eb="11">
      <t>ケイヤク</t>
    </rPh>
    <rPh sb="14" eb="16">
      <t>バアイ</t>
    </rPh>
    <rPh sb="16" eb="18">
      <t>ユウコウ</t>
    </rPh>
    <rPh sb="36" eb="38">
      <t>ツウチ</t>
    </rPh>
    <rPh sb="39" eb="41">
      <t>ジドウ</t>
    </rPh>
    <rPh sb="41" eb="43">
      <t>オウトウ</t>
    </rPh>
    <rPh sb="45" eb="47">
      <t>キノウ</t>
    </rPh>
    <phoneticPr fontId="2"/>
  </si>
  <si>
    <t>定時処理の設定ファイル格納先</t>
    <rPh sb="0" eb="2">
      <t>テイジ</t>
    </rPh>
    <rPh sb="2" eb="4">
      <t>ショリ</t>
    </rPh>
    <rPh sb="5" eb="7">
      <t>セッテイ</t>
    </rPh>
    <rPh sb="11" eb="13">
      <t>カクノウ</t>
    </rPh>
    <rPh sb="13" eb="14">
      <t>サキ</t>
    </rPh>
    <phoneticPr fontId="2"/>
  </si>
  <si>
    <t>状態ファイルの格納先</t>
    <rPh sb="0" eb="2">
      <t>ジョウタイ</t>
    </rPh>
    <rPh sb="7" eb="9">
      <t>カクノウ</t>
    </rPh>
    <rPh sb="9" eb="10">
      <t>サキ</t>
    </rPh>
    <phoneticPr fontId="2"/>
  </si>
  <si>
    <t>CAFISカウンタの一般カウンタの設定</t>
    <rPh sb="10" eb="12">
      <t>イッパン</t>
    </rPh>
    <rPh sb="17" eb="19">
      <t>セッテイ</t>
    </rPh>
    <phoneticPr fontId="2"/>
  </si>
  <si>
    <t>CAFISとの通信手順</t>
    <rPh sb="7" eb="9">
      <t>ツウシン</t>
    </rPh>
    <rPh sb="9" eb="11">
      <t>テジュン</t>
    </rPh>
    <phoneticPr fontId="2"/>
  </si>
  <si>
    <t>SESS_CON_IP_ADDRESS</t>
  </si>
  <si>
    <t>REQ_TGRM_RECV_WAIT_TIME</t>
    <phoneticPr fontId="2"/>
  </si>
  <si>
    <t>CLOSE_WAIT_TIME</t>
    <phoneticPr fontId="2"/>
  </si>
  <si>
    <t>TGRM_ASMBL_WAIT_TIME</t>
    <phoneticPr fontId="2"/>
  </si>
  <si>
    <t>CNTL_SESS_CON_PORT</t>
    <phoneticPr fontId="2"/>
  </si>
  <si>
    <t>CTRL_INFO_SESS_USE</t>
    <phoneticPr fontId="2"/>
  </si>
  <si>
    <t>CTRL_INFO_SESS_CON_PORT</t>
    <phoneticPr fontId="2"/>
  </si>
  <si>
    <t>CTRL_INFO_QUE_SIZE</t>
    <phoneticPr fontId="2"/>
  </si>
  <si>
    <t>DEST_SESS_TYPE</t>
    <phoneticPr fontId="2"/>
  </si>
  <si>
    <t>DEST_R_TGRM_WAIT_TIME</t>
    <phoneticPr fontId="2"/>
  </si>
  <si>
    <t>DEST_SESS_CON_PORT</t>
    <phoneticPr fontId="2"/>
  </si>
  <si>
    <t>DEST_SESS_MAX_CON_NUM</t>
    <phoneticPr fontId="2"/>
  </si>
  <si>
    <t>DEST_SESS_SEND_CON_PORT</t>
    <phoneticPr fontId="2"/>
  </si>
  <si>
    <t>DEST_SESS_SEND_MAX_CON_NUM</t>
    <phoneticPr fontId="2"/>
  </si>
  <si>
    <t>DEST_SESS_RECV_MAX_NUM</t>
    <phoneticPr fontId="2"/>
  </si>
  <si>
    <t>DEST_SESS_RECV_N_CON_PORT_1</t>
    <phoneticPr fontId="2"/>
  </si>
  <si>
    <t>DEST_SESS_RECV_N_SEND_ID_1</t>
    <phoneticPr fontId="2"/>
  </si>
  <si>
    <t>INDC_SESS_CON_PORT</t>
    <phoneticPr fontId="2"/>
  </si>
  <si>
    <t>INDC_SESS_MAX_CON_NUM</t>
    <phoneticPr fontId="2"/>
  </si>
  <si>
    <t>MSG_NOTICE_SESS_USE</t>
    <phoneticPr fontId="2"/>
  </si>
  <si>
    <t>MSG_NOTICE_SESS_CON_PORT</t>
    <phoneticPr fontId="2"/>
  </si>
  <si>
    <t>MSG_NOTICE_QUEUE_SIZE</t>
    <phoneticPr fontId="2"/>
  </si>
  <si>
    <t>COMAND_SESS_CON_PORT</t>
    <phoneticPr fontId="2"/>
  </si>
  <si>
    <t>COMAND_SESS_MAX_CON_NUM</t>
    <phoneticPr fontId="2"/>
  </si>
  <si>
    <t>SSL_PROTOCOL</t>
  </si>
  <si>
    <t>KEY_STORE_FORM</t>
    <phoneticPr fontId="2"/>
  </si>
  <si>
    <t>KEY_STORE_STRAGE</t>
    <phoneticPr fontId="2"/>
  </si>
  <si>
    <t>KEY_STORE_PASSWORD</t>
    <phoneticPr fontId="2"/>
  </si>
  <si>
    <t>SSL_COM_CTRL_SESS</t>
    <phoneticPr fontId="2"/>
  </si>
  <si>
    <t>SSL_COM_CTRL_INFO_SESS</t>
    <phoneticPr fontId="2"/>
  </si>
  <si>
    <t>SSL_COM_DEST_SESS</t>
    <phoneticPr fontId="2"/>
  </si>
  <si>
    <t>SSL_COM_DEST_SEND_SESS</t>
    <phoneticPr fontId="2"/>
  </si>
  <si>
    <t>SSL_COM_DEST_RECV_SESS</t>
    <phoneticPr fontId="2"/>
  </si>
  <si>
    <t>SSL_COM_INDC_SESS</t>
    <phoneticPr fontId="2"/>
  </si>
  <si>
    <t>被仕向セッションSSL通信機能使用有無</t>
    <rPh sb="0" eb="1">
      <t>ヒ</t>
    </rPh>
    <rPh sb="1" eb="3">
      <t>シム</t>
    </rPh>
    <rPh sb="11" eb="13">
      <t>ツウシン</t>
    </rPh>
    <rPh sb="13" eb="15">
      <t>キノウ</t>
    </rPh>
    <rPh sb="15" eb="17">
      <t>シヨウ</t>
    </rPh>
    <rPh sb="17" eb="19">
      <t>ウム</t>
    </rPh>
    <phoneticPr fontId="2"/>
  </si>
  <si>
    <t>SSL_COM_MSG_SESS</t>
    <phoneticPr fontId="2"/>
  </si>
  <si>
    <t>SSL_COM_COMMAND_SESS</t>
    <phoneticPr fontId="2"/>
  </si>
  <si>
    <t>KEEP_ALIVE_FUNC</t>
    <phoneticPr fontId="2"/>
  </si>
  <si>
    <t>顧客APとの接続用IPアドレス</t>
    <rPh sb="0" eb="2">
      <t>コキャク</t>
    </rPh>
    <rPh sb="6" eb="8">
      <t>セツゾク</t>
    </rPh>
    <rPh sb="8" eb="9">
      <t>ヨウ</t>
    </rPh>
    <phoneticPr fontId="2"/>
  </si>
  <si>
    <t>1～120（秒）</t>
    <rPh sb="6" eb="7">
      <t>ビョウ</t>
    </rPh>
    <phoneticPr fontId="2"/>
  </si>
  <si>
    <t>制御、仕向（同期）、コマンドで使用</t>
    <rPh sb="0" eb="2">
      <t>セイギョ</t>
    </rPh>
    <rPh sb="3" eb="5">
      <t>シム</t>
    </rPh>
    <rPh sb="6" eb="8">
      <t>ドウキ</t>
    </rPh>
    <rPh sb="15" eb="17">
      <t>シヨウ</t>
    </rPh>
    <phoneticPr fontId="2"/>
  </si>
  <si>
    <t>制御、仕向（同期）、コマンドで使用</t>
    <phoneticPr fontId="2"/>
  </si>
  <si>
    <t>仕向（非同期）、被仕向で使用</t>
    <rPh sb="0" eb="2">
      <t>シム</t>
    </rPh>
    <rPh sb="3" eb="4">
      <t>ヒ</t>
    </rPh>
    <rPh sb="4" eb="6">
      <t>ドウキ</t>
    </rPh>
    <rPh sb="8" eb="9">
      <t>ヒ</t>
    </rPh>
    <rPh sb="9" eb="11">
      <t>シムケ</t>
    </rPh>
    <rPh sb="12" eb="14">
      <t>シヨウ</t>
    </rPh>
    <phoneticPr fontId="2"/>
  </si>
  <si>
    <t>1024～65535</t>
    <phoneticPr fontId="2"/>
  </si>
  <si>
    <t>0:使用しない
1:使用する</t>
    <rPh sb="2" eb="4">
      <t>シヨウ</t>
    </rPh>
    <rPh sb="10" eb="12">
      <t>シヨウ</t>
    </rPh>
    <phoneticPr fontId="2"/>
  </si>
  <si>
    <t>0:同期
1:非同期
2:同期・非同期併用</t>
    <rPh sb="2" eb="4">
      <t>ドウキ</t>
    </rPh>
    <rPh sb="7" eb="10">
      <t>ヒドウキ</t>
    </rPh>
    <rPh sb="13" eb="15">
      <t>ドウキ</t>
    </rPh>
    <rPh sb="16" eb="19">
      <t>ヒドウキ</t>
    </rPh>
    <rPh sb="19" eb="21">
      <t>ヘイヨウ</t>
    </rPh>
    <phoneticPr fontId="2"/>
  </si>
  <si>
    <t>仕向業務で使用</t>
    <rPh sb="0" eb="2">
      <t>シム</t>
    </rPh>
    <rPh sb="2" eb="4">
      <t>ギョウム</t>
    </rPh>
    <rPh sb="5" eb="7">
      <t>シヨウ</t>
    </rPh>
    <phoneticPr fontId="2"/>
  </si>
  <si>
    <t>仕向処理方式で"3way"を使用する場合のみ有効</t>
    <rPh sb="0" eb="2">
      <t>シム</t>
    </rPh>
    <rPh sb="2" eb="4">
      <t>ショリ</t>
    </rPh>
    <rPh sb="4" eb="6">
      <t>ホウシキ</t>
    </rPh>
    <rPh sb="14" eb="16">
      <t>シヨウ</t>
    </rPh>
    <rPh sb="18" eb="20">
      <t>バアイ</t>
    </rPh>
    <rPh sb="22" eb="24">
      <t>ユウコウ</t>
    </rPh>
    <phoneticPr fontId="2"/>
  </si>
  <si>
    <t>1024～65535</t>
    <phoneticPr fontId="2"/>
  </si>
  <si>
    <t>1～189</t>
    <phoneticPr fontId="2"/>
  </si>
  <si>
    <t>仕向（同期）で使用</t>
    <rPh sb="0" eb="2">
      <t>シム</t>
    </rPh>
    <rPh sb="3" eb="5">
      <t>ドウキ</t>
    </rPh>
    <rPh sb="7" eb="9">
      <t>シヨウ</t>
    </rPh>
    <phoneticPr fontId="2"/>
  </si>
  <si>
    <t>1～189</t>
    <phoneticPr fontId="2"/>
  </si>
  <si>
    <t>仕向（非同期）で使用</t>
    <rPh sb="0" eb="2">
      <t>シム</t>
    </rPh>
    <rPh sb="3" eb="6">
      <t>ヒドウキ</t>
    </rPh>
    <rPh sb="8" eb="10">
      <t>シヨウ</t>
    </rPh>
    <phoneticPr fontId="2"/>
  </si>
  <si>
    <t>0:使用しない
1～100</t>
    <rPh sb="2" eb="4">
      <t>シヨウ</t>
    </rPh>
    <phoneticPr fontId="2"/>
  </si>
  <si>
    <t>SSL暗号化通信で使用するプロトコル</t>
    <rPh sb="3" eb="6">
      <t>アンゴウカ</t>
    </rPh>
    <rPh sb="6" eb="8">
      <t>ツウシン</t>
    </rPh>
    <rPh sb="9" eb="11">
      <t>シヨウ</t>
    </rPh>
    <phoneticPr fontId="2"/>
  </si>
  <si>
    <t>JKS</t>
    <phoneticPr fontId="2"/>
  </si>
  <si>
    <t>127.0.0.1</t>
    <phoneticPr fontId="2"/>
  </si>
  <si>
    <t>DEST_SESS_RECV_N_CON_PORT_2</t>
    <phoneticPr fontId="2"/>
  </si>
  <si>
    <t>DEST_SESS_RECV_N_CON_PORT_3</t>
    <phoneticPr fontId="2"/>
  </si>
  <si>
    <t>DEST_SESS_RECV_N_SEND_ID_2</t>
    <phoneticPr fontId="2"/>
  </si>
  <si>
    <t>DEST_SESS_RECV_N_SEND_ID_3</t>
    <phoneticPr fontId="2"/>
  </si>
  <si>
    <t>aaaaa</t>
    <phoneticPr fontId="2"/>
  </si>
  <si>
    <t>bbbbb</t>
    <phoneticPr fontId="2"/>
  </si>
  <si>
    <t>ccccc</t>
    <phoneticPr fontId="2"/>
  </si>
  <si>
    <t>CFS_CENTER_IP_ADDRESS_1</t>
    <phoneticPr fontId="2"/>
  </si>
  <si>
    <t>CFS_CENTER_IP_ADDRESS_2</t>
    <phoneticPr fontId="2"/>
  </si>
  <si>
    <t>CFS_CENTER_IP_ADDRESS_3</t>
    <phoneticPr fontId="2"/>
  </si>
  <si>
    <t>CFS_CENTER_IP_ADDRESS_4</t>
    <phoneticPr fontId="2"/>
  </si>
  <si>
    <t>CFS_CENTER_IP_ADDRESS_5</t>
    <phoneticPr fontId="2"/>
  </si>
  <si>
    <t>CFS_CENTER_IP_ADDRESS_6</t>
    <phoneticPr fontId="2"/>
  </si>
  <si>
    <t>CFS_CENTER_IP_ADDRESS_7</t>
    <phoneticPr fontId="2"/>
  </si>
  <si>
    <t>CFS_CENTER_IP_ADDRESS_8</t>
    <phoneticPr fontId="2"/>
  </si>
  <si>
    <t>CFS_CENTER_IP_ADDRESS_9</t>
    <phoneticPr fontId="2"/>
  </si>
  <si>
    <t>CFS_CENTER_IP_ADDRESS_10</t>
    <phoneticPr fontId="2"/>
  </si>
  <si>
    <t>CFS_CENTER_IP_ADDRESS_12</t>
    <phoneticPr fontId="2"/>
  </si>
  <si>
    <t>CFS_CENTER_IP_ADDRESS_11</t>
    <phoneticPr fontId="2"/>
  </si>
  <si>
    <t>CFS_CENTER_IP_ADDRESS_13</t>
    <phoneticPr fontId="2"/>
  </si>
  <si>
    <t>CFS_CENTER_IP_ADDRESS_14</t>
    <phoneticPr fontId="2"/>
  </si>
  <si>
    <t>CFS_CENTER_IP_ADDRESS_15</t>
    <phoneticPr fontId="2"/>
  </si>
  <si>
    <t>CFS_CENTER_IP_ADDRESS_16</t>
    <phoneticPr fontId="2"/>
  </si>
  <si>
    <t>CFS_CENTER_IP_ADDRESS_17</t>
    <phoneticPr fontId="2"/>
  </si>
  <si>
    <t>CFS_CENTER_IP_ADDRESS_18</t>
    <phoneticPr fontId="2"/>
  </si>
  <si>
    <t>CFS_CENTER_IP_ADDRESS_19</t>
    <phoneticPr fontId="2"/>
  </si>
  <si>
    <t>CFS_CENTER_IP_ADDRESS_20</t>
    <phoneticPr fontId="2"/>
  </si>
  <si>
    <t>コネクション数</t>
    <phoneticPr fontId="2"/>
  </si>
  <si>
    <t>受付ポート番号</t>
    <rPh sb="0" eb="2">
      <t>ウケツケ</t>
    </rPh>
    <rPh sb="5" eb="7">
      <t>バンゴウ</t>
    </rPh>
    <phoneticPr fontId="2"/>
  </si>
  <si>
    <t>契約書に記載されたCAFISのIPアドレス</t>
    <rPh sb="0" eb="3">
      <t>ケイヤクショ</t>
    </rPh>
    <rPh sb="4" eb="6">
      <t>キサイ</t>
    </rPh>
    <phoneticPr fontId="2"/>
  </si>
  <si>
    <t>CAFISに申請したCAFIS接続用CAPSの受付ＩＰアドレス</t>
    <rPh sb="6" eb="8">
      <t>シンセイ</t>
    </rPh>
    <rPh sb="15" eb="17">
      <t>セツゾク</t>
    </rPh>
    <rPh sb="17" eb="18">
      <t>ヨウ</t>
    </rPh>
    <rPh sb="23" eb="25">
      <t>ウケツケ</t>
    </rPh>
    <phoneticPr fontId="2"/>
  </si>
  <si>
    <t>CAFISに申請したCAPSの受付ポート番号</t>
    <rPh sb="6" eb="8">
      <t>シンセイ</t>
    </rPh>
    <rPh sb="15" eb="17">
      <t>ウケツケ</t>
    </rPh>
    <rPh sb="20" eb="22">
      <t>バンゴウ</t>
    </rPh>
    <phoneticPr fontId="2"/>
  </si>
  <si>
    <t>CAFISに申請したコネクション数</t>
    <rPh sb="6" eb="8">
      <t>シンセイ</t>
    </rPh>
    <rPh sb="16" eb="17">
      <t>スウ</t>
    </rPh>
    <phoneticPr fontId="2"/>
  </si>
  <si>
    <t>RECEIPT_IP_ADDRESS</t>
    <phoneticPr fontId="2"/>
  </si>
  <si>
    <t>RECEIPT_PORT_NO</t>
    <phoneticPr fontId="2"/>
  </si>
  <si>
    <t>CONNECTION_NUM</t>
    <phoneticPr fontId="2"/>
  </si>
  <si>
    <t>ファイル名MSGは変更不可</t>
    <rPh sb="4" eb="5">
      <t>メイ</t>
    </rPh>
    <rPh sb="9" eb="11">
      <t>ヘンコウ</t>
    </rPh>
    <rPh sb="11" eb="13">
      <t>フカ</t>
    </rPh>
    <phoneticPr fontId="2"/>
  </si>
  <si>
    <t>ファイル名TRCは変更不可</t>
    <rPh sb="4" eb="5">
      <t>メイ</t>
    </rPh>
    <rPh sb="9" eb="11">
      <t>ヘンコウ</t>
    </rPh>
    <rPh sb="11" eb="13">
      <t>フカ</t>
    </rPh>
    <phoneticPr fontId="2"/>
  </si>
  <si>
    <t>ファイル名JNLは変更不可</t>
    <rPh sb="4" eb="5">
      <t>メイ</t>
    </rPh>
    <rPh sb="9" eb="11">
      <t>ヘンコウ</t>
    </rPh>
    <rPh sb="11" eb="13">
      <t>フカ</t>
    </rPh>
    <phoneticPr fontId="2"/>
  </si>
  <si>
    <t>ファイル名GUIは変更不可</t>
    <rPh sb="4" eb="5">
      <t>メイ</t>
    </rPh>
    <rPh sb="9" eb="11">
      <t>ヘンコウ</t>
    </rPh>
    <rPh sb="11" eb="13">
      <t>フカ</t>
    </rPh>
    <phoneticPr fontId="2"/>
  </si>
  <si>
    <t>運用管理ユーティリティが接続するCAPSRMIサーバの受付ＩＰアドレス</t>
    <rPh sb="0" eb="2">
      <t>ウンヨウ</t>
    </rPh>
    <rPh sb="2" eb="4">
      <t>カンリ</t>
    </rPh>
    <rPh sb="12" eb="14">
      <t>セツゾク</t>
    </rPh>
    <rPh sb="27" eb="29">
      <t>ウケツケ</t>
    </rPh>
    <phoneticPr fontId="2"/>
  </si>
  <si>
    <t>運用管理ユーティリティが接続するCAPSRMIサーバの受付ポート番号</t>
    <rPh sb="32" eb="34">
      <t>バンゴウ</t>
    </rPh>
    <phoneticPr fontId="2"/>
  </si>
  <si>
    <t>CAPSを識別するＩＤ
インストーラで設定される</t>
    <rPh sb="5" eb="7">
      <t>シキベツ</t>
    </rPh>
    <rPh sb="19" eb="21">
      <t>セッテイ</t>
    </rPh>
    <phoneticPr fontId="2"/>
  </si>
  <si>
    <t>CAPS</t>
    <phoneticPr fontId="2"/>
  </si>
  <si>
    <t>rmiaddress</t>
    <phoneticPr fontId="2"/>
  </si>
  <si>
    <t>rmiport</t>
    <phoneticPr fontId="2"/>
  </si>
  <si>
    <t>設定値（テスト機）</t>
    <rPh sb="0" eb="2">
      <t>セッテイ</t>
    </rPh>
    <rPh sb="2" eb="3">
      <t>チ</t>
    </rPh>
    <rPh sb="7" eb="8">
      <t>キ</t>
    </rPh>
    <phoneticPr fontId="2"/>
  </si>
  <si>
    <t>シミュレータ折返し</t>
    <phoneticPr fontId="2"/>
  </si>
  <si>
    <t>本番機</t>
    <rPh sb="0" eb="2">
      <t>ホンバン</t>
    </rPh>
    <rPh sb="2" eb="3">
      <t>キ</t>
    </rPh>
    <phoneticPr fontId="2"/>
  </si>
  <si>
    <t>テスト機</t>
    <rPh sb="3" eb="4">
      <t>キ</t>
    </rPh>
    <phoneticPr fontId="2"/>
  </si>
  <si>
    <t>CAFISセンタ接続</t>
    <rPh sb="8" eb="10">
      <t>セツゾク</t>
    </rPh>
    <phoneticPr fontId="2"/>
  </si>
  <si>
    <t>capsid</t>
    <phoneticPr fontId="2"/>
  </si>
  <si>
    <t>CAPSRMIサーバの停止監視インターバル</t>
    <rPh sb="11" eb="13">
      <t>テイシ</t>
    </rPh>
    <rPh sb="13" eb="15">
      <t>カンシ</t>
    </rPh>
    <phoneticPr fontId="2"/>
  </si>
  <si>
    <t>API定義の「セッション接続ＩＰアドレス」と同じ値を設定</t>
    <rPh sb="3" eb="5">
      <t>テイギ</t>
    </rPh>
    <rPh sb="12" eb="14">
      <t>セツゾク</t>
    </rPh>
    <rPh sb="22" eb="23">
      <t>オナ</t>
    </rPh>
    <rPh sb="24" eb="25">
      <t>アタイ</t>
    </rPh>
    <rPh sb="26" eb="28">
      <t>セッテイ</t>
    </rPh>
    <phoneticPr fontId="2"/>
  </si>
  <si>
    <t>未使用</t>
    <rPh sb="0" eb="3">
      <t>ミシヨウ</t>
    </rPh>
    <phoneticPr fontId="2"/>
  </si>
  <si>
    <t>CAPSRMIサーバが動作するIPアドレス</t>
    <rPh sb="11" eb="13">
      <t>ドウサ</t>
    </rPh>
    <phoneticPr fontId="2"/>
  </si>
  <si>
    <t>API定義（API_SYS_DEF.properties）</t>
    <rPh sb="3" eb="5">
      <t>テイギ</t>
    </rPh>
    <phoneticPr fontId="2"/>
  </si>
  <si>
    <t>API定義の「制御セッション接続ポート」と同じ値を設定</t>
    <phoneticPr fontId="2"/>
  </si>
  <si>
    <t>API定義の「SSLプロトコル」と同じ値を設定</t>
    <phoneticPr fontId="2"/>
  </si>
  <si>
    <t>API定義の「KeepAlive機能使用有無」と同じ値を設定</t>
    <phoneticPr fontId="2"/>
  </si>
  <si>
    <t>HOST_IP_ADDRESS</t>
    <phoneticPr fontId="2"/>
  </si>
  <si>
    <t>LOCAL_IP_ADDRESS</t>
    <phoneticPr fontId="2"/>
  </si>
  <si>
    <t>CONTROL_SESSION_PORT_NO</t>
    <phoneticPr fontId="2"/>
  </si>
  <si>
    <t>CONTROL_INFO_SESSION_PORT_NO</t>
    <phoneticPr fontId="2"/>
  </si>
  <si>
    <t>DESTINATION_PROC_TYPE</t>
    <phoneticPr fontId="2"/>
  </si>
  <si>
    <t>DESTINATION_SESSION_PORT_NO</t>
    <phoneticPr fontId="2"/>
  </si>
  <si>
    <t>DESTINATION_SEND_SESSION_PORT_NO</t>
    <phoneticPr fontId="2"/>
  </si>
  <si>
    <t>DESTINATION_RECV_SESSION_PORT_NO_001</t>
    <phoneticPr fontId="2"/>
  </si>
  <si>
    <t>SSL_PROTOCOL</t>
    <phoneticPr fontId="2"/>
  </si>
  <si>
    <t>SSL_TRUSTSTORE_PATH</t>
    <phoneticPr fontId="2"/>
  </si>
  <si>
    <t>0123456</t>
    <phoneticPr fontId="2"/>
  </si>
  <si>
    <t>CONTROL_SESSION_SSL</t>
    <phoneticPr fontId="2"/>
  </si>
  <si>
    <t>CONTROL_INFO_SESSION_SSL</t>
    <phoneticPr fontId="2"/>
  </si>
  <si>
    <t>DESTINATION_SESSION_SSL</t>
    <phoneticPr fontId="2"/>
  </si>
  <si>
    <t>DESTINATION_SEND_SESSION_SSL</t>
    <phoneticPr fontId="2"/>
  </si>
  <si>
    <t>DESTINATION_RECV_SESSION_SSL</t>
    <phoneticPr fontId="2"/>
  </si>
  <si>
    <t>INDUCING_SESSION_SSL</t>
    <phoneticPr fontId="2"/>
  </si>
  <si>
    <t>MESSAGE_NOTICE_SESSION_SSL</t>
    <phoneticPr fontId="2"/>
  </si>
  <si>
    <t>COMMAND_SESSION_SSL</t>
    <phoneticPr fontId="2"/>
  </si>
  <si>
    <t>KEEP_ALIVE</t>
    <phoneticPr fontId="2"/>
  </si>
  <si>
    <t>CAPS RMIサーバ定義（CAPSRMIServer.properties）</t>
    <rPh sb="11" eb="13">
      <t>テイギ</t>
    </rPh>
    <phoneticPr fontId="2"/>
  </si>
  <si>
    <t>CAPS RMIサーバ受付ＩＰアドレス</t>
    <rPh sb="11" eb="13">
      <t>ウケツケ</t>
    </rPh>
    <phoneticPr fontId="2"/>
  </si>
  <si>
    <t>CAPS RMIサーバ受付ポート番号</t>
    <rPh sb="11" eb="13">
      <t>ウケツケ</t>
    </rPh>
    <rPh sb="16" eb="18">
      <t>バンゴウ</t>
    </rPh>
    <phoneticPr fontId="2"/>
  </si>
  <si>
    <t>capsrmiserver.ip</t>
    <phoneticPr fontId="2"/>
  </si>
  <si>
    <t>capsrmiserver.port</t>
    <phoneticPr fontId="2"/>
  </si>
  <si>
    <t>massege.refer.line</t>
    <phoneticPr fontId="2"/>
  </si>
  <si>
    <t>jnl.refer.line</t>
    <phoneticPr fontId="2"/>
  </si>
  <si>
    <t>resrvtelegram.refer.line</t>
    <phoneticPr fontId="2"/>
  </si>
  <si>
    <t>trc.refer.line</t>
    <phoneticPr fontId="2"/>
  </si>
  <si>
    <t>healthcheck.interval</t>
    <phoneticPr fontId="2"/>
  </si>
  <si>
    <t>1～999</t>
    <phoneticPr fontId="2"/>
  </si>
  <si>
    <t>1～99</t>
    <phoneticPr fontId="2"/>
  </si>
  <si>
    <t>1～999（秒）</t>
    <rPh sb="6" eb="7">
      <t>ビョウ</t>
    </rPh>
    <phoneticPr fontId="2"/>
  </si>
  <si>
    <t>CAPSに送信するコマンド電文の間隔
短く設定するとCAPSの負荷が高くなる</t>
    <rPh sb="5" eb="7">
      <t>ソウシン</t>
    </rPh>
    <rPh sb="13" eb="15">
      <t>デンブン</t>
    </rPh>
    <rPh sb="16" eb="18">
      <t>カンカク</t>
    </rPh>
    <rPh sb="19" eb="20">
      <t>ミジカ</t>
    </rPh>
    <rPh sb="21" eb="23">
      <t>セッテイ</t>
    </rPh>
    <rPh sb="31" eb="33">
      <t>フカ</t>
    </rPh>
    <rPh sb="34" eb="35">
      <t>タカ</t>
    </rPh>
    <phoneticPr fontId="2"/>
  </si>
  <si>
    <t>メッセージ照会画面から検索したときに取得する件数</t>
    <rPh sb="5" eb="7">
      <t>ショウカイ</t>
    </rPh>
    <rPh sb="7" eb="9">
      <t>ガメン</t>
    </rPh>
    <rPh sb="11" eb="13">
      <t>ケンサク</t>
    </rPh>
    <rPh sb="18" eb="20">
      <t>シュトク</t>
    </rPh>
    <rPh sb="22" eb="24">
      <t>ケンスウ</t>
    </rPh>
    <phoneticPr fontId="2"/>
  </si>
  <si>
    <t>ジャーナル照会画面から検索したときに取得する件数</t>
    <phoneticPr fontId="2"/>
  </si>
  <si>
    <t>保留電文照会画面から検索したときに取得する件数</t>
    <rPh sb="0" eb="2">
      <t>ホリュウ</t>
    </rPh>
    <rPh sb="2" eb="4">
      <t>デンブン</t>
    </rPh>
    <phoneticPr fontId="2"/>
  </si>
  <si>
    <t>トレース照会画面から検索したときに取得する件数</t>
    <phoneticPr fontId="2"/>
  </si>
  <si>
    <t>接続するCAPSRMIサーバのＩＰアドレス</t>
    <rPh sb="0" eb="2">
      <t>セツゾク</t>
    </rPh>
    <phoneticPr fontId="2"/>
  </si>
  <si>
    <t>接続するCAPSRMIサーバのポート番号</t>
    <rPh sb="18" eb="20">
      <t>バンゴウ</t>
    </rPh>
    <phoneticPr fontId="2"/>
  </si>
  <si>
    <t>●CAPS本体定義ファイル</t>
    <rPh sb="5" eb="7">
      <t>ホンタイ</t>
    </rPh>
    <rPh sb="7" eb="9">
      <t>テイギ</t>
    </rPh>
    <phoneticPr fontId="2"/>
  </si>
  <si>
    <t>APIクラスライブラリ定義</t>
    <rPh sb="11" eb="13">
      <t>テイギ</t>
    </rPh>
    <phoneticPr fontId="2"/>
  </si>
  <si>
    <t>ログ入出力定義　</t>
    <rPh sb="2" eb="3">
      <t>ニュウ</t>
    </rPh>
    <rPh sb="3" eb="5">
      <t>シュツリョク</t>
    </rPh>
    <rPh sb="5" eb="7">
      <t>テイギ</t>
    </rPh>
    <phoneticPr fontId="2"/>
  </si>
  <si>
    <t>GUIログ入出力</t>
    <rPh sb="5" eb="8">
      <t>ニュウシュツリョク</t>
    </rPh>
    <phoneticPr fontId="2"/>
  </si>
  <si>
    <t>ログ入出力定義（log.xml）</t>
    <rPh sb="2" eb="5">
      <t>ニュウシュツリョク</t>
    </rPh>
    <rPh sb="5" eb="7">
      <t>テイギ</t>
    </rPh>
    <phoneticPr fontId="2"/>
  </si>
  <si>
    <t>GUIログ入出力定義（managerlog4j.xml）</t>
    <rPh sb="5" eb="8">
      <t>ニュウシュツリョク</t>
    </rPh>
    <rPh sb="8" eb="10">
      <t>テイギ</t>
    </rPh>
    <phoneticPr fontId="2"/>
  </si>
  <si>
    <t>APIクラスライブラリ定義（apiclasslibrary.properties）</t>
    <rPh sb="11" eb="13">
      <t>テイギ</t>
    </rPh>
    <phoneticPr fontId="2"/>
  </si>
  <si>
    <t>運用管理ユーティリティ定義（cfsmanagerclient.properties）</t>
    <rPh sb="0" eb="2">
      <t>ウンヨウ</t>
    </rPh>
    <rPh sb="2" eb="4">
      <t>カンリ</t>
    </rPh>
    <rPh sb="11" eb="13">
      <t>テイギ</t>
    </rPh>
    <phoneticPr fontId="2"/>
  </si>
  <si>
    <t>●機能試験実施ツール定義</t>
    <rPh sb="1" eb="3">
      <t>キノウ</t>
    </rPh>
    <rPh sb="3" eb="5">
      <t>シケン</t>
    </rPh>
    <rPh sb="5" eb="7">
      <t>ジッシ</t>
    </rPh>
    <rPh sb="10" eb="12">
      <t>テイギ</t>
    </rPh>
    <phoneticPr fontId="2"/>
  </si>
  <si>
    <t>●CAFISシミュレータ定義</t>
    <rPh sb="12" eb="14">
      <t>テイギ</t>
    </rPh>
    <phoneticPr fontId="2"/>
  </si>
  <si>
    <t>画面から設定</t>
    <rPh sb="0" eb="2">
      <t>ガメン</t>
    </rPh>
    <rPh sb="4" eb="6">
      <t>セッテイ</t>
    </rPh>
    <phoneticPr fontId="2"/>
  </si>
  <si>
    <t>simulator.properties</t>
    <phoneticPr fontId="2"/>
  </si>
  <si>
    <t>configuration.properties</t>
    <phoneticPr fontId="2"/>
  </si>
  <si>
    <t>CAFISシミュレータ定義</t>
    <rPh sb="11" eb="13">
      <t>テイギ</t>
    </rPh>
    <phoneticPr fontId="2"/>
  </si>
  <si>
    <t>CAPS_MAIN_SYS_DEF.properties</t>
    <phoneticPr fontId="2"/>
  </si>
  <si>
    <t>自局 IPアドレス</t>
    <rPh sb="0" eb="1">
      <t>ジ</t>
    </rPh>
    <rPh sb="1" eb="2">
      <t>キョク</t>
    </rPh>
    <phoneticPr fontId="2"/>
  </si>
  <si>
    <t>ポート番号</t>
    <rPh sb="3" eb="5">
      <t>バンゴウ</t>
    </rPh>
    <phoneticPr fontId="2"/>
  </si>
  <si>
    <t>メッセージ表示</t>
    <rPh sb="5" eb="7">
      <t>ヒョウジ</t>
    </rPh>
    <phoneticPr fontId="2"/>
  </si>
  <si>
    <t>ログ出力</t>
    <rPh sb="2" eb="4">
      <t>シュツリョク</t>
    </rPh>
    <phoneticPr fontId="2"/>
  </si>
  <si>
    <t>センタ識別番号設定</t>
    <rPh sb="3" eb="5">
      <t>シキベツ</t>
    </rPh>
    <rPh sb="5" eb="7">
      <t>バンゴウ</t>
    </rPh>
    <rPh sb="7" eb="9">
      <t>セッテイ</t>
    </rPh>
    <phoneticPr fontId="2"/>
  </si>
  <si>
    <t>センタ識別番号</t>
    <rPh sb="3" eb="5">
      <t>シキベツ</t>
    </rPh>
    <rPh sb="5" eb="7">
      <t>バンゴウ</t>
    </rPh>
    <phoneticPr fontId="2"/>
  </si>
  <si>
    <t>接続コネクション数</t>
    <rPh sb="0" eb="2">
      <t>セツゾク</t>
    </rPh>
    <rPh sb="8" eb="9">
      <t>スウ</t>
    </rPh>
    <phoneticPr fontId="2"/>
  </si>
  <si>
    <t>承認番号設定</t>
    <rPh sb="0" eb="2">
      <t>ショウニン</t>
    </rPh>
    <rPh sb="2" eb="4">
      <t>バンゴウ</t>
    </rPh>
    <rPh sb="4" eb="6">
      <t>セッテイ</t>
    </rPh>
    <phoneticPr fontId="2"/>
  </si>
  <si>
    <t>カウンタ通知設定</t>
    <rPh sb="4" eb="6">
      <t>ツウチ</t>
    </rPh>
    <rPh sb="6" eb="8">
      <t>セッテイ</t>
    </rPh>
    <phoneticPr fontId="2"/>
  </si>
  <si>
    <t>被仕向ラッシュ使用有無</t>
    <rPh sb="0" eb="1">
      <t>ヒ</t>
    </rPh>
    <rPh sb="1" eb="3">
      <t>シムケ</t>
    </rPh>
    <rPh sb="7" eb="9">
      <t>シヨウ</t>
    </rPh>
    <rPh sb="9" eb="11">
      <t>ウム</t>
    </rPh>
    <phoneticPr fontId="2"/>
  </si>
  <si>
    <t>被仕向経路数</t>
    <rPh sb="0" eb="1">
      <t>ヒ</t>
    </rPh>
    <rPh sb="1" eb="3">
      <t>シム</t>
    </rPh>
    <rPh sb="3" eb="5">
      <t>ケイロ</t>
    </rPh>
    <rPh sb="5" eb="6">
      <t>スウ</t>
    </rPh>
    <phoneticPr fontId="2"/>
  </si>
  <si>
    <t>APIタイムアウト・制御セッション</t>
    <rPh sb="10" eb="12">
      <t>セイギョ</t>
    </rPh>
    <phoneticPr fontId="2"/>
  </si>
  <si>
    <t>APIタイムアウト・制御情報セッション</t>
    <rPh sb="10" eb="12">
      <t>セイギョ</t>
    </rPh>
    <rPh sb="12" eb="14">
      <t>ジョウホウ</t>
    </rPh>
    <phoneticPr fontId="2"/>
  </si>
  <si>
    <t>APIタイムアウト・仕向セッション</t>
    <rPh sb="10" eb="12">
      <t>シム</t>
    </rPh>
    <phoneticPr fontId="2"/>
  </si>
  <si>
    <t>APIタイムアウト・被仕向セッション</t>
    <rPh sb="10" eb="11">
      <t>ヒ</t>
    </rPh>
    <rPh sb="11" eb="13">
      <t>シム</t>
    </rPh>
    <phoneticPr fontId="2"/>
  </si>
  <si>
    <t>APIタイムアウト・コマンドセッション</t>
    <phoneticPr fontId="2"/>
  </si>
  <si>
    <t>仕向処理日付</t>
    <rPh sb="0" eb="2">
      <t>シム</t>
    </rPh>
    <rPh sb="2" eb="4">
      <t>ショリ</t>
    </rPh>
    <rPh sb="4" eb="6">
      <t>ヒヅケ</t>
    </rPh>
    <phoneticPr fontId="2"/>
  </si>
  <si>
    <t>仕向会社サブコード</t>
    <rPh sb="0" eb="2">
      <t>シム</t>
    </rPh>
    <rPh sb="2" eb="4">
      <t>カイシャ</t>
    </rPh>
    <phoneticPr fontId="2"/>
  </si>
  <si>
    <t>メニュー格納先</t>
    <rPh sb="4" eb="6">
      <t>カクノウ</t>
    </rPh>
    <rPh sb="6" eb="7">
      <t>サキ</t>
    </rPh>
    <phoneticPr fontId="2"/>
  </si>
  <si>
    <t>シナリオ格納先</t>
    <rPh sb="4" eb="6">
      <t>カクノウ</t>
    </rPh>
    <rPh sb="6" eb="7">
      <t>サキ</t>
    </rPh>
    <phoneticPr fontId="2"/>
  </si>
  <si>
    <t>データ格納先</t>
    <rPh sb="3" eb="5">
      <t>カクノウ</t>
    </rPh>
    <rPh sb="5" eb="6">
      <t>サキ</t>
    </rPh>
    <phoneticPr fontId="2"/>
  </si>
  <si>
    <t>イベントログ出力先</t>
    <rPh sb="6" eb="8">
      <t>シュツリョク</t>
    </rPh>
    <rPh sb="8" eb="9">
      <t>サキ</t>
    </rPh>
    <phoneticPr fontId="2"/>
  </si>
  <si>
    <t>2a77336</t>
    <phoneticPr fontId="2"/>
  </si>
  <si>
    <t>0001</t>
    <phoneticPr fontId="2"/>
  </si>
  <si>
    <t>menu</t>
    <phoneticPr fontId="2"/>
  </si>
  <si>
    <t>data</t>
    <phoneticPr fontId="2"/>
  </si>
  <si>
    <t>log</t>
    <phoneticPr fontId="2"/>
  </si>
  <si>
    <t>scenario</t>
    <phoneticPr fontId="2"/>
  </si>
  <si>
    <t>メニューファイルの格納先。変更の必要性なければ初期値</t>
    <rPh sb="9" eb="11">
      <t>カクノウ</t>
    </rPh>
    <rPh sb="11" eb="12">
      <t>サキ</t>
    </rPh>
    <rPh sb="13" eb="15">
      <t>ヘンコウ</t>
    </rPh>
    <rPh sb="16" eb="18">
      <t>ヒツヨウ</t>
    </rPh>
    <rPh sb="18" eb="19">
      <t>セイ</t>
    </rPh>
    <rPh sb="23" eb="26">
      <t>ショキチ</t>
    </rPh>
    <phoneticPr fontId="2"/>
  </si>
  <si>
    <t>シナリオファイルの格納先。変更の必要性なければ初期値</t>
    <rPh sb="9" eb="11">
      <t>カクノウ</t>
    </rPh>
    <rPh sb="11" eb="12">
      <t>サキ</t>
    </rPh>
    <rPh sb="13" eb="15">
      <t>ヘンコウ</t>
    </rPh>
    <rPh sb="16" eb="18">
      <t>ヒツヨウ</t>
    </rPh>
    <rPh sb="18" eb="19">
      <t>セイ</t>
    </rPh>
    <rPh sb="23" eb="26">
      <t>ショキチ</t>
    </rPh>
    <phoneticPr fontId="2"/>
  </si>
  <si>
    <t>データファイルの格納先。変更の必要性なければ初期値</t>
    <rPh sb="8" eb="10">
      <t>カクノウ</t>
    </rPh>
    <rPh sb="10" eb="11">
      <t>サキ</t>
    </rPh>
    <rPh sb="12" eb="14">
      <t>ヘンコウ</t>
    </rPh>
    <rPh sb="15" eb="17">
      <t>ヒツヨウ</t>
    </rPh>
    <rPh sb="17" eb="18">
      <t>セイ</t>
    </rPh>
    <rPh sb="22" eb="25">
      <t>ショキチ</t>
    </rPh>
    <phoneticPr fontId="2"/>
  </si>
  <si>
    <t>機能試験実施ツールのログファイル出力先</t>
    <rPh sb="0" eb="2">
      <t>キノウ</t>
    </rPh>
    <rPh sb="2" eb="4">
      <t>シケン</t>
    </rPh>
    <rPh sb="4" eb="6">
      <t>ジッシ</t>
    </rPh>
    <rPh sb="16" eb="18">
      <t>シュツリョク</t>
    </rPh>
    <rPh sb="18" eb="19">
      <t>サキ</t>
    </rPh>
    <phoneticPr fontId="2"/>
  </si>
  <si>
    <t>機能試験で使用する仕向会社コード</t>
    <rPh sb="0" eb="2">
      <t>キノウ</t>
    </rPh>
    <rPh sb="2" eb="4">
      <t>シケン</t>
    </rPh>
    <rPh sb="5" eb="7">
      <t>シヨウ</t>
    </rPh>
    <rPh sb="9" eb="11">
      <t>シム</t>
    </rPh>
    <rPh sb="11" eb="13">
      <t>カイシャ</t>
    </rPh>
    <phoneticPr fontId="2"/>
  </si>
  <si>
    <t>仕向処理日付を指定したい場合。空欄のときはシステム日付</t>
    <rPh sb="0" eb="2">
      <t>シム</t>
    </rPh>
    <rPh sb="2" eb="4">
      <t>ショリ</t>
    </rPh>
    <rPh sb="4" eb="6">
      <t>ヒヅケ</t>
    </rPh>
    <rPh sb="7" eb="9">
      <t>シテイ</t>
    </rPh>
    <rPh sb="12" eb="14">
      <t>バアイ</t>
    </rPh>
    <rPh sb="15" eb="17">
      <t>クウラン</t>
    </rPh>
    <rPh sb="25" eb="27">
      <t>ヒヅケ</t>
    </rPh>
    <phoneticPr fontId="2"/>
  </si>
  <si>
    <t>機能試験で使用する仕向会社サブコード</t>
    <rPh sb="5" eb="7">
      <t>シヨウ</t>
    </rPh>
    <phoneticPr fontId="2"/>
  </si>
  <si>
    <t>60日</t>
    <rPh sb="2" eb="3">
      <t>ニチ</t>
    </rPh>
    <phoneticPr fontId="2"/>
  </si>
  <si>
    <t>45秒</t>
    <rPh sb="2" eb="3">
      <t>ビョウ</t>
    </rPh>
    <phoneticPr fontId="2"/>
  </si>
  <si>
    <t>60秒</t>
    <rPh sb="2" eb="3">
      <t>ビョウ</t>
    </rPh>
    <phoneticPr fontId="2"/>
  </si>
  <si>
    <t>CAFISシミュレータが使用するIPアドレス</t>
    <rPh sb="12" eb="14">
      <t>シヨウ</t>
    </rPh>
    <phoneticPr fontId="2"/>
  </si>
  <si>
    <t>メッセージ表示の有無</t>
    <rPh sb="5" eb="7">
      <t>ヒョウジ</t>
    </rPh>
    <rPh sb="8" eb="10">
      <t>ウム</t>
    </rPh>
    <phoneticPr fontId="2"/>
  </si>
  <si>
    <t>ログ出力の有無</t>
    <rPh sb="2" eb="4">
      <t>シュツリョク</t>
    </rPh>
    <rPh sb="5" eb="7">
      <t>ウム</t>
    </rPh>
    <phoneticPr fontId="2"/>
  </si>
  <si>
    <t>センタ識別番号の設定有無</t>
    <rPh sb="3" eb="5">
      <t>シキベツ</t>
    </rPh>
    <rPh sb="5" eb="7">
      <t>バンゴウ</t>
    </rPh>
    <rPh sb="8" eb="10">
      <t>セッテイ</t>
    </rPh>
    <rPh sb="10" eb="12">
      <t>ウム</t>
    </rPh>
    <phoneticPr fontId="2"/>
  </si>
  <si>
    <t>No6が有の場合、有効</t>
    <rPh sb="4" eb="5">
      <t>ア</t>
    </rPh>
    <rPh sb="6" eb="8">
      <t>バアイ</t>
    </rPh>
    <rPh sb="9" eb="11">
      <t>ユウコウ</t>
    </rPh>
    <phoneticPr fontId="2"/>
  </si>
  <si>
    <t>CAFIS通信定義のNo.21受付IPアドレス</t>
    <rPh sb="5" eb="7">
      <t>ツウシン</t>
    </rPh>
    <rPh sb="7" eb="9">
      <t>テイギ</t>
    </rPh>
    <rPh sb="15" eb="17">
      <t>ウケツケ</t>
    </rPh>
    <phoneticPr fontId="2"/>
  </si>
  <si>
    <t>CAFIS通信定義のNo.22受付ポート番号</t>
    <rPh sb="5" eb="7">
      <t>ツウシン</t>
    </rPh>
    <rPh sb="7" eb="9">
      <t>テイギ</t>
    </rPh>
    <rPh sb="15" eb="17">
      <t>ウケツケ</t>
    </rPh>
    <rPh sb="20" eb="22">
      <t>バンゴウ</t>
    </rPh>
    <phoneticPr fontId="2"/>
  </si>
  <si>
    <t>CAFIS通信定義のNo.23コネクション数</t>
    <rPh sb="5" eb="7">
      <t>ツウシン</t>
    </rPh>
    <rPh sb="7" eb="9">
      <t>テイギ</t>
    </rPh>
    <rPh sb="21" eb="22">
      <t>スウ</t>
    </rPh>
    <phoneticPr fontId="2"/>
  </si>
  <si>
    <t>許可報告時の承認番号設定有無</t>
    <rPh sb="0" eb="2">
      <t>キョカ</t>
    </rPh>
    <rPh sb="2" eb="4">
      <t>ホウコク</t>
    </rPh>
    <rPh sb="4" eb="5">
      <t>ジ</t>
    </rPh>
    <rPh sb="6" eb="8">
      <t>ショウニン</t>
    </rPh>
    <rPh sb="8" eb="10">
      <t>バンゴウ</t>
    </rPh>
    <rPh sb="10" eb="12">
      <t>セッテイ</t>
    </rPh>
    <rPh sb="12" eb="14">
      <t>ウム</t>
    </rPh>
    <phoneticPr fontId="2"/>
  </si>
  <si>
    <t>カウンタ通知送信有無</t>
    <rPh sb="4" eb="6">
      <t>ツウチ</t>
    </rPh>
    <rPh sb="6" eb="8">
      <t>ソウシン</t>
    </rPh>
    <rPh sb="8" eb="10">
      <t>ウム</t>
    </rPh>
    <phoneticPr fontId="2"/>
  </si>
  <si>
    <t>No.17が有の場合、有効</t>
    <rPh sb="6" eb="7">
      <t>ア</t>
    </rPh>
    <rPh sb="8" eb="10">
      <t>バアイ</t>
    </rPh>
    <rPh sb="11" eb="13">
      <t>ユウコウ</t>
    </rPh>
    <phoneticPr fontId="2"/>
  </si>
  <si>
    <t>トラストストアの格納先を設定</t>
    <rPh sb="8" eb="10">
      <t>カクノウ</t>
    </rPh>
    <rPh sb="10" eb="11">
      <t>サキ</t>
    </rPh>
    <rPh sb="12" eb="14">
      <t>セッテイ</t>
    </rPh>
    <phoneticPr fontId="2"/>
  </si>
  <si>
    <t>トラストストアのパスワードを設定</t>
    <rPh sb="14" eb="16">
      <t>セッテイ</t>
    </rPh>
    <phoneticPr fontId="2"/>
  </si>
  <si>
    <t>設定シート 改訂履歴</t>
    <rPh sb="0" eb="2">
      <t>セッテイ</t>
    </rPh>
    <rPh sb="6" eb="8">
      <t>カイテイ</t>
    </rPh>
    <rPh sb="8" eb="10">
      <t>リレキ</t>
    </rPh>
    <phoneticPr fontId="2"/>
  </si>
  <si>
    <t>版</t>
    <rPh sb="0" eb="1">
      <t>ハン</t>
    </rPh>
    <phoneticPr fontId="2"/>
  </si>
  <si>
    <t>日付</t>
    <rPh sb="0" eb="2">
      <t>ヒヅケ</t>
    </rPh>
    <phoneticPr fontId="2"/>
  </si>
  <si>
    <t>製品バージョン</t>
    <rPh sb="0" eb="2">
      <t>セイヒン</t>
    </rPh>
    <phoneticPr fontId="2"/>
  </si>
  <si>
    <t>改訂内容</t>
    <rPh sb="0" eb="2">
      <t>カイテイ</t>
    </rPh>
    <rPh sb="2" eb="4">
      <t>ナイヨウ</t>
    </rPh>
    <phoneticPr fontId="2"/>
  </si>
  <si>
    <t>2008.04.22</t>
    <phoneticPr fontId="2"/>
  </si>
  <si>
    <t>1.1.0</t>
    <phoneticPr fontId="2"/>
  </si>
  <si>
    <t>初版</t>
    <rPh sb="0" eb="2">
      <t>ショハン</t>
    </rPh>
    <phoneticPr fontId="2"/>
  </si>
  <si>
    <t>配置場所はCAPSインストールディレクトリ以下を記述</t>
    <rPh sb="0" eb="2">
      <t>ハイチ</t>
    </rPh>
    <rPh sb="2" eb="4">
      <t>バショ</t>
    </rPh>
    <rPh sb="21" eb="23">
      <t>イカ</t>
    </rPh>
    <rPh sb="24" eb="26">
      <t>キジュツ</t>
    </rPh>
    <phoneticPr fontId="2"/>
  </si>
  <si>
    <t>初期値推奨</t>
    <rPh sb="3" eb="5">
      <t>スイショウ</t>
    </rPh>
    <phoneticPr fontId="2"/>
  </si>
  <si>
    <t>初期値推奨</t>
    <phoneticPr fontId="2"/>
  </si>
  <si>
    <t>●インストール時の設定</t>
    <rPh sb="7" eb="8">
      <t>ジ</t>
    </rPh>
    <rPh sb="9" eb="11">
      <t>セッテイ</t>
    </rPh>
    <phoneticPr fontId="2"/>
  </si>
  <si>
    <t>項目</t>
    <rPh sb="0" eb="2">
      <t>コウモク</t>
    </rPh>
    <phoneticPr fontId="2"/>
  </si>
  <si>
    <t>内容</t>
    <rPh sb="0" eb="2">
      <t>ナイヨウ</t>
    </rPh>
    <phoneticPr fontId="2"/>
  </si>
  <si>
    <t>インストール先</t>
    <rPh sb="6" eb="7">
      <t>サキ</t>
    </rPh>
    <phoneticPr fontId="2"/>
  </si>
  <si>
    <t>初期値</t>
    <rPh sb="0" eb="3">
      <t>ショキチ</t>
    </rPh>
    <phoneticPr fontId="2"/>
  </si>
  <si>
    <t>MASTER_FILE_DIRECTORY</t>
  </si>
  <si>
    <t>マスタファイルの格納先</t>
    <rPh sb="8" eb="10">
      <t>カクノウ</t>
    </rPh>
    <rPh sb="10" eb="11">
      <t>サキ</t>
    </rPh>
    <phoneticPr fontId="2"/>
  </si>
  <si>
    <t>../master</t>
    <phoneticPr fontId="2"/>
  </si>
  <si>
    <t>取引カウンタ状態履歴件数</t>
  </si>
  <si>
    <t>取引カウンタ精査履歴件数</t>
  </si>
  <si>
    <t>売上データオプションファイル保管日数</t>
  </si>
  <si>
    <t>1～365</t>
  </si>
  <si>
    <t>1～9999</t>
  </si>
  <si>
    <t>TRADE_CNTR_FUNC</t>
  </si>
  <si>
    <t>TRADE_CNTR_STATE_HISTORY_NUM</t>
  </si>
  <si>
    <t>TRADE_CNTR_SCRT_HISTORY_NUM</t>
  </si>
  <si>
    <t>SDP_FILE_FUNC</t>
  </si>
  <si>
    <t>SDP_FILE_KEEP_DAY</t>
  </si>
  <si>
    <t>SDP_FILE_CIPHER_FORM</t>
  </si>
  <si>
    <t>CAFIS_COM_SYS_DEF.properties</t>
    <phoneticPr fontId="2"/>
  </si>
  <si>
    <t>CAFIS通信定義（CAFIS_COM_SYS_DEF.properties）</t>
    <rPh sb="5" eb="7">
      <t>ツウシン</t>
    </rPh>
    <rPh sb="7" eb="9">
      <t>テイギ</t>
    </rPh>
    <phoneticPr fontId="2"/>
  </si>
  <si>
    <t>DESTINATION_RECV_SESSION_PORT_NO_002</t>
  </si>
  <si>
    <t>DESTINATION_RECV_SESSION_PORT_NO_003</t>
  </si>
  <si>
    <t>API定義の「制御情報セッション接続ポート」と同じ値を設定</t>
    <rPh sb="7" eb="9">
      <t>セイギョ</t>
    </rPh>
    <rPh sb="9" eb="11">
      <t>ジョウホウ</t>
    </rPh>
    <rPh sb="16" eb="18">
      <t>セツゾク</t>
    </rPh>
    <rPh sb="23" eb="24">
      <t>オナ</t>
    </rPh>
    <rPh sb="25" eb="26">
      <t>アタイ</t>
    </rPh>
    <rPh sb="27" eb="29">
      <t>セッテイ</t>
    </rPh>
    <phoneticPr fontId="2"/>
  </si>
  <si>
    <t>API定義の「仕向セッション接続ポート」と同じ値を設定</t>
    <rPh sb="7" eb="9">
      <t>シム</t>
    </rPh>
    <rPh sb="14" eb="16">
      <t>セツゾク</t>
    </rPh>
    <rPh sb="21" eb="22">
      <t>オナ</t>
    </rPh>
    <rPh sb="23" eb="24">
      <t>アタイ</t>
    </rPh>
    <rPh sb="25" eb="27">
      <t>セッテイ</t>
    </rPh>
    <phoneticPr fontId="2"/>
  </si>
  <si>
    <t>API定義の「仕向(S/R)セッション接続ポート」と同じ値を設定</t>
    <rPh sb="7" eb="9">
      <t>シム</t>
    </rPh>
    <rPh sb="19" eb="21">
      <t>セツゾク</t>
    </rPh>
    <phoneticPr fontId="2"/>
  </si>
  <si>
    <t>DESTINATION_RECV_SESSION_SEND_ID_001</t>
    <phoneticPr fontId="2"/>
  </si>
  <si>
    <t>aaaaa</t>
    <phoneticPr fontId="2"/>
  </si>
  <si>
    <t>bbbbb</t>
    <phoneticPr fontId="2"/>
  </si>
  <si>
    <t>ccccc</t>
    <phoneticPr fontId="2"/>
  </si>
  <si>
    <t>INDUCING_SESSION_PORT_NO</t>
    <phoneticPr fontId="2"/>
  </si>
  <si>
    <t>MESSAGE_NOTICE_SESSION_PORT_NO</t>
    <phoneticPr fontId="2"/>
  </si>
  <si>
    <t>COMMAND_SESSION_PORT_NO</t>
    <phoneticPr fontId="2"/>
  </si>
  <si>
    <t>API定義の「コマンドセッション接続ポート」と同じ値を設定</t>
    <phoneticPr fontId="2"/>
  </si>
  <si>
    <t>SSL_TRUSTSTORE_TYPE</t>
    <phoneticPr fontId="2"/>
  </si>
  <si>
    <t>API定義の「キーストア形式」と同じ値を設定</t>
    <phoneticPr fontId="2"/>
  </si>
  <si>
    <t>JKS</t>
    <phoneticPr fontId="2"/>
  </si>
  <si>
    <t>試験用</t>
    <rPh sb="0" eb="2">
      <t>シケン</t>
    </rPh>
    <rPh sb="2" eb="3">
      <t>ヨウ</t>
    </rPh>
    <phoneticPr fontId="2"/>
  </si>
  <si>
    <t>本番用</t>
    <rPh sb="0" eb="3">
      <t>ホンバンヨウ</t>
    </rPh>
    <phoneticPr fontId="2"/>
  </si>
  <si>
    <t>仕向電文編集機能</t>
    <phoneticPr fontId="2"/>
  </si>
  <si>
    <t>SSL_TRUSTSTORE_PASSWORD</t>
    <phoneticPr fontId="2"/>
  </si>
  <si>
    <t>0123456</t>
    <phoneticPr fontId="2"/>
  </si>
  <si>
    <t>API定義の「被仕向セッション接続ポート」と同じ値を設定</t>
    <rPh sb="7" eb="8">
      <t>ヒ</t>
    </rPh>
    <rPh sb="8" eb="10">
      <t>シムケ</t>
    </rPh>
    <rPh sb="15" eb="17">
      <t>セツゾク</t>
    </rPh>
    <phoneticPr fontId="2"/>
  </si>
  <si>
    <t>API定義の「メッセージ通知セッション接続ポート」と同じ値を設定</t>
    <rPh sb="12" eb="14">
      <t>ツウチ</t>
    </rPh>
    <rPh sb="19" eb="21">
      <t>セツゾク</t>
    </rPh>
    <phoneticPr fontId="2"/>
  </si>
  <si>
    <t>DESTINATION_RECV_SESSION_SEND_ID_002</t>
  </si>
  <si>
    <t>DESTINATION_RECV_SESSION_SEND_ID_003</t>
  </si>
  <si>
    <t>CLOSE_PROC_TIMEOUT_USE</t>
  </si>
  <si>
    <t>CLOSE_PROC_TIMEOUT</t>
  </si>
  <si>
    <t>切断処理待ち機能使用有無</t>
  </si>
  <si>
    <t>切断処理待ちタイムアウト秒</t>
  </si>
  <si>
    <t>切断処理待ち機能使用有無を設定</t>
    <rPh sb="13" eb="15">
      <t>セッテイ</t>
    </rPh>
    <phoneticPr fontId="2"/>
  </si>
  <si>
    <t>0:使用しない
1:使用する</t>
    <phoneticPr fontId="2"/>
  </si>
  <si>
    <t>取引カウンタ機能の有効／無効設定</t>
    <rPh sb="9" eb="11">
      <t>ユウコウ</t>
    </rPh>
    <rPh sb="12" eb="14">
      <t>ムコウ</t>
    </rPh>
    <rPh sb="14" eb="16">
      <t>セッテイ</t>
    </rPh>
    <phoneticPr fontId="2"/>
  </si>
  <si>
    <t>取引カウンタ状態履歴保存件数を設定</t>
    <rPh sb="10" eb="12">
      <t>ホゾン</t>
    </rPh>
    <rPh sb="12" eb="14">
      <t>ケンスウ</t>
    </rPh>
    <rPh sb="15" eb="17">
      <t>セッテイ</t>
    </rPh>
    <phoneticPr fontId="2"/>
  </si>
  <si>
    <t>ユーザ定義</t>
    <rPh sb="3" eb="5">
      <t>テイギ</t>
    </rPh>
    <phoneticPr fontId="2"/>
  </si>
  <si>
    <t>CAPSUserManagement.properties</t>
    <phoneticPr fontId="2"/>
  </si>
  <si>
    <t>DB設定</t>
    <rPh sb="2" eb="4">
      <t>セッテイ</t>
    </rPh>
    <phoneticPr fontId="2"/>
  </si>
  <si>
    <t>dbms.properties</t>
    <phoneticPr fontId="2"/>
  </si>
  <si>
    <t>取引結果データベース出力機能を使用時のみ</t>
    <rPh sb="0" eb="2">
      <t>トリヒキ</t>
    </rPh>
    <rPh sb="2" eb="4">
      <t>ケッカ</t>
    </rPh>
    <rPh sb="10" eb="12">
      <t>シュツリョク</t>
    </rPh>
    <rPh sb="12" eb="14">
      <t>キノウ</t>
    </rPh>
    <rPh sb="15" eb="18">
      <t>シヨウジ</t>
    </rPh>
    <phoneticPr fontId="2"/>
  </si>
  <si>
    <t>ユーザ定義（CAPSUserManagement.properties）</t>
    <rPh sb="3" eb="5">
      <t>テイギ</t>
    </rPh>
    <phoneticPr fontId="2"/>
  </si>
  <si>
    <t>最小桁数</t>
    <rPh sb="0" eb="2">
      <t>サイショウ</t>
    </rPh>
    <rPh sb="2" eb="4">
      <t>ケタスウ</t>
    </rPh>
    <phoneticPr fontId="2"/>
  </si>
  <si>
    <t>設定文字（英字）</t>
    <rPh sb="0" eb="2">
      <t>セッテイ</t>
    </rPh>
    <rPh sb="2" eb="4">
      <t>モジ</t>
    </rPh>
    <rPh sb="5" eb="7">
      <t>エイジ</t>
    </rPh>
    <phoneticPr fontId="2"/>
  </si>
  <si>
    <t>設定文字（数字）</t>
    <rPh sb="0" eb="2">
      <t>セッテイ</t>
    </rPh>
    <rPh sb="2" eb="4">
      <t>モジ</t>
    </rPh>
    <rPh sb="5" eb="7">
      <t>スウジ</t>
    </rPh>
    <phoneticPr fontId="2"/>
  </si>
  <si>
    <t>設定文字（記号）</t>
    <rPh sb="0" eb="2">
      <t>セッテイ</t>
    </rPh>
    <rPh sb="2" eb="4">
      <t>モジ</t>
    </rPh>
    <rPh sb="5" eb="7">
      <t>キゴウ</t>
    </rPh>
    <phoneticPr fontId="2"/>
  </si>
  <si>
    <t>ユーザID設定許可</t>
    <rPh sb="5" eb="7">
      <t>セッテイ</t>
    </rPh>
    <rPh sb="7" eb="9">
      <t>キョカ</t>
    </rPh>
    <phoneticPr fontId="2"/>
  </si>
  <si>
    <t>デフォルト有効期間</t>
    <rPh sb="5" eb="7">
      <t>ユウコウ</t>
    </rPh>
    <rPh sb="7" eb="9">
      <t>キカン</t>
    </rPh>
    <phoneticPr fontId="2"/>
  </si>
  <si>
    <t>デフォルト変更区分</t>
    <rPh sb="5" eb="7">
      <t>ヘンコウ</t>
    </rPh>
    <rPh sb="7" eb="9">
      <t>クブン</t>
    </rPh>
    <phoneticPr fontId="2"/>
  </si>
  <si>
    <t>デフォルトログイン時パスワード変更</t>
    <rPh sb="9" eb="10">
      <t>ジ</t>
    </rPh>
    <rPh sb="15" eb="17">
      <t>ヘンコウ</t>
    </rPh>
    <phoneticPr fontId="2"/>
  </si>
  <si>
    <t>最大世代番号</t>
    <rPh sb="0" eb="2">
      <t>サイダイ</t>
    </rPh>
    <rPh sb="2" eb="4">
      <t>セダイ</t>
    </rPh>
    <rPh sb="4" eb="6">
      <t>バンゴウ</t>
    </rPh>
    <phoneticPr fontId="2"/>
  </si>
  <si>
    <t>デフォルト最大ログイン失敗回数</t>
    <rPh sb="5" eb="7">
      <t>サイダイ</t>
    </rPh>
    <rPh sb="11" eb="13">
      <t>シッパイ</t>
    </rPh>
    <rPh sb="13" eb="15">
      <t>カイスウ</t>
    </rPh>
    <phoneticPr fontId="2"/>
  </si>
  <si>
    <t>ロックアウト時間</t>
    <rPh sb="6" eb="8">
      <t>ジカン</t>
    </rPh>
    <phoneticPr fontId="2"/>
  </si>
  <si>
    <t>デフォルト非アクティブ監視期間</t>
    <rPh sb="5" eb="6">
      <t>ヒ</t>
    </rPh>
    <rPh sb="11" eb="13">
      <t>カンシ</t>
    </rPh>
    <rPh sb="13" eb="15">
      <t>キカン</t>
    </rPh>
    <phoneticPr fontId="2"/>
  </si>
  <si>
    <t>タイムアウト時間</t>
    <rPh sb="6" eb="8">
      <t>ジカン</t>
    </rPh>
    <phoneticPr fontId="2"/>
  </si>
  <si>
    <t>ユーザ情報ファイルパス</t>
    <rPh sb="3" eb="5">
      <t>ジョウホウ</t>
    </rPh>
    <phoneticPr fontId="2"/>
  </si>
  <si>
    <t>パスワード情報ファイルパス</t>
    <rPh sb="5" eb="7">
      <t>ジョウホウ</t>
    </rPh>
    <phoneticPr fontId="2"/>
  </si>
  <si>
    <t>ログイン情報ファイルパス</t>
    <rPh sb="4" eb="6">
      <t>ジョウホウ</t>
    </rPh>
    <phoneticPr fontId="2"/>
  </si>
  <si>
    <t>mindigit</t>
    <phoneticPr fontId="2"/>
  </si>
  <si>
    <t>1～30</t>
    <phoneticPr fontId="2"/>
  </si>
  <si>
    <t>パスワードの最小桁数を指定</t>
    <rPh sb="6" eb="8">
      <t>サイショウ</t>
    </rPh>
    <rPh sb="8" eb="10">
      <t>ケタスウ</t>
    </rPh>
    <rPh sb="11" eb="13">
      <t>シテイ</t>
    </rPh>
    <phoneticPr fontId="2"/>
  </si>
  <si>
    <t>パスワードの中の英字存在チェックの有効／無効を指定</t>
    <rPh sb="6" eb="7">
      <t>ナカ</t>
    </rPh>
    <rPh sb="8" eb="10">
      <t>エイジ</t>
    </rPh>
    <rPh sb="10" eb="12">
      <t>ソンザイ</t>
    </rPh>
    <rPh sb="17" eb="19">
      <t>ユウコウ</t>
    </rPh>
    <rPh sb="20" eb="22">
      <t>ムコウ</t>
    </rPh>
    <rPh sb="23" eb="25">
      <t>シテイ</t>
    </rPh>
    <phoneticPr fontId="2"/>
  </si>
  <si>
    <t>パスワードの中の数字存在チェックの有効／無効を指定</t>
    <rPh sb="6" eb="7">
      <t>ナカ</t>
    </rPh>
    <rPh sb="8" eb="10">
      <t>スウジ</t>
    </rPh>
    <rPh sb="10" eb="12">
      <t>ソンザイ</t>
    </rPh>
    <rPh sb="17" eb="19">
      <t>ユウコウ</t>
    </rPh>
    <rPh sb="20" eb="22">
      <t>ムコウ</t>
    </rPh>
    <rPh sb="23" eb="25">
      <t>シテイ</t>
    </rPh>
    <phoneticPr fontId="2"/>
  </si>
  <si>
    <t>パスワードの中の記号存在チェックの有効／無効を指定</t>
    <rPh sb="6" eb="7">
      <t>ナカ</t>
    </rPh>
    <rPh sb="8" eb="10">
      <t>キゴウ</t>
    </rPh>
    <rPh sb="10" eb="12">
      <t>ソンザイ</t>
    </rPh>
    <rPh sb="17" eb="19">
      <t>ユウコウ</t>
    </rPh>
    <rPh sb="20" eb="22">
      <t>ムコウ</t>
    </rPh>
    <rPh sb="23" eb="25">
      <t>シテイ</t>
    </rPh>
    <phoneticPr fontId="2"/>
  </si>
  <si>
    <t>パスワード有効期間　デフォルト値</t>
    <rPh sb="5" eb="7">
      <t>ユウコウ</t>
    </rPh>
    <rPh sb="7" eb="9">
      <t>キカン</t>
    </rPh>
    <rPh sb="15" eb="16">
      <t>チ</t>
    </rPh>
    <phoneticPr fontId="2"/>
  </si>
  <si>
    <t>パスワード有効期間経過後のログイン時、警告表示でログイン可能とするか、新パスワードへ変更するまでログイン不可とするか</t>
    <rPh sb="5" eb="7">
      <t>ユウコウ</t>
    </rPh>
    <rPh sb="7" eb="9">
      <t>キカン</t>
    </rPh>
    <rPh sb="9" eb="11">
      <t>ケイカ</t>
    </rPh>
    <rPh sb="11" eb="12">
      <t>ゴ</t>
    </rPh>
    <rPh sb="17" eb="18">
      <t>ジ</t>
    </rPh>
    <rPh sb="19" eb="21">
      <t>ケイコク</t>
    </rPh>
    <rPh sb="21" eb="23">
      <t>ヒョウジ</t>
    </rPh>
    <rPh sb="28" eb="30">
      <t>カノウ</t>
    </rPh>
    <rPh sb="35" eb="36">
      <t>シン</t>
    </rPh>
    <rPh sb="42" eb="44">
      <t>ヘンコウ</t>
    </rPh>
    <rPh sb="52" eb="54">
      <t>フカ</t>
    </rPh>
    <phoneticPr fontId="2"/>
  </si>
  <si>
    <t>初回ログイン時のパスワード変更の要否</t>
    <rPh sb="0" eb="2">
      <t>ショカイ</t>
    </rPh>
    <rPh sb="6" eb="7">
      <t>ジ</t>
    </rPh>
    <rPh sb="13" eb="15">
      <t>ヘンコウ</t>
    </rPh>
    <rPh sb="16" eb="18">
      <t>ヨウヒ</t>
    </rPh>
    <phoneticPr fontId="2"/>
  </si>
  <si>
    <t>パスワードの最大世代数</t>
    <rPh sb="6" eb="8">
      <t>サイダイ</t>
    </rPh>
    <rPh sb="8" eb="10">
      <t>セダイ</t>
    </rPh>
    <rPh sb="10" eb="11">
      <t>スウ</t>
    </rPh>
    <phoneticPr fontId="2"/>
  </si>
  <si>
    <t>最大ログイン失敗回数</t>
    <rPh sb="0" eb="2">
      <t>サイダイ</t>
    </rPh>
    <rPh sb="6" eb="8">
      <t>シッパイ</t>
    </rPh>
    <rPh sb="8" eb="10">
      <t>カイスウ</t>
    </rPh>
    <phoneticPr fontId="2"/>
  </si>
  <si>
    <t>ユーザ情報ファイルの格納先</t>
    <rPh sb="3" eb="5">
      <t>ジョウホウ</t>
    </rPh>
    <rPh sb="10" eb="12">
      <t>カクノウ</t>
    </rPh>
    <rPh sb="12" eb="13">
      <t>サキ</t>
    </rPh>
    <phoneticPr fontId="2"/>
  </si>
  <si>
    <t>パスワード情報ファイルの格納先</t>
    <rPh sb="5" eb="7">
      <t>ジョウホウ</t>
    </rPh>
    <rPh sb="12" eb="14">
      <t>カクノウ</t>
    </rPh>
    <rPh sb="14" eb="15">
      <t>サキ</t>
    </rPh>
    <phoneticPr fontId="2"/>
  </si>
  <si>
    <t>ログイン情報ファイルの格納先</t>
    <rPh sb="4" eb="6">
      <t>ジョウホウ</t>
    </rPh>
    <rPh sb="11" eb="13">
      <t>カクノウ</t>
    </rPh>
    <rPh sb="13" eb="14">
      <t>サキ</t>
    </rPh>
    <phoneticPr fontId="2"/>
  </si>
  <si>
    <t>isalpha</t>
    <phoneticPr fontId="2"/>
  </si>
  <si>
    <t>0：チェックしない
1：チェックする</t>
    <phoneticPr fontId="2"/>
  </si>
  <si>
    <t>isnumber</t>
    <phoneticPr fontId="2"/>
  </si>
  <si>
    <t>0：チェックしない
1：チェックする</t>
    <phoneticPr fontId="2"/>
  </si>
  <si>
    <t>issymbol</t>
    <phoneticPr fontId="2"/>
  </si>
  <si>
    <t>sameuid</t>
    <phoneticPr fontId="2"/>
  </si>
  <si>
    <t>0：設定可能
1：設定不可</t>
    <rPh sb="2" eb="4">
      <t>セッテイ</t>
    </rPh>
    <rPh sb="4" eb="6">
      <t>カノウ</t>
    </rPh>
    <rPh sb="9" eb="11">
      <t>セッテイ</t>
    </rPh>
    <rPh sb="11" eb="13">
      <t>フカ</t>
    </rPh>
    <phoneticPr fontId="2"/>
  </si>
  <si>
    <t>default.validityperiod</t>
    <phoneticPr fontId="2"/>
  </si>
  <si>
    <t>0：無制限
1～999：有効期間日数</t>
    <rPh sb="2" eb="5">
      <t>ムセイゲン</t>
    </rPh>
    <rPh sb="12" eb="14">
      <t>ユウコウ</t>
    </rPh>
    <rPh sb="14" eb="16">
      <t>キカン</t>
    </rPh>
    <rPh sb="16" eb="18">
      <t>ニッスウ</t>
    </rPh>
    <phoneticPr fontId="2"/>
  </si>
  <si>
    <t>default.resettype</t>
    <phoneticPr fontId="2"/>
  </si>
  <si>
    <t>0：警告
1：再設定</t>
    <rPh sb="2" eb="4">
      <t>ケイコク</t>
    </rPh>
    <rPh sb="7" eb="8">
      <t>サイ</t>
    </rPh>
    <rPh sb="8" eb="10">
      <t>セッテイ</t>
    </rPh>
    <phoneticPr fontId="2"/>
  </si>
  <si>
    <t>default.changeonlogin</t>
    <phoneticPr fontId="2"/>
  </si>
  <si>
    <t>0：不要
1：必須</t>
    <rPh sb="2" eb="4">
      <t>フヨウ</t>
    </rPh>
    <rPh sb="7" eb="9">
      <t>ヒッス</t>
    </rPh>
    <phoneticPr fontId="2"/>
  </si>
  <si>
    <t>sequence</t>
    <phoneticPr fontId="2"/>
  </si>
  <si>
    <t>default.maxfailurecnt</t>
    <phoneticPr fontId="2"/>
  </si>
  <si>
    <t>0：ロックアウトしない
1～9：最大ログイン失敗回数</t>
    <rPh sb="16" eb="18">
      <t>サイダイ</t>
    </rPh>
    <rPh sb="22" eb="24">
      <t>シッパイ</t>
    </rPh>
    <rPh sb="24" eb="26">
      <t>カイスウ</t>
    </rPh>
    <phoneticPr fontId="2"/>
  </si>
  <si>
    <t>lockouttime</t>
    <phoneticPr fontId="2"/>
  </si>
  <si>
    <t>0～9999</t>
    <phoneticPr fontId="2"/>
  </si>
  <si>
    <t>ロックアウト後の自動解除までの時間指定（分）</t>
    <rPh sb="6" eb="7">
      <t>ゴ</t>
    </rPh>
    <rPh sb="8" eb="10">
      <t>ジドウ</t>
    </rPh>
    <rPh sb="10" eb="12">
      <t>カイジョ</t>
    </rPh>
    <rPh sb="15" eb="17">
      <t>ジカン</t>
    </rPh>
    <rPh sb="17" eb="19">
      <t>シテイ</t>
    </rPh>
    <rPh sb="20" eb="21">
      <t>フン</t>
    </rPh>
    <phoneticPr fontId="2"/>
  </si>
  <si>
    <t>非アクティブ監視期間（日）</t>
    <rPh sb="0" eb="1">
      <t>ヒ</t>
    </rPh>
    <rPh sb="6" eb="8">
      <t>カンシ</t>
    </rPh>
    <rPh sb="8" eb="10">
      <t>キカン</t>
    </rPh>
    <rPh sb="11" eb="12">
      <t>ニチ</t>
    </rPh>
    <phoneticPr fontId="2"/>
  </si>
  <si>
    <t>default.nonactiveperiod</t>
    <phoneticPr fontId="2"/>
  </si>
  <si>
    <t>0：無制限
1～999：非アクティブ期間</t>
    <rPh sb="2" eb="5">
      <t>ムセイゲン</t>
    </rPh>
    <rPh sb="12" eb="13">
      <t>ヒ</t>
    </rPh>
    <rPh sb="18" eb="20">
      <t>キカン</t>
    </rPh>
    <phoneticPr fontId="2"/>
  </si>
  <si>
    <t>timeout</t>
    <phoneticPr fontId="2"/>
  </si>
  <si>
    <t>最終操作からセッションタイムアウトまでの時間指定（分）</t>
    <rPh sb="0" eb="2">
      <t>サイシュウ</t>
    </rPh>
    <rPh sb="2" eb="4">
      <t>ソウサ</t>
    </rPh>
    <rPh sb="20" eb="22">
      <t>ジカン</t>
    </rPh>
    <rPh sb="22" eb="24">
      <t>シテイ</t>
    </rPh>
    <rPh sb="25" eb="26">
      <t>フン</t>
    </rPh>
    <phoneticPr fontId="2"/>
  </si>
  <si>
    <t>path.userinfo</t>
    <phoneticPr fontId="2"/>
  </si>
  <si>
    <t>path.passwordinfo</t>
    <phoneticPr fontId="2"/>
  </si>
  <si>
    <t>path.logininfo</t>
    <phoneticPr fontId="2"/>
  </si>
  <si>
    <t>0：監視しない
1～60：タイムアウト時間</t>
    <rPh sb="2" eb="4">
      <t>カンシ</t>
    </rPh>
    <rPh sb="19" eb="21">
      <t>ジカン</t>
    </rPh>
    <phoneticPr fontId="2"/>
  </si>
  <si>
    <t>../def/sysconfig</t>
    <phoneticPr fontId="2"/>
  </si>
  <si>
    <t>0:暗号化なし
1:暗号化あり（CAPS標準方式）</t>
    <rPh sb="2" eb="5">
      <t>アンゴウカ</t>
    </rPh>
    <rPh sb="10" eb="13">
      <t>アンゴウカ</t>
    </rPh>
    <rPh sb="20" eb="22">
      <t>ヒョウジュン</t>
    </rPh>
    <rPh sb="22" eb="24">
      <t>ホウシキ</t>
    </rPh>
    <phoneticPr fontId="2"/>
  </si>
  <si>
    <t>JNL_LOG_CIPHER_FORM</t>
    <phoneticPr fontId="2"/>
  </si>
  <si>
    <t>CANCEL_TGRM_SCR_ITEM_CLEAR_FUNC</t>
    <phoneticPr fontId="2"/>
  </si>
  <si>
    <t>MSG_LOG_KEEP_DAY</t>
    <phoneticPr fontId="2"/>
  </si>
  <si>
    <t>JNL_LOG_KEEP_DAY</t>
    <phoneticPr fontId="2"/>
  </si>
  <si>
    <t>ジャーナルログ暗号方式</t>
    <rPh sb="9" eb="11">
      <t>ホウシキ</t>
    </rPh>
    <phoneticPr fontId="2"/>
  </si>
  <si>
    <t>ジャーナルログ（会員番号）マスク機能</t>
    <rPh sb="8" eb="10">
      <t>カイイン</t>
    </rPh>
    <rPh sb="10" eb="12">
      <t>バンゴウ</t>
    </rPh>
    <rPh sb="16" eb="18">
      <t>キノウ</t>
    </rPh>
    <phoneticPr fontId="2"/>
  </si>
  <si>
    <t xml:space="preserve">0:使用しない
1:使用する（全てマスク）
2:使用する（一部マスク）
</t>
    <rPh sb="10" eb="12">
      <t>シヨウ</t>
    </rPh>
    <rPh sb="15" eb="16">
      <t>スベ</t>
    </rPh>
    <rPh sb="24" eb="26">
      <t>シヨウ</t>
    </rPh>
    <rPh sb="29" eb="31">
      <t>イチブ</t>
    </rPh>
    <phoneticPr fontId="2"/>
  </si>
  <si>
    <t>JNL_LOG_MEMBER_NO_MASK_FUNC</t>
    <phoneticPr fontId="2"/>
  </si>
  <si>
    <t>ジャーナルログ（その他）マスク機能</t>
    <rPh sb="10" eb="11">
      <t>タ</t>
    </rPh>
    <rPh sb="15" eb="17">
      <t>キノウ</t>
    </rPh>
    <phoneticPr fontId="2"/>
  </si>
  <si>
    <t>0:使用しない
1:使用する</t>
    <rPh sb="10" eb="12">
      <t>シヨウ</t>
    </rPh>
    <phoneticPr fontId="2"/>
  </si>
  <si>
    <t>JNL_LOG_OTHERS_MASK_FUNC</t>
    <phoneticPr fontId="2"/>
  </si>
  <si>
    <t>ジャーナルログに含まれる会員番号に対するマスクの有無。
全てマスク：会員番号全てをマスク
一部マスク：会員番号の先頭6桁と末尾4桁以外をマスク</t>
    <rPh sb="8" eb="9">
      <t>フク</t>
    </rPh>
    <rPh sb="12" eb="14">
      <t>カイイン</t>
    </rPh>
    <rPh sb="14" eb="16">
      <t>バンゴウ</t>
    </rPh>
    <rPh sb="17" eb="18">
      <t>タイ</t>
    </rPh>
    <rPh sb="24" eb="26">
      <t>ウム</t>
    </rPh>
    <rPh sb="28" eb="29">
      <t>スベ</t>
    </rPh>
    <rPh sb="34" eb="36">
      <t>カイイン</t>
    </rPh>
    <rPh sb="36" eb="38">
      <t>バンゴウ</t>
    </rPh>
    <rPh sb="38" eb="39">
      <t>スベ</t>
    </rPh>
    <rPh sb="45" eb="47">
      <t>イチブ</t>
    </rPh>
    <rPh sb="51" eb="53">
      <t>カイイン</t>
    </rPh>
    <rPh sb="53" eb="55">
      <t>バンゴウ</t>
    </rPh>
    <rPh sb="56" eb="58">
      <t>セントウ</t>
    </rPh>
    <rPh sb="59" eb="60">
      <t>ケタ</t>
    </rPh>
    <rPh sb="61" eb="63">
      <t>マツビ</t>
    </rPh>
    <rPh sb="64" eb="65">
      <t>ケタ</t>
    </rPh>
    <rPh sb="65" eb="67">
      <t>イガイ</t>
    </rPh>
    <phoneticPr fontId="2"/>
  </si>
  <si>
    <t>ジャーナルログに含まれる会員番号以外のカード会員データに対するマスクの有無。</t>
    <rPh sb="8" eb="9">
      <t>フク</t>
    </rPh>
    <rPh sb="12" eb="14">
      <t>カイイン</t>
    </rPh>
    <rPh sb="14" eb="16">
      <t>バンゴウ</t>
    </rPh>
    <rPh sb="16" eb="18">
      <t>イガイ</t>
    </rPh>
    <rPh sb="22" eb="24">
      <t>カイイン</t>
    </rPh>
    <rPh sb="28" eb="29">
      <t>タイ</t>
    </rPh>
    <rPh sb="35" eb="37">
      <t>ウム</t>
    </rPh>
    <phoneticPr fontId="2"/>
  </si>
  <si>
    <t>TRC_LOG_KEEP_DAY</t>
    <phoneticPr fontId="2"/>
  </si>
  <si>
    <t>CFS_CTRL_HISTRY_NUM</t>
    <phoneticPr fontId="2"/>
  </si>
  <si>
    <t>0:暗号化しない
1:暗号化する（CAPS標準方式）
2:暗号化する（Single-DES方式）</t>
    <rPh sb="21" eb="23">
      <t>ヒョウジュン</t>
    </rPh>
    <rPh sb="23" eb="25">
      <t>ホウシキ</t>
    </rPh>
    <rPh sb="29" eb="32">
      <t>アンゴウカ</t>
    </rPh>
    <rPh sb="45" eb="47">
      <t>ホウシキ</t>
    </rPh>
    <phoneticPr fontId="2"/>
  </si>
  <si>
    <t>売上データオプションファイルマスク機能</t>
    <rPh sb="0" eb="2">
      <t>ウリアゲ</t>
    </rPh>
    <rPh sb="17" eb="19">
      <t>キノウ</t>
    </rPh>
    <phoneticPr fontId="2"/>
  </si>
  <si>
    <t>SDP_FILE_MASK_FUNC</t>
    <phoneticPr fontId="2"/>
  </si>
  <si>
    <t>ショッピングタンクファイル暗号化方式</t>
    <rPh sb="16" eb="18">
      <t>ホウシキ</t>
    </rPh>
    <phoneticPr fontId="2"/>
  </si>
  <si>
    <t>0:暗号化しない
1:暗号化する（CAPS標準方式）</t>
    <rPh sb="21" eb="23">
      <t>ヒョウジュン</t>
    </rPh>
    <rPh sb="23" eb="25">
      <t>ホウシキ</t>
    </rPh>
    <phoneticPr fontId="2"/>
  </si>
  <si>
    <t>売上データオプションファイル暗号化方式</t>
    <rPh sb="17" eb="19">
      <t>ホウシキ</t>
    </rPh>
    <phoneticPr fontId="2"/>
  </si>
  <si>
    <t>STF_CIPHER_FORM</t>
    <phoneticPr fontId="2"/>
  </si>
  <si>
    <t>32桁（HEX形式）</t>
    <rPh sb="2" eb="3">
      <t>ケタ</t>
    </rPh>
    <rPh sb="7" eb="9">
      <t>ケイシキ</t>
    </rPh>
    <phoneticPr fontId="2"/>
  </si>
  <si>
    <t>ショッピングタンクファイルアクセスキーをHEX形式で設定</t>
    <rPh sb="23" eb="25">
      <t>ケイシキ</t>
    </rPh>
    <rPh sb="26" eb="28">
      <t>セッテイ</t>
    </rPh>
    <phoneticPr fontId="2"/>
  </si>
  <si>
    <t>0：使用しない
1：使用する（全てマスク）
2：使用する（一部マスク）</t>
    <rPh sb="15" eb="16">
      <t>スベ</t>
    </rPh>
    <rPh sb="24" eb="26">
      <t>シヨウ</t>
    </rPh>
    <rPh sb="29" eb="31">
      <t>イチブ</t>
    </rPh>
    <phoneticPr fontId="2"/>
  </si>
  <si>
    <t>ショッピングタンクファイル（会員番号）マスク機能</t>
    <rPh sb="14" eb="16">
      <t>カイイン</t>
    </rPh>
    <rPh sb="16" eb="18">
      <t>バンゴウ</t>
    </rPh>
    <phoneticPr fontId="2"/>
  </si>
  <si>
    <t>STF_MEMBER_NO_MASK_FUNC</t>
    <phoneticPr fontId="2"/>
  </si>
  <si>
    <t>ショッピングタンクファイルに含まれる会員番号に対するマスクの有無。
全てマスク：会員番号全てをマスク
一部マスク：会員番号の先頭6桁と末尾4桁以外をマスク</t>
    <rPh sb="14" eb="15">
      <t>フク</t>
    </rPh>
    <rPh sb="18" eb="20">
      <t>カイイン</t>
    </rPh>
    <rPh sb="20" eb="22">
      <t>バンゴウ</t>
    </rPh>
    <rPh sb="23" eb="24">
      <t>タイ</t>
    </rPh>
    <rPh sb="30" eb="32">
      <t>ウム</t>
    </rPh>
    <rPh sb="34" eb="35">
      <t>スベ</t>
    </rPh>
    <rPh sb="40" eb="42">
      <t>カイイン</t>
    </rPh>
    <rPh sb="42" eb="44">
      <t>バンゴウ</t>
    </rPh>
    <rPh sb="44" eb="45">
      <t>スベ</t>
    </rPh>
    <rPh sb="51" eb="53">
      <t>イチブ</t>
    </rPh>
    <rPh sb="57" eb="59">
      <t>カイイン</t>
    </rPh>
    <rPh sb="59" eb="61">
      <t>バンゴウ</t>
    </rPh>
    <rPh sb="62" eb="64">
      <t>セントウ</t>
    </rPh>
    <rPh sb="65" eb="66">
      <t>ケタ</t>
    </rPh>
    <rPh sb="67" eb="69">
      <t>マツビ</t>
    </rPh>
    <rPh sb="70" eb="71">
      <t>ケタ</t>
    </rPh>
    <rPh sb="71" eb="73">
      <t>イガイ</t>
    </rPh>
    <phoneticPr fontId="2"/>
  </si>
  <si>
    <t>ショッピングタンクファイル（その他）マスク機能</t>
    <rPh sb="16" eb="17">
      <t>タ</t>
    </rPh>
    <phoneticPr fontId="2"/>
  </si>
  <si>
    <t>STF_OTHERS_MASK_FUNC</t>
    <phoneticPr fontId="2"/>
  </si>
  <si>
    <t>0：使用しない
1：使用する</t>
    <phoneticPr fontId="2"/>
  </si>
  <si>
    <t>ショッピングタンクファイルに含まれる会員番号以外のカード会員データに対するマスクの有無。</t>
    <rPh sb="14" eb="15">
      <t>フク</t>
    </rPh>
    <rPh sb="18" eb="20">
      <t>カイイン</t>
    </rPh>
    <rPh sb="20" eb="22">
      <t>バンゴウ</t>
    </rPh>
    <rPh sb="22" eb="24">
      <t>イガイ</t>
    </rPh>
    <rPh sb="28" eb="30">
      <t>カイイン</t>
    </rPh>
    <rPh sb="34" eb="35">
      <t>タイ</t>
    </rPh>
    <rPh sb="41" eb="43">
      <t>ウム</t>
    </rPh>
    <phoneticPr fontId="2"/>
  </si>
  <si>
    <t>売上データオプションファイルのカード会員データに対するマスクの有無。</t>
    <rPh sb="0" eb="2">
      <t>ウリアゲ</t>
    </rPh>
    <rPh sb="18" eb="20">
      <t>カイイン</t>
    </rPh>
    <rPh sb="24" eb="25">
      <t>タイ</t>
    </rPh>
    <rPh sb="31" eb="33">
      <t>ウム</t>
    </rPh>
    <phoneticPr fontId="2"/>
  </si>
  <si>
    <t>取引結果データ暗号方式</t>
    <rPh sb="9" eb="11">
      <t>ホウシキ</t>
    </rPh>
    <phoneticPr fontId="2"/>
  </si>
  <si>
    <t>INDC_TRADE_HIST_NUM</t>
    <phoneticPr fontId="2"/>
  </si>
  <si>
    <t>CAPSがCAFISからの開始指令に自動応答する機能
（１：応答を選択してください）</t>
    <rPh sb="13" eb="15">
      <t>カイシ</t>
    </rPh>
    <rPh sb="15" eb="17">
      <t>シレイ</t>
    </rPh>
    <rPh sb="18" eb="20">
      <t>ジドウ</t>
    </rPh>
    <rPh sb="20" eb="22">
      <t>オウトウ</t>
    </rPh>
    <rPh sb="24" eb="26">
      <t>キノウ</t>
    </rPh>
    <rPh sb="30" eb="32">
      <t>オウトウ</t>
    </rPh>
    <rPh sb="33" eb="35">
      <t>センタク</t>
    </rPh>
    <phoneticPr fontId="2"/>
  </si>
  <si>
    <t>2013.08.13</t>
    <phoneticPr fontId="2"/>
  </si>
  <si>
    <t>1.12.0</t>
    <phoneticPr fontId="2"/>
  </si>
  <si>
    <t>・導入前準備に、JCE管轄ポリシーファイル（無制限強度）の導入を追記
・ユーザ定義シートの追加
・システム定義シートへの定義追加</t>
    <rPh sb="1" eb="3">
      <t>ドウニュウ</t>
    </rPh>
    <rPh sb="3" eb="4">
      <t>マエ</t>
    </rPh>
    <rPh sb="4" eb="6">
      <t>ジュンビ</t>
    </rPh>
    <rPh sb="32" eb="34">
      <t>ツイキ</t>
    </rPh>
    <rPh sb="39" eb="41">
      <t>テイギ</t>
    </rPh>
    <rPh sb="45" eb="47">
      <t>ツイカ</t>
    </rPh>
    <rPh sb="53" eb="55">
      <t>テイギ</t>
    </rPh>
    <rPh sb="60" eb="62">
      <t>テイギ</t>
    </rPh>
    <rPh sb="62" eb="64">
      <t>ツイカ</t>
    </rPh>
    <phoneticPr fontId="2"/>
  </si>
  <si>
    <t>機能試験実施ツール定義</t>
    <rPh sb="0" eb="2">
      <t>キノウ</t>
    </rPh>
    <rPh sb="2" eb="4">
      <t>シケン</t>
    </rPh>
    <rPh sb="4" eb="6">
      <t>ジッシ</t>
    </rPh>
    <rPh sb="9" eb="11">
      <t>テイギ</t>
    </rPh>
    <phoneticPr fontId="2"/>
  </si>
  <si>
    <t>設置会社コード</t>
    <phoneticPr fontId="2"/>
  </si>
  <si>
    <t>FOUNDATION_COMP_CODE</t>
    <phoneticPr fontId="2"/>
  </si>
  <si>
    <t>CAFIS要求電文のデータ部1-0「端末識別番号-設置会社コード」の設定</t>
    <rPh sb="5" eb="7">
      <t>ヨウキュウ</t>
    </rPh>
    <rPh sb="7" eb="9">
      <t>デンブン</t>
    </rPh>
    <rPh sb="13" eb="14">
      <t>ブ</t>
    </rPh>
    <rPh sb="18" eb="20">
      <t>タンマツ</t>
    </rPh>
    <rPh sb="20" eb="22">
      <t>シキベツ</t>
    </rPh>
    <rPh sb="22" eb="24">
      <t>バンゴウ</t>
    </rPh>
    <rPh sb="25" eb="27">
      <t>セッチ</t>
    </rPh>
    <rPh sb="27" eb="29">
      <t>カイシャ</t>
    </rPh>
    <rPh sb="34" eb="36">
      <t>セッテイ</t>
    </rPh>
    <phoneticPr fontId="2"/>
  </si>
  <si>
    <t>303132333435363738393A3B3C3D3E3F</t>
    <phoneticPr fontId="2"/>
  </si>
  <si>
    <t>/def/sysconfig/trustStore</t>
    <phoneticPr fontId="2"/>
  </si>
  <si>
    <t>2015.09.02</t>
    <phoneticPr fontId="2"/>
  </si>
  <si>
    <t>・システム定義シートへの定義追加
・初期値を修正（システム定義シート、APIクラスライブラリ定義シート、運用管理ユーティリティ定義シート、CAFISシミュレータ定義シート）</t>
    <rPh sb="5" eb="7">
      <t>テイギ</t>
    </rPh>
    <rPh sb="12" eb="14">
      <t>テイギ</t>
    </rPh>
    <rPh sb="14" eb="16">
      <t>ツイカ</t>
    </rPh>
    <rPh sb="18" eb="20">
      <t>ショキ</t>
    </rPh>
    <rPh sb="20" eb="21">
      <t>アタイ</t>
    </rPh>
    <rPh sb="22" eb="24">
      <t>シュウセイ</t>
    </rPh>
    <rPh sb="29" eb="31">
      <t>テイギ</t>
    </rPh>
    <rPh sb="46" eb="48">
      <t>テイギ</t>
    </rPh>
    <rPh sb="52" eb="54">
      <t>ウンヨウ</t>
    </rPh>
    <rPh sb="54" eb="56">
      <t>カンリ</t>
    </rPh>
    <rPh sb="63" eb="65">
      <t>テイギ</t>
    </rPh>
    <rPh sb="80" eb="82">
      <t>テイギ</t>
    </rPh>
    <phoneticPr fontId="2"/>
  </si>
  <si>
    <t>No.50で"送信する"の設定で有効</t>
    <rPh sb="7" eb="9">
      <t>ソウシン</t>
    </rPh>
    <rPh sb="13" eb="15">
      <t>セッテイ</t>
    </rPh>
    <rPh sb="16" eb="18">
      <t>ユウコウ</t>
    </rPh>
    <phoneticPr fontId="2"/>
  </si>
  <si>
    <t>仕向処理通番採番方式</t>
    <phoneticPr fontId="2"/>
  </si>
  <si>
    <t>CAPSが仕向処理通番を設定する機能
※取消（再）指令、取消確認（再）指令は対象外
※000001～989999で指定（990000以降はCAPS予約域）</t>
    <rPh sb="5" eb="7">
      <t>シム</t>
    </rPh>
    <rPh sb="7" eb="9">
      <t>ショリ</t>
    </rPh>
    <rPh sb="9" eb="10">
      <t>ツウ</t>
    </rPh>
    <rPh sb="10" eb="11">
      <t>バン</t>
    </rPh>
    <rPh sb="12" eb="14">
      <t>セッテイ</t>
    </rPh>
    <rPh sb="16" eb="18">
      <t>キノウ</t>
    </rPh>
    <rPh sb="38" eb="41">
      <t>タイショウガイ</t>
    </rPh>
    <rPh sb="57" eb="59">
      <t>シテイ</t>
    </rPh>
    <rPh sb="73" eb="75">
      <t>ヨヤク</t>
    </rPh>
    <rPh sb="75" eb="76">
      <t>イキ</t>
    </rPh>
    <phoneticPr fontId="2"/>
  </si>
  <si>
    <t>CAPSが端末処理通番を設定する機能
※カウンタ照会、取消（再）指令、取消確認（再）指令は対象外
※00001～99999で指定</t>
    <rPh sb="5" eb="7">
      <t>タンマツ</t>
    </rPh>
    <rPh sb="7" eb="9">
      <t>ショリ</t>
    </rPh>
    <rPh sb="9" eb="10">
      <t>ツウ</t>
    </rPh>
    <rPh sb="10" eb="11">
      <t>バン</t>
    </rPh>
    <rPh sb="12" eb="14">
      <t>セッテイ</t>
    </rPh>
    <rPh sb="16" eb="18">
      <t>キノウ</t>
    </rPh>
    <phoneticPr fontId="2"/>
  </si>
  <si>
    <t>2016.04.01</t>
    <phoneticPr fontId="2"/>
  </si>
  <si>
    <t>端末処理通番採番方式</t>
    <phoneticPr fontId="2"/>
  </si>
  <si>
    <t>システム定義シートの「仕向処理通番採番方式」「端末処理通番採番方式」に対象外電文に関する記述を追加</t>
    <rPh sb="4" eb="6">
      <t>テイギ</t>
    </rPh>
    <rPh sb="11" eb="13">
      <t>シムケ</t>
    </rPh>
    <rPh sb="13" eb="15">
      <t>ショリ</t>
    </rPh>
    <rPh sb="15" eb="16">
      <t>ツウ</t>
    </rPh>
    <rPh sb="16" eb="17">
      <t>バン</t>
    </rPh>
    <rPh sb="17" eb="19">
      <t>サイバン</t>
    </rPh>
    <rPh sb="19" eb="21">
      <t>ホウシキ</t>
    </rPh>
    <rPh sb="35" eb="38">
      <t>タイショウガイ</t>
    </rPh>
    <rPh sb="38" eb="40">
      <t>デンブン</t>
    </rPh>
    <rPh sb="41" eb="42">
      <t>カン</t>
    </rPh>
    <rPh sb="44" eb="46">
      <t>キジュツ</t>
    </rPh>
    <rPh sb="47" eb="49">
      <t>ツイカ</t>
    </rPh>
    <phoneticPr fontId="2"/>
  </si>
  <si>
    <t>Network.CfsIpAddr</t>
    <phoneticPr fontId="2"/>
  </si>
  <si>
    <t>127.0.0.1</t>
    <phoneticPr fontId="2"/>
  </si>
  <si>
    <t>CAPS IPアドレス</t>
    <phoneticPr fontId="2"/>
  </si>
  <si>
    <t>1024～65535</t>
    <phoneticPr fontId="2"/>
  </si>
  <si>
    <t>0:OFF
1:ON</t>
    <phoneticPr fontId="2"/>
  </si>
  <si>
    <t>ON</t>
    <phoneticPr fontId="2"/>
  </si>
  <si>
    <t>1～365</t>
    <phoneticPr fontId="2"/>
  </si>
  <si>
    <t>1～21</t>
    <phoneticPr fontId="2"/>
  </si>
  <si>
    <t>OFF</t>
    <phoneticPr fontId="2"/>
  </si>
  <si>
    <t>1～189</t>
    <phoneticPr fontId="2"/>
  </si>
  <si>
    <t>カウンタ通知ファイル</t>
    <rPh sb="4" eb="6">
      <t>ツウチ</t>
    </rPh>
    <phoneticPr fontId="2"/>
  </si>
  <si>
    <t>data/CounterNotice.dat</t>
    <phoneticPr fontId="2"/>
  </si>
  <si>
    <t>カウンタ照会報告ファイル</t>
    <rPh sb="4" eb="6">
      <t>ショウカイ</t>
    </rPh>
    <rPh sb="6" eb="8">
      <t>ホウコク</t>
    </rPh>
    <phoneticPr fontId="2"/>
  </si>
  <si>
    <t>data/CounterReference.dat</t>
    <phoneticPr fontId="2"/>
  </si>
  <si>
    <t>加盟店ショッピング業務ファイル</t>
    <rPh sb="0" eb="2">
      <t>カメイ</t>
    </rPh>
    <rPh sb="2" eb="3">
      <t>テン</t>
    </rPh>
    <rPh sb="9" eb="11">
      <t>ギョウム</t>
    </rPh>
    <phoneticPr fontId="2"/>
  </si>
  <si>
    <t>Data1.MemberStoreShoppingPath</t>
    <phoneticPr fontId="2"/>
  </si>
  <si>
    <t>加盟店ショッピング業務返信時の設定ファイル（XML形式）</t>
    <rPh sb="0" eb="2">
      <t>カメイ</t>
    </rPh>
    <rPh sb="2" eb="3">
      <t>テン</t>
    </rPh>
    <rPh sb="9" eb="11">
      <t>ギョウム</t>
    </rPh>
    <phoneticPr fontId="2"/>
  </si>
  <si>
    <t>data/MemberStoreShopping.xml</t>
    <phoneticPr fontId="2"/>
  </si>
  <si>
    <t>キャッシング業務ファイル</t>
    <rPh sb="6" eb="8">
      <t>ギョウム</t>
    </rPh>
    <phoneticPr fontId="2"/>
  </si>
  <si>
    <t>Data1.CashingPath</t>
  </si>
  <si>
    <t>キャッシング業務返信時の設定ファイル（XML形式）</t>
    <rPh sb="6" eb="8">
      <t>ギョウム</t>
    </rPh>
    <phoneticPr fontId="2"/>
  </si>
  <si>
    <t>data/Cashing.xml</t>
  </si>
  <si>
    <t>入金クレジット業務ファイル</t>
    <rPh sb="0" eb="2">
      <t>ニュウキン</t>
    </rPh>
    <rPh sb="7" eb="9">
      <t>ギョウム</t>
    </rPh>
    <phoneticPr fontId="2"/>
  </si>
  <si>
    <t>Data1.DepositCreditPath</t>
  </si>
  <si>
    <t>入金クレジット業務返信時の設定ファイル（XML形式）</t>
    <rPh sb="0" eb="2">
      <t>ニュウキン</t>
    </rPh>
    <rPh sb="7" eb="9">
      <t>ギョウム</t>
    </rPh>
    <phoneticPr fontId="2"/>
  </si>
  <si>
    <t>data/DepositCredit.xml</t>
  </si>
  <si>
    <t>デビットカード業務ファイル</t>
  </si>
  <si>
    <t>Data1.DebitCardPath</t>
  </si>
  <si>
    <t>デビット業務返信時の設定ファイル（XML形式）</t>
    <rPh sb="4" eb="6">
      <t>ギョウム</t>
    </rPh>
    <phoneticPr fontId="2"/>
  </si>
  <si>
    <t>data/DebitCard.xml</t>
  </si>
  <si>
    <t>中国銀聯ショッピング業務ファイル</t>
  </si>
  <si>
    <t>Data1.CUPShoppingPath</t>
  </si>
  <si>
    <t>多通貨決済サービス（MCP）ファイル</t>
  </si>
  <si>
    <t>Data1.MultiCurrencyPricingPath</t>
  </si>
  <si>
    <t>多通貨決済サービス（MCP）業務返信時の設定ファイル（XML形式）</t>
    <rPh sb="0" eb="1">
      <t>タ</t>
    </rPh>
    <rPh sb="1" eb="3">
      <t>ツウカ</t>
    </rPh>
    <rPh sb="3" eb="5">
      <t>ケッサイ</t>
    </rPh>
    <rPh sb="14" eb="16">
      <t>ギョウム</t>
    </rPh>
    <rPh sb="16" eb="18">
      <t>ヘンシン</t>
    </rPh>
    <rPh sb="18" eb="19">
      <t>ジ</t>
    </rPh>
    <rPh sb="20" eb="22">
      <t>セッテイ</t>
    </rPh>
    <rPh sb="30" eb="32">
      <t>ケイシキ</t>
    </rPh>
    <phoneticPr fontId="2"/>
  </si>
  <si>
    <t>data/MultiCurrencyPricing.xml</t>
  </si>
  <si>
    <t>ギフトカード業務ファイル</t>
  </si>
  <si>
    <t>Data2.GiftCardPath</t>
  </si>
  <si>
    <t>data/GiftCard.dat</t>
  </si>
  <si>
    <t>iDサービス業務（鍵配信）ファイル</t>
  </si>
  <si>
    <t>Data2.KeyDeliveryPath</t>
  </si>
  <si>
    <t>iDサービス業務（鍵配信）返信時の設定ファイル（XML形式）</t>
    <rPh sb="6" eb="8">
      <t>ギョウム</t>
    </rPh>
    <rPh sb="9" eb="10">
      <t>カギ</t>
    </rPh>
    <rPh sb="10" eb="12">
      <t>ハイシン</t>
    </rPh>
    <rPh sb="13" eb="15">
      <t>ヘンシン</t>
    </rPh>
    <rPh sb="15" eb="16">
      <t>ジ</t>
    </rPh>
    <rPh sb="17" eb="19">
      <t>セッテイ</t>
    </rPh>
    <rPh sb="27" eb="29">
      <t>ケイシキ</t>
    </rPh>
    <phoneticPr fontId="2"/>
  </si>
  <si>
    <t>data/KeyDelivery.xml</t>
  </si>
  <si>
    <t>口座振替契約受付業務ファイル</t>
  </si>
  <si>
    <t>Data2.AccountTransferPath</t>
  </si>
  <si>
    <t>口座振替契約受付業務返信時の設定ファイル（XML形式）</t>
    <rPh sb="10" eb="12">
      <t>ヘンシン</t>
    </rPh>
    <rPh sb="12" eb="13">
      <t>ジ</t>
    </rPh>
    <rPh sb="14" eb="16">
      <t>セッテイ</t>
    </rPh>
    <rPh sb="24" eb="26">
      <t>ケイシキ</t>
    </rPh>
    <phoneticPr fontId="2"/>
  </si>
  <si>
    <t>data/AccountTransfer.xml</t>
  </si>
  <si>
    <t>Data2.ReceiptGeneralPath</t>
  </si>
  <si>
    <t>Data2.ReceiptLocalPublicBodyPath</t>
  </si>
  <si>
    <t>Data2.ReceiptTreasuryPath</t>
  </si>
  <si>
    <t>CAPS for CAFIS Version1.14.0～</t>
    <phoneticPr fontId="2"/>
  </si>
  <si>
    <t>1.14.0</t>
    <phoneticPr fontId="2"/>
  </si>
  <si>
    <t>2016.11.22</t>
    <phoneticPr fontId="2"/>
  </si>
  <si>
    <t>SSLプロトコル</t>
    <phoneticPr fontId="2"/>
  </si>
  <si>
    <t>TLS</t>
    <phoneticPr fontId="2"/>
  </si>
  <si>
    <t xml:space="preserve">・API定義の「SSLプロトコル」をTLSのみに変更
・APIクラスライブラリ定義の「SSLプロトコル」をTLSのみに変更
・CAFISシミュレータ設定の返信時設定ファイル（XML形式）の記述を変更
</t>
    <rPh sb="4" eb="6">
      <t>テイギ</t>
    </rPh>
    <rPh sb="24" eb="26">
      <t>ヘンコウ</t>
    </rPh>
    <rPh sb="74" eb="76">
      <t>セッテイ</t>
    </rPh>
    <rPh sb="94" eb="96">
      <t>キジュツ</t>
    </rPh>
    <rPh sb="97" eb="99">
      <t>ヘンコウ</t>
    </rPh>
    <phoneticPr fontId="2"/>
  </si>
  <si>
    <t>環境変数LANGにシフトJISを設定</t>
    <rPh sb="0" eb="2">
      <t>カンキョウ</t>
    </rPh>
    <rPh sb="2" eb="4">
      <t>ヘンスウ</t>
    </rPh>
    <rPh sb="16" eb="18">
      <t>セッテイ</t>
    </rPh>
    <phoneticPr fontId="2"/>
  </si>
  <si>
    <t>環境変数LANGにシフトJISまたはUTF-8を設定</t>
    <rPh sb="0" eb="2">
      <t>カンキョウ</t>
    </rPh>
    <rPh sb="2" eb="4">
      <t>ヘンスウ</t>
    </rPh>
    <rPh sb="24" eb="26">
      <t>セッテイ</t>
    </rPh>
    <phoneticPr fontId="2"/>
  </si>
  <si>
    <t>SJIS
UTF-8</t>
    <phoneticPr fontId="2"/>
  </si>
  <si>
    <t>SJISまたはUTF-8
（動作環境により異なる）</t>
    <rPh sb="14" eb="16">
      <t>ドウサ</t>
    </rPh>
    <rPh sb="16" eb="18">
      <t>カンキョウ</t>
    </rPh>
    <rPh sb="21" eb="22">
      <t>コト</t>
    </rPh>
    <phoneticPr fontId="2"/>
  </si>
  <si>
    <t>マスタのCSV入力を行う際の文字コード指定。</t>
    <rPh sb="7" eb="9">
      <t>ニュウリョク</t>
    </rPh>
    <rPh sb="10" eb="11">
      <t>オコナ</t>
    </rPh>
    <rPh sb="12" eb="13">
      <t>サイ</t>
    </rPh>
    <rPh sb="14" eb="16">
      <t>モジ</t>
    </rPh>
    <rPh sb="19" eb="21">
      <t>シテイ</t>
    </rPh>
    <phoneticPr fontId="2"/>
  </si>
  <si>
    <t>マスタのCSV出力を行う際の文字コード指定。</t>
    <rPh sb="7" eb="9">
      <t>シュツリョク</t>
    </rPh>
    <rPh sb="10" eb="11">
      <t>オコナ</t>
    </rPh>
    <rPh sb="12" eb="13">
      <t>サイ</t>
    </rPh>
    <rPh sb="14" eb="16">
      <t>モジ</t>
    </rPh>
    <rPh sb="19" eb="21">
      <t>シテイ</t>
    </rPh>
    <phoneticPr fontId="2"/>
  </si>
  <si>
    <t>2017.06.01</t>
    <phoneticPr fontId="2"/>
  </si>
  <si>
    <t>1.16.0</t>
    <phoneticPr fontId="2"/>
  </si>
  <si>
    <t xml:space="preserve">・導入事前準備にUTF-8に関する記述を追加
・CAPSRMIサーバ定義の「CSV入力文字コード」と「CSV入力文字コード」について、UTF-8の設定を追加
</t>
    <rPh sb="1" eb="3">
      <t>ドウニュウ</t>
    </rPh>
    <rPh sb="3" eb="5">
      <t>ジゼン</t>
    </rPh>
    <rPh sb="5" eb="7">
      <t>ジュンビ</t>
    </rPh>
    <rPh sb="14" eb="15">
      <t>カン</t>
    </rPh>
    <rPh sb="17" eb="19">
      <t>キジュツ</t>
    </rPh>
    <rPh sb="20" eb="22">
      <t>ツイカ</t>
    </rPh>
    <rPh sb="34" eb="36">
      <t>テイギ</t>
    </rPh>
    <rPh sb="73" eb="75">
      <t>セッテイ</t>
    </rPh>
    <rPh sb="76" eb="78">
      <t>ツイカ</t>
    </rPh>
    <phoneticPr fontId="2"/>
  </si>
  <si>
    <t>[Unixの場合]
シフトJIS</t>
    <rPh sb="6" eb="8">
      <t>バアイ</t>
    </rPh>
    <phoneticPr fontId="2"/>
  </si>
  <si>
    <t>※RedHatEnterpriseLinux7.2の場合、systemdのバージョンが以下であること</t>
    <rPh sb="26" eb="28">
      <t>バアイ</t>
    </rPh>
    <rPh sb="43" eb="45">
      <t>イカ</t>
    </rPh>
    <phoneticPr fontId="2"/>
  </si>
  <si>
    <t>　・systemd-219-30.el7_3.8.x86_64以降</t>
    <phoneticPr fontId="2"/>
  </si>
  <si>
    <t>2018.12.27</t>
    <phoneticPr fontId="2"/>
  </si>
  <si>
    <t>1.18.0</t>
    <phoneticPr fontId="2"/>
  </si>
  <si>
    <t>※　サーバ機、クライアント機(運用管理ユーティリティ導入機)ともに、JDKが導入されている必要があります。</t>
    <rPh sb="5" eb="6">
      <t>キ</t>
    </rPh>
    <rPh sb="13" eb="14">
      <t>キ</t>
    </rPh>
    <rPh sb="15" eb="17">
      <t>ウンヨウ</t>
    </rPh>
    <rPh sb="17" eb="19">
      <t>カンリ</t>
    </rPh>
    <rPh sb="26" eb="28">
      <t>ドウニュウ</t>
    </rPh>
    <rPh sb="28" eb="29">
      <t>キ</t>
    </rPh>
    <rPh sb="38" eb="40">
      <t>ドウニュウ</t>
    </rPh>
    <rPh sb="45" eb="47">
      <t>ヒツヨウ</t>
    </rPh>
    <phoneticPr fontId="2"/>
  </si>
  <si>
    <t>CAPS使用Java</t>
    <rPh sb="4" eb="6">
      <t>シヨウ</t>
    </rPh>
    <phoneticPr fontId="2"/>
  </si>
  <si>
    <t xml:space="preserve">[Windows機]
</t>
    <rPh sb="8" eb="9">
      <t>キ</t>
    </rPh>
    <phoneticPr fontId="2"/>
  </si>
  <si>
    <t>CAPSインストール時にCAPSで使用するJDKのディレクトリを設定
（例）/opt/java/jdk-11.0.1</t>
    <rPh sb="10" eb="11">
      <t>ジ</t>
    </rPh>
    <rPh sb="17" eb="19">
      <t>シヨウ</t>
    </rPh>
    <rPh sb="32" eb="34">
      <t>セッテイ</t>
    </rPh>
    <rPh sb="36" eb="37">
      <t>レイ</t>
    </rPh>
    <phoneticPr fontId="2"/>
  </si>
  <si>
    <t>設定値</t>
    <rPh sb="0" eb="2">
      <t>セッテイ</t>
    </rPh>
    <rPh sb="2" eb="3">
      <t>アタイ</t>
    </rPh>
    <phoneticPr fontId="2"/>
  </si>
  <si>
    <t>CAPSインストール時にCAPSで使用するJDKのディレクトリを設定
（例）C:\Program Files\Java\jdk-11.0.1</t>
    <phoneticPr fontId="2"/>
  </si>
  <si>
    <t>ユーザIDと同一パスワードの設定許可</t>
    <rPh sb="6" eb="8">
      <t>ドウイツ</t>
    </rPh>
    <rPh sb="14" eb="16">
      <t>セッテイ</t>
    </rPh>
    <rPh sb="16" eb="18">
      <t>キョカ</t>
    </rPh>
    <phoneticPr fontId="2"/>
  </si>
  <si>
    <t>OracleJDKの導入</t>
    <rPh sb="10" eb="12">
      <t>ドウニュウ</t>
    </rPh>
    <phoneticPr fontId="2"/>
  </si>
  <si>
    <t>CAPS ID</t>
    <phoneticPr fontId="2"/>
  </si>
  <si>
    <t>―</t>
    <phoneticPr fontId="2"/>
  </si>
  <si>
    <t>インストール時に指定。</t>
    <rPh sb="6" eb="7">
      <t>ジ</t>
    </rPh>
    <rPh sb="8" eb="10">
      <t>シテイ</t>
    </rPh>
    <phoneticPr fontId="2"/>
  </si>
  <si>
    <t>・「導入事前準備」シートの「Javaの導入」をJDK11に合わせて修正
・「導入事前準備」シートの「インストール時の設定」にCAPS使用Javaの項目を追加</t>
    <rPh sb="2" eb="4">
      <t>ドウニュウ</t>
    </rPh>
    <rPh sb="4" eb="6">
      <t>ジゼン</t>
    </rPh>
    <rPh sb="6" eb="8">
      <t>ジュンビ</t>
    </rPh>
    <rPh sb="19" eb="21">
      <t>ドウニュウ</t>
    </rPh>
    <rPh sb="29" eb="30">
      <t>ア</t>
    </rPh>
    <rPh sb="33" eb="35">
      <t>シュウセイ</t>
    </rPh>
    <rPh sb="56" eb="57">
      <t>ジ</t>
    </rPh>
    <rPh sb="58" eb="60">
      <t>セッテイ</t>
    </rPh>
    <rPh sb="66" eb="68">
      <t>シヨウ</t>
    </rPh>
    <rPh sb="73" eb="75">
      <t>コウモク</t>
    </rPh>
    <rPh sb="76" eb="78">
      <t>ツイカ</t>
    </rPh>
    <phoneticPr fontId="2"/>
  </si>
  <si>
    <r>
      <rPr>
        <sz val="12"/>
        <color indexed="10"/>
        <rFont val="ＭＳ Ｐゴシック"/>
        <family val="3"/>
        <charset val="128"/>
      </rPr>
      <t xml:space="preserve">Ver1.18.0からCAPSインストーラでCAPS使用Javaを設定するため、
CAPS導入前にJDKが導入済であること。
</t>
    </r>
    <r>
      <rPr>
        <b/>
        <u/>
        <sz val="12"/>
        <color indexed="10"/>
        <rFont val="ＭＳ Ｐゴシック"/>
        <family val="3"/>
        <charset val="128"/>
      </rPr>
      <t>JDKが導入済ではない場合、CAPS導入できません。
OracleJDKを利用するには、Oracle社との契約が必要です。</t>
    </r>
    <r>
      <rPr>
        <b/>
        <sz val="12"/>
        <color indexed="10"/>
        <rFont val="ＭＳ Ｐゴシック"/>
        <family val="3"/>
        <charset val="128"/>
      </rPr>
      <t xml:space="preserve">
</t>
    </r>
    <rPh sb="26" eb="28">
      <t>シヨウ</t>
    </rPh>
    <rPh sb="33" eb="35">
      <t>セッテイ</t>
    </rPh>
    <rPh sb="45" eb="47">
      <t>ドウニュウ</t>
    </rPh>
    <rPh sb="47" eb="48">
      <t>マエ</t>
    </rPh>
    <rPh sb="53" eb="55">
      <t>ドウニュウ</t>
    </rPh>
    <rPh sb="55" eb="56">
      <t>ズ</t>
    </rPh>
    <rPh sb="67" eb="69">
      <t>ドウニュウ</t>
    </rPh>
    <rPh sb="69" eb="70">
      <t>ズ</t>
    </rPh>
    <rPh sb="74" eb="76">
      <t>バアイ</t>
    </rPh>
    <rPh sb="81" eb="83">
      <t>ドウニュウ</t>
    </rPh>
    <rPh sb="100" eb="102">
      <t>リヨウ</t>
    </rPh>
    <rPh sb="113" eb="114">
      <t>シャ</t>
    </rPh>
    <rPh sb="116" eb="118">
      <t>ケイヤク</t>
    </rPh>
    <rPh sb="119" eb="121">
      <t>ヒツヨウ</t>
    </rPh>
    <phoneticPr fontId="2"/>
  </si>
  <si>
    <t>運用管理ユーティリティ、シミュレータ、機能試験ツールを稼動させる為、GUI環境が必要となる。
特にUnix・Linux機の場合は、X－Windowを導入していただくことを推奨。
Windowsマシン、或いは別マシンにクライアント画面導入の場合、解像度が1280×1024以上のモニタが必要となる。
Xmanagerご利用の場合は解像度1280×1024以上のモニタが必要となる。</t>
    <rPh sb="0" eb="2">
      <t>ウンヨウ</t>
    </rPh>
    <rPh sb="2" eb="4">
      <t>カンリ</t>
    </rPh>
    <rPh sb="19" eb="21">
      <t>キノウ</t>
    </rPh>
    <rPh sb="21" eb="23">
      <t>シケン</t>
    </rPh>
    <rPh sb="27" eb="29">
      <t>カドウ</t>
    </rPh>
    <rPh sb="32" eb="33">
      <t>タメ</t>
    </rPh>
    <rPh sb="37" eb="39">
      <t>カンキョウ</t>
    </rPh>
    <rPh sb="40" eb="42">
      <t>ヒツヨウ</t>
    </rPh>
    <rPh sb="47" eb="48">
      <t>トク</t>
    </rPh>
    <rPh sb="59" eb="60">
      <t>キ</t>
    </rPh>
    <rPh sb="61" eb="63">
      <t>バアイ</t>
    </rPh>
    <rPh sb="74" eb="76">
      <t>ドウニュウ</t>
    </rPh>
    <rPh sb="85" eb="87">
      <t>スイショウ</t>
    </rPh>
    <phoneticPr fontId="2"/>
  </si>
  <si>
    <t>開発機</t>
    <rPh sb="0" eb="2">
      <t>カイハツ</t>
    </rPh>
    <rPh sb="2" eb="3">
      <t>キ</t>
    </rPh>
    <phoneticPr fontId="2"/>
  </si>
  <si>
    <t>インストール時に指定。CAPS導入ユーザで書込可能なディレクトリであること</t>
    <rPh sb="15" eb="17">
      <t>ドウニュウ</t>
    </rPh>
    <rPh sb="21" eb="23">
      <t>カキコ</t>
    </rPh>
    <rPh sb="23" eb="25">
      <t>カノウ</t>
    </rPh>
    <phoneticPr fontId="2"/>
  </si>
  <si>
    <t>※本定義は使用しません。</t>
    <rPh sb="1" eb="2">
      <t>ホン</t>
    </rPh>
    <rPh sb="2" eb="4">
      <t>テイギ</t>
    </rPh>
    <rPh sb="5" eb="7">
      <t>シヨウ</t>
    </rPh>
    <phoneticPr fontId="2"/>
  </si>
  <si>
    <r>
      <t xml:space="preserve">[Unix・Linux機]
</t>
    </r>
    <r>
      <rPr>
        <sz val="11"/>
        <color indexed="10"/>
        <rFont val="ＭＳ Ｐゴシック"/>
        <family val="3"/>
        <charset val="128"/>
      </rPr>
      <t>/opt/caps/jdk-11.0.1</t>
    </r>
    <rPh sb="11" eb="12">
      <t>キ</t>
    </rPh>
    <phoneticPr fontId="2"/>
  </si>
  <si>
    <r>
      <t xml:space="preserve">[Unix・Linux機]
</t>
    </r>
    <r>
      <rPr>
        <sz val="11"/>
        <color indexed="10"/>
        <rFont val="ＭＳ Ｐゴシック"/>
        <family val="3"/>
        <charset val="128"/>
      </rPr>
      <t>/opt/caps/</t>
    </r>
    <rPh sb="11" eb="12">
      <t>キ</t>
    </rPh>
    <phoneticPr fontId="2"/>
  </si>
  <si>
    <t>capsuser</t>
    <phoneticPr fontId="2"/>
  </si>
  <si>
    <r>
      <t>[Linuxの場合]
シフトJISまたは</t>
    </r>
    <r>
      <rPr>
        <sz val="11"/>
        <color indexed="10"/>
        <rFont val="ＭＳ Ｐゴシック"/>
        <family val="3"/>
        <charset val="128"/>
      </rPr>
      <t>UTF-8</t>
    </r>
    <rPh sb="7" eb="9">
      <t>バアイ</t>
    </rPh>
    <phoneticPr fontId="2"/>
  </si>
  <si>
    <t>/opt/caps/def/</t>
    <phoneticPr fontId="2"/>
  </si>
  <si>
    <t>/opt/caps/bin/</t>
    <phoneticPr fontId="2"/>
  </si>
  <si>
    <t>/opt/caps/tools/gui</t>
    <phoneticPr fontId="2"/>
  </si>
  <si>
    <t>/opt/caps/tools/simulator</t>
    <phoneticPr fontId="2"/>
  </si>
  <si>
    <t>/opt/caps/tools/function_test</t>
    <phoneticPr fontId="2"/>
  </si>
  <si>
    <t>3s30593</t>
    <phoneticPr fontId="2"/>
  </si>
  <si>
    <t>172.20.0.1</t>
  </si>
  <si>
    <t>172.20.0.2</t>
    <phoneticPr fontId="2"/>
  </si>
  <si>
    <t>172.20.0.4</t>
  </si>
  <si>
    <t>172.20.0.5</t>
  </si>
  <si>
    <t>172.20.0.6</t>
  </si>
  <si>
    <t>172.20.0.7</t>
  </si>
  <si>
    <t>172.20.0.8</t>
  </si>
  <si>
    <t>172.20.0.9</t>
  </si>
  <si>
    <t>172.20.0.10</t>
  </si>
  <si>
    <t>172.20.0.11</t>
  </si>
  <si>
    <t>172.20.0.12</t>
  </si>
  <si>
    <t>172.20.0.13</t>
  </si>
  <si>
    <t>172.20.0.14</t>
  </si>
  <si>
    <t>172.20.0.15</t>
  </si>
  <si>
    <t>172.20.0.16</t>
  </si>
  <si>
    <t>172.20.0.17</t>
  </si>
  <si>
    <t>172.20.0.18</t>
  </si>
  <si>
    <t>172.20.0.19</t>
  </si>
  <si>
    <t>172.20.0.20</t>
  </si>
  <si>
    <t>172.20.0.3</t>
    <phoneticPr fontId="2"/>
  </si>
  <si>
    <t>10.240.12.17
10.240.28.17</t>
    <phoneticPr fontId="2"/>
  </si>
  <si>
    <t>10.240.140.17
10.240.156.17</t>
    <phoneticPr fontId="2"/>
  </si>
  <si>
    <t>/otp/caps/log/msg/MSG</t>
  </si>
  <si>
    <t>/otp/caps/log/trc/TRC</t>
  </si>
  <si>
    <t>/otp/caps/log/jnl/JNL</t>
  </si>
  <si>
    <t>/otp/caps/log/sdp/SDP</t>
  </si>
  <si>
    <t>/otp/caps/log/sdp/ERR_SDP.log</t>
  </si>
  <si>
    <t>/otp/caps/log/stf/STF</t>
  </si>
  <si>
    <t>/otp/caps/log/stf/ERR_STF.log</t>
  </si>
  <si>
    <t>10.240.64.101</t>
    <phoneticPr fontId="2"/>
  </si>
  <si>
    <t>10.240.192.101</t>
    <phoneticPr fontId="2"/>
  </si>
  <si>
    <t>60日</t>
    <rPh sb="2" eb="3">
      <t>ヒ</t>
    </rPh>
    <phoneticPr fontId="2"/>
  </si>
  <si>
    <t>/opt/caps/log/gui/GUIlog</t>
    <phoneticPr fontId="2"/>
  </si>
  <si>
    <t>/opt/caps/def/sysconfig/trustStore</t>
    <phoneticPr fontId="2"/>
  </si>
  <si>
    <t>/opt/caps/def/sysconfig/keyStore</t>
    <phoneticPr fontId="2"/>
  </si>
  <si>
    <t>-</t>
    <phoneticPr fontId="2"/>
  </si>
  <si>
    <t>/opt/caps/log</t>
  </si>
  <si>
    <t>/opt/caps/log</t>
    <phoneticPr fontId="2"/>
  </si>
  <si>
    <t>/opt/caps/def/fixedtimeproc.xml</t>
    <phoneticPr fontId="2"/>
  </si>
  <si>
    <t>SunX.509</t>
    <phoneticPr fontId="2"/>
  </si>
  <si>
    <t>/opt/caps/def/sysconfig</t>
    <phoneticPr fontId="2"/>
  </si>
  <si>
    <t>SunX509</t>
  </si>
  <si>
    <t>/opt/caps/data/CounterNotice.dat</t>
    <phoneticPr fontId="2"/>
  </si>
  <si>
    <t>/opt/caps/data/CounterReference.dat</t>
    <phoneticPr fontId="2"/>
  </si>
  <si>
    <t>/opt/caps/data/MemberStoreShopping.xml</t>
  </si>
  <si>
    <t>/opt/caps/data/Cashing.xml</t>
  </si>
  <si>
    <t>/opt/caps/data/DepositCredit.xml</t>
  </si>
  <si>
    <t>/opt/caps/data/DebitCard.xml</t>
  </si>
  <si>
    <t>/opt/caps/data/CUPShopping.xml</t>
  </si>
  <si>
    <t>/opt/caps/data/MultiCurrencyPricing.xml</t>
  </si>
  <si>
    <t>/opt/caps/data/GiftCard.dat</t>
  </si>
  <si>
    <t>/opt/caps/data/KeyDelivery.xml</t>
  </si>
  <si>
    <t>/opt/caps/data/AccountTransfer.xml</t>
  </si>
  <si>
    <t>/opt/caps/data/ReceiptGeneral.xml</t>
  </si>
  <si>
    <t>/opt/caps/data/ReceiptLocalPublicBody.xml</t>
  </si>
  <si>
    <t>/opt/caps/data/ReceiptTreasury.xml</t>
  </si>
  <si>
    <t>/opt/caps/menu</t>
    <phoneticPr fontId="2"/>
  </si>
  <si>
    <t>/opt/caps/scenario</t>
  </si>
  <si>
    <t>/opt/caps/data</t>
  </si>
  <si>
    <t>強制</t>
    <rPh sb="0" eb="2">
      <t>キョウセイ</t>
    </rPh>
    <phoneticPr fontId="2"/>
  </si>
  <si>
    <t>仕向処理方式</t>
    <phoneticPr fontId="2"/>
  </si>
  <si>
    <t>127.0.0.1</t>
  </si>
  <si>
    <t>サーバー＃1</t>
    <phoneticPr fontId="2"/>
  </si>
  <si>
    <t>サーバー＃2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</si>
</sst>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name val="ＭＳ Ｐゴシック"/>
      <family val="3"/>
      <charset val="128"/>
    </font>
    <font>
      <sz val="11"/>
      <name val="ＭＳ Ｐゴシック"/>
      <family val="3"/>
      <charset val="128"/>
    </font>
    <font>
      <sz val="6"/>
      <name val="ＭＳ Ｐゴシック"/>
      <family val="3"/>
      <charset val="128"/>
    </font>
    <font>
      <u/>
      <sz val="11"/>
      <name val="ＭＳ Ｐゴシック"/>
      <family val="3"/>
      <charset val="128"/>
    </font>
    <font>
      <sz val="11"/>
      <color indexed="12"/>
      <name val="ＭＳ Ｐゴシック"/>
      <family val="3"/>
      <charset val="128"/>
    </font>
    <font>
      <b/>
      <sz val="11"/>
      <color indexed="10"/>
      <name val="ＭＳ Ｐゴシック"/>
      <family val="3"/>
      <charset val="128"/>
    </font>
    <font>
      <sz val="11"/>
      <color indexed="10"/>
      <name val="ＭＳ Ｐゴシック"/>
      <family val="3"/>
      <charset val="128"/>
    </font>
    <font>
      <sz val="10"/>
      <color indexed="12"/>
      <name val="ＭＳ Ｐゴシック"/>
      <family val="3"/>
      <charset val="128"/>
    </font>
    <font>
      <sz val="11"/>
      <color indexed="17"/>
      <name val="ＭＳ Ｐゴシック"/>
      <family val="3"/>
      <charset val="128"/>
    </font>
    <font>
      <sz val="10"/>
      <color indexed="10"/>
      <name val="ＭＳ Ｐゴシック"/>
      <family val="3"/>
      <charset val="128"/>
    </font>
    <font>
      <i/>
      <sz val="11"/>
      <name val="ＭＳ Ｐゴシック"/>
      <family val="3"/>
      <charset val="128"/>
    </font>
    <font>
      <sz val="9"/>
      <name val="ＭＳ Ｐゴシック"/>
      <family val="3"/>
      <charset val="128"/>
    </font>
    <font>
      <b/>
      <sz val="12"/>
      <color indexed="10"/>
      <name val="ＭＳ Ｐゴシック"/>
      <family val="3"/>
      <charset val="128"/>
    </font>
    <font>
      <sz val="12"/>
      <color indexed="10"/>
      <name val="ＭＳ Ｐゴシック"/>
      <family val="3"/>
      <charset val="128"/>
    </font>
    <font>
      <b/>
      <u/>
      <sz val="12"/>
      <color indexed="10"/>
      <name val="ＭＳ Ｐゴシック"/>
      <family val="3"/>
      <charset val="128"/>
    </font>
    <font>
      <sz val="11"/>
      <color indexed="10"/>
      <name val="ＭＳ Ｐゴシック"/>
      <family val="3"/>
      <charset val="128"/>
    </font>
    <font>
      <sz val="11"/>
      <color rgb="FFFF0000"/>
      <name val="ＭＳ Ｐゴシック"/>
      <family val="3"/>
      <charset val="128"/>
    </font>
    <font>
      <sz val="11"/>
      <color theme="1"/>
      <name val="ＭＳ Ｐゴシック"/>
      <family val="3"/>
      <charset val="128"/>
    </font>
    <font>
      <sz val="9"/>
      <color indexed="81"/>
      <name val="MS P ゴシック"/>
      <family val="3"/>
      <charset val="128"/>
    </font>
    <font>
      <b/>
      <sz val="9"/>
      <color indexed="81"/>
      <name val="MS P ゴシック"/>
      <family val="3"/>
      <charset val="128"/>
    </font>
  </fonts>
  <fills count="11">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gray0625"/>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
      <patternFill patternType="solid">
        <fgColor theme="9"/>
        <bgColor indexed="64"/>
      </patternFill>
    </fill>
    <fill>
      <patternFill patternType="solid">
        <fgColor theme="8" tint="0.79998168889431442"/>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bottom/>
      <diagonal/>
    </border>
  </borders>
  <cellStyleXfs count="1">
    <xf numFmtId="0" fontId="0" fillId="0" borderId="0">
      <alignment vertical="center"/>
    </xf>
  </cellStyleXfs>
  <cellXfs count="216">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3"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3" xfId="0" quotePrefix="1" applyBorder="1" applyAlignment="1">
      <alignment horizontal="right" vertical="center"/>
    </xf>
    <xf numFmtId="0" fontId="0" fillId="0" borderId="0" xfId="0" applyBorder="1">
      <alignment vertical="center"/>
    </xf>
    <xf numFmtId="0" fontId="3" fillId="0" borderId="0" xfId="0" applyFont="1">
      <alignment vertical="center"/>
    </xf>
    <xf numFmtId="0" fontId="0" fillId="0" borderId="4" xfId="0" applyBorder="1">
      <alignment vertical="center"/>
    </xf>
    <xf numFmtId="0" fontId="0" fillId="0" borderId="3" xfId="0" applyFill="1" applyBorder="1" applyAlignment="1">
      <alignment horizontal="right" vertical="center"/>
    </xf>
    <xf numFmtId="0" fontId="0" fillId="0" borderId="3" xfId="0" applyFill="1" applyBorder="1">
      <alignment vertical="center"/>
    </xf>
    <xf numFmtId="0" fontId="0" fillId="0" borderId="3" xfId="0" applyFill="1" applyBorder="1" applyAlignment="1">
      <alignment vertical="center" wrapText="1"/>
    </xf>
    <xf numFmtId="0" fontId="1" fillId="0" borderId="3" xfId="0" applyFont="1" applyBorder="1">
      <alignment vertical="center"/>
    </xf>
    <xf numFmtId="0" fontId="1" fillId="0" borderId="3" xfId="0" applyFont="1" applyBorder="1" applyAlignment="1">
      <alignment horizontal="right" vertical="center"/>
    </xf>
    <xf numFmtId="0" fontId="1" fillId="0" borderId="3" xfId="0" applyFont="1" applyFill="1" applyBorder="1">
      <alignment vertical="center"/>
    </xf>
    <xf numFmtId="0" fontId="1" fillId="0" borderId="0" xfId="0" applyFont="1" applyFill="1" applyBorder="1">
      <alignment vertical="center"/>
    </xf>
    <xf numFmtId="0" fontId="1" fillId="0" borderId="0" xfId="0" applyFont="1">
      <alignment vertical="center"/>
    </xf>
    <xf numFmtId="0" fontId="0" fillId="0" borderId="3" xfId="0" applyBorder="1" applyAlignment="1">
      <alignment vertical="center"/>
    </xf>
    <xf numFmtId="0" fontId="0" fillId="0" borderId="2" xfId="0" applyBorder="1" applyAlignment="1">
      <alignment vertical="center"/>
    </xf>
    <xf numFmtId="0" fontId="0" fillId="0" borderId="2" xfId="0" applyFill="1" applyBorder="1">
      <alignment vertical="center"/>
    </xf>
    <xf numFmtId="0" fontId="0" fillId="0" borderId="0" xfId="0" applyBorder="1" applyAlignment="1">
      <alignment vertical="center"/>
    </xf>
    <xf numFmtId="0" fontId="0" fillId="0" borderId="0" xfId="0" applyBorder="1" applyAlignment="1">
      <alignment vertical="center" wrapText="1"/>
    </xf>
    <xf numFmtId="0" fontId="0" fillId="2" borderId="5" xfId="0" applyFill="1" applyBorder="1">
      <alignment vertical="center"/>
    </xf>
    <xf numFmtId="0" fontId="0" fillId="0" borderId="6" xfId="0" applyBorder="1" applyAlignment="1">
      <alignment vertical="center" wrapText="1"/>
    </xf>
    <xf numFmtId="0" fontId="0" fillId="0" borderId="7" xfId="0" applyBorder="1">
      <alignment vertical="center"/>
    </xf>
    <xf numFmtId="0" fontId="0" fillId="0" borderId="8" xfId="0" applyBorder="1" applyAlignment="1">
      <alignment vertical="center" wrapText="1"/>
    </xf>
    <xf numFmtId="0" fontId="0" fillId="0" borderId="9" xfId="0" applyFill="1" applyBorder="1">
      <alignment vertical="center"/>
    </xf>
    <xf numFmtId="0" fontId="4" fillId="0" borderId="3" xfId="0" applyFont="1" applyFill="1" applyBorder="1" applyAlignment="1">
      <alignment horizontal="right" vertical="center"/>
    </xf>
    <xf numFmtId="0" fontId="4" fillId="0" borderId="3" xfId="0" applyFont="1" applyFill="1" applyBorder="1">
      <alignment vertical="center"/>
    </xf>
    <xf numFmtId="0" fontId="0" fillId="0" borderId="8" xfId="0" applyBorder="1">
      <alignment vertical="center"/>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0" fillId="0" borderId="0" xfId="0" applyFill="1">
      <alignment vertical="center"/>
    </xf>
    <xf numFmtId="0" fontId="4" fillId="0" borderId="3" xfId="0" applyFont="1" applyBorder="1" applyAlignment="1">
      <alignment horizontal="right" vertical="center"/>
    </xf>
    <xf numFmtId="0" fontId="4" fillId="0" borderId="10" xfId="0" applyFont="1" applyBorder="1" applyAlignment="1">
      <alignment horizontal="right" vertical="center"/>
    </xf>
    <xf numFmtId="0" fontId="0" fillId="0" borderId="8"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4" fillId="0" borderId="13" xfId="0" applyFont="1" applyFill="1" applyBorder="1">
      <alignment vertical="center"/>
    </xf>
    <xf numFmtId="0" fontId="4" fillId="0" borderId="0" xfId="0" applyFont="1" applyBorder="1">
      <alignment vertical="center"/>
    </xf>
    <xf numFmtId="0" fontId="6" fillId="0" borderId="0" xfId="0" applyFont="1" applyBorder="1" applyAlignment="1">
      <alignment vertical="center" wrapText="1"/>
    </xf>
    <xf numFmtId="0" fontId="4" fillId="0" borderId="13" xfId="0" applyFont="1" applyFill="1" applyBorder="1" applyAlignment="1">
      <alignment vertical="center" wrapText="1"/>
    </xf>
    <xf numFmtId="0" fontId="6" fillId="0" borderId="0" xfId="0" applyFont="1" applyBorder="1">
      <alignment vertical="center"/>
    </xf>
    <xf numFmtId="0" fontId="7" fillId="0" borderId="0" xfId="0" applyFont="1">
      <alignment vertical="center"/>
    </xf>
    <xf numFmtId="0" fontId="4" fillId="0" borderId="0" xfId="0" applyFont="1">
      <alignment vertical="center"/>
    </xf>
    <xf numFmtId="0" fontId="0" fillId="0" borderId="13" xfId="0" applyBorder="1">
      <alignment vertical="center"/>
    </xf>
    <xf numFmtId="0" fontId="4" fillId="0" borderId="13" xfId="0" applyFont="1" applyBorder="1">
      <alignment vertical="center"/>
    </xf>
    <xf numFmtId="0" fontId="4" fillId="0" borderId="3" xfId="0" quotePrefix="1" applyFont="1" applyBorder="1" applyAlignment="1">
      <alignment horizontal="right" vertical="center"/>
    </xf>
    <xf numFmtId="0" fontId="4" fillId="0" borderId="2" xfId="0" applyFont="1" applyBorder="1" applyAlignment="1">
      <alignment horizontal="right" vertical="center"/>
    </xf>
    <xf numFmtId="0" fontId="0" fillId="0" borderId="14" xfId="0" applyBorder="1">
      <alignment vertical="center"/>
    </xf>
    <xf numFmtId="0" fontId="0" fillId="0" borderId="11" xfId="0" applyBorder="1">
      <alignment vertical="center"/>
    </xf>
    <xf numFmtId="0" fontId="0" fillId="2" borderId="15" xfId="0" applyFill="1" applyBorder="1">
      <alignment vertical="center"/>
    </xf>
    <xf numFmtId="0" fontId="6" fillId="0" borderId="3" xfId="0" applyFont="1" applyBorder="1" applyAlignment="1">
      <alignment vertical="center" wrapText="1"/>
    </xf>
    <xf numFmtId="20" fontId="0" fillId="0" borderId="4" xfId="0" applyNumberFormat="1" applyBorder="1">
      <alignment vertical="center"/>
    </xf>
    <xf numFmtId="20" fontId="0" fillId="0" borderId="8" xfId="0" applyNumberFormat="1" applyBorder="1">
      <alignment vertical="center"/>
    </xf>
    <xf numFmtId="0" fontId="0" fillId="2" borderId="15" xfId="0" applyFill="1" applyBorder="1" applyAlignment="1">
      <alignment vertical="center"/>
    </xf>
    <xf numFmtId="0" fontId="1" fillId="3" borderId="0" xfId="0" applyFont="1" applyFill="1" applyBorder="1" applyAlignment="1">
      <alignment horizontal="right" vertical="center"/>
    </xf>
    <xf numFmtId="0" fontId="1" fillId="3" borderId="0" xfId="0" applyFont="1" applyFill="1">
      <alignment vertical="center"/>
    </xf>
    <xf numFmtId="0" fontId="1" fillId="3" borderId="0" xfId="0" applyFont="1" applyFill="1" applyBorder="1" applyAlignment="1">
      <alignment vertical="center" wrapText="1"/>
    </xf>
    <xf numFmtId="0" fontId="0" fillId="3" borderId="0" xfId="0" applyFill="1">
      <alignment vertical="center"/>
    </xf>
    <xf numFmtId="0" fontId="9" fillId="0" borderId="0" xfId="0" applyFont="1">
      <alignment vertical="center"/>
    </xf>
    <xf numFmtId="0" fontId="6" fillId="0" borderId="13" xfId="0" applyFont="1" applyFill="1" applyBorder="1">
      <alignment vertical="center"/>
    </xf>
    <xf numFmtId="0" fontId="6" fillId="0" borderId="13" xfId="0" applyFont="1" applyFill="1" applyBorder="1" applyAlignment="1">
      <alignment vertical="center" wrapText="1"/>
    </xf>
    <xf numFmtId="0" fontId="6" fillId="0" borderId="0" xfId="0" applyFont="1">
      <alignment vertical="center"/>
    </xf>
    <xf numFmtId="0" fontId="7" fillId="0" borderId="2" xfId="0" applyFont="1" applyFill="1" applyBorder="1" applyAlignment="1">
      <alignment horizontal="right" vertical="center"/>
    </xf>
    <xf numFmtId="0" fontId="1" fillId="0" borderId="3" xfId="0" applyFont="1" applyFill="1" applyBorder="1" applyAlignment="1">
      <alignment horizontal="right" vertical="center"/>
    </xf>
    <xf numFmtId="0" fontId="6" fillId="0" borderId="2" xfId="0" applyFont="1" applyFill="1" applyBorder="1" applyAlignment="1">
      <alignment horizontal="right" vertical="center"/>
    </xf>
    <xf numFmtId="0" fontId="6" fillId="0" borderId="3" xfId="0" applyFont="1" applyFill="1" applyBorder="1" applyAlignment="1">
      <alignment horizontal="right" vertical="center"/>
    </xf>
    <xf numFmtId="0" fontId="0" fillId="0" borderId="13" xfId="0" applyFill="1" applyBorder="1">
      <alignment vertical="center"/>
    </xf>
    <xf numFmtId="0" fontId="0" fillId="0" borderId="1" xfId="0" applyFill="1" applyBorder="1">
      <alignment vertical="center"/>
    </xf>
    <xf numFmtId="0" fontId="0" fillId="0" borderId="2" xfId="0" applyFill="1" applyBorder="1" applyAlignment="1">
      <alignment vertical="center" wrapText="1"/>
    </xf>
    <xf numFmtId="0" fontId="0" fillId="2" borderId="1" xfId="0" applyFill="1" applyBorder="1" applyAlignment="1">
      <alignment vertical="center" wrapText="1"/>
    </xf>
    <xf numFmtId="0" fontId="0" fillId="0" borderId="3" xfId="0" applyBorder="1" applyAlignment="1">
      <alignment horizontal="center" vertical="center"/>
    </xf>
    <xf numFmtId="0" fontId="0" fillId="0" borderId="16" xfId="0" applyBorder="1">
      <alignment vertical="center"/>
    </xf>
    <xf numFmtId="0" fontId="0" fillId="0" borderId="16" xfId="0" applyBorder="1" applyAlignment="1">
      <alignment vertical="center" wrapText="1"/>
    </xf>
    <xf numFmtId="0" fontId="0" fillId="0" borderId="16" xfId="0" applyBorder="1" applyAlignment="1">
      <alignment horizontal="right" vertical="center"/>
    </xf>
    <xf numFmtId="0" fontId="6" fillId="0" borderId="3" xfId="0" applyFont="1" applyBorder="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center"/>
    </xf>
    <xf numFmtId="0" fontId="6" fillId="0" borderId="3" xfId="0" applyFont="1" applyFill="1" applyBorder="1">
      <alignment vertical="center"/>
    </xf>
    <xf numFmtId="0" fontId="8" fillId="0" borderId="3" xfId="0" applyFont="1" applyFill="1" applyBorder="1">
      <alignment vertical="center"/>
    </xf>
    <xf numFmtId="0" fontId="0" fillId="4" borderId="17" xfId="0" applyFill="1" applyBorder="1">
      <alignment vertical="center"/>
    </xf>
    <xf numFmtId="0" fontId="9" fillId="4" borderId="9" xfId="0" applyFont="1" applyFill="1" applyBorder="1">
      <alignment vertical="center"/>
    </xf>
    <xf numFmtId="0" fontId="0" fillId="4" borderId="9" xfId="0" applyFill="1" applyBorder="1">
      <alignment vertical="center"/>
    </xf>
    <xf numFmtId="0" fontId="11" fillId="0" borderId="3" xfId="0" applyFont="1" applyBorder="1" applyAlignment="1">
      <alignment vertical="center" wrapText="1"/>
    </xf>
    <xf numFmtId="0" fontId="0" fillId="0" borderId="2" xfId="0" applyBorder="1" applyAlignment="1">
      <alignment horizontal="right" vertical="center" wrapText="1"/>
    </xf>
    <xf numFmtId="0" fontId="4" fillId="0" borderId="2" xfId="0" applyFont="1" applyBorder="1" applyAlignment="1">
      <alignment horizontal="right" vertical="center" wrapText="1"/>
    </xf>
    <xf numFmtId="0" fontId="0" fillId="0" borderId="3" xfId="0" applyBorder="1" applyAlignment="1">
      <alignment horizontal="right" vertical="center" wrapText="1"/>
    </xf>
    <xf numFmtId="0" fontId="4" fillId="0" borderId="3" xfId="0" applyFont="1" applyBorder="1" applyAlignment="1">
      <alignment horizontal="right" vertical="center" wrapText="1"/>
    </xf>
    <xf numFmtId="0" fontId="0" fillId="0" borderId="0" xfId="0" applyFill="1" applyBorder="1">
      <alignment vertical="center"/>
    </xf>
    <xf numFmtId="0" fontId="0" fillId="5" borderId="3" xfId="0" applyFill="1" applyBorder="1">
      <alignment vertical="center"/>
    </xf>
    <xf numFmtId="0" fontId="0" fillId="0" borderId="7" xfId="0" applyBorder="1" applyAlignment="1">
      <alignment vertical="center" wrapText="1"/>
    </xf>
    <xf numFmtId="0" fontId="0" fillId="0" borderId="6" xfId="0" applyBorder="1">
      <alignment vertical="center"/>
    </xf>
    <xf numFmtId="0" fontId="16" fillId="6" borderId="2" xfId="0" applyFont="1" applyFill="1" applyBorder="1">
      <alignment vertical="center"/>
    </xf>
    <xf numFmtId="0" fontId="16" fillId="6" borderId="4" xfId="0" applyFont="1" applyFill="1" applyBorder="1">
      <alignment vertical="center"/>
    </xf>
    <xf numFmtId="0" fontId="0" fillId="0" borderId="12" xfId="0" applyBorder="1" applyAlignment="1">
      <alignment vertical="center" wrapText="1"/>
    </xf>
    <xf numFmtId="0" fontId="0" fillId="0" borderId="11" xfId="0" applyBorder="1" applyAlignment="1">
      <alignment vertical="center" wrapText="1"/>
    </xf>
    <xf numFmtId="0" fontId="0" fillId="0" borderId="4" xfId="0" applyFill="1" applyBorder="1" applyAlignment="1">
      <alignment vertical="center"/>
    </xf>
    <xf numFmtId="0" fontId="0" fillId="0" borderId="18" xfId="0" applyFill="1" applyBorder="1" applyAlignment="1">
      <alignment vertical="center"/>
    </xf>
    <xf numFmtId="0" fontId="0" fillId="0" borderId="14" xfId="0" applyFill="1" applyBorder="1" applyAlignment="1">
      <alignment vertical="center"/>
    </xf>
    <xf numFmtId="0" fontId="0" fillId="0" borderId="8" xfId="0" applyFill="1" applyBorder="1" applyAlignment="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5" borderId="4" xfId="0" applyFill="1" applyBorder="1" applyAlignment="1">
      <alignment vertical="center"/>
    </xf>
    <xf numFmtId="0" fontId="0" fillId="5" borderId="18" xfId="0" applyFill="1" applyBorder="1" applyAlignment="1">
      <alignment vertical="center"/>
    </xf>
    <xf numFmtId="0" fontId="0" fillId="5" borderId="14" xfId="0" applyFill="1" applyBorder="1" applyAlignment="1">
      <alignment vertical="center"/>
    </xf>
    <xf numFmtId="0" fontId="0" fillId="5" borderId="8" xfId="0" applyFill="1" applyBorder="1" applyAlignment="1">
      <alignment vertical="center"/>
    </xf>
    <xf numFmtId="0" fontId="0" fillId="5" borderId="12" xfId="0" applyFill="1" applyBorder="1" applyAlignment="1">
      <alignment vertical="center"/>
    </xf>
    <xf numFmtId="0" fontId="0" fillId="5" borderId="11" xfId="0" applyFill="1" applyBorder="1" applyAlignment="1">
      <alignment vertical="center"/>
    </xf>
    <xf numFmtId="0" fontId="0" fillId="2" borderId="5" xfId="0" applyFill="1" applyBorder="1" applyAlignment="1">
      <alignment vertical="center"/>
    </xf>
    <xf numFmtId="0" fontId="0" fillId="2" borderId="19" xfId="0" applyFill="1" applyBorder="1" applyAlignment="1">
      <alignment vertical="center"/>
    </xf>
    <xf numFmtId="0" fontId="0" fillId="2" borderId="20" xfId="0" applyFill="1" applyBorder="1" applyAlignment="1">
      <alignment vertical="center"/>
    </xf>
    <xf numFmtId="0" fontId="0" fillId="6" borderId="4" xfId="0" applyFill="1" applyBorder="1">
      <alignment vertical="center"/>
    </xf>
    <xf numFmtId="0" fontId="0" fillId="7" borderId="3" xfId="0" applyFill="1" applyBorder="1">
      <alignment vertical="center"/>
    </xf>
    <xf numFmtId="0" fontId="6" fillId="7" borderId="3" xfId="0" applyFont="1" applyFill="1" applyBorder="1">
      <alignment vertical="center"/>
    </xf>
    <xf numFmtId="0" fontId="6" fillId="7" borderId="3" xfId="0" applyFont="1" applyFill="1" applyBorder="1" applyAlignment="1">
      <alignment horizontal="center" vertical="center"/>
    </xf>
    <xf numFmtId="0" fontId="0" fillId="7" borderId="3" xfId="0" applyFill="1" applyBorder="1" applyAlignment="1">
      <alignment vertical="center" wrapText="1"/>
    </xf>
    <xf numFmtId="0" fontId="0" fillId="7" borderId="3" xfId="0" applyFill="1" applyBorder="1" applyAlignment="1">
      <alignment horizontal="right" vertical="center"/>
    </xf>
    <xf numFmtId="49" fontId="4" fillId="7" borderId="3" xfId="0" applyNumberFormat="1" applyFont="1" applyFill="1" applyBorder="1" applyAlignment="1">
      <alignment horizontal="right" vertical="center"/>
    </xf>
    <xf numFmtId="49" fontId="1" fillId="7" borderId="3" xfId="0" applyNumberFormat="1" applyFont="1" applyFill="1" applyBorder="1" applyAlignment="1">
      <alignment horizontal="right" vertical="center"/>
    </xf>
    <xf numFmtId="0" fontId="4" fillId="7" borderId="3" xfId="0" applyFont="1" applyFill="1" applyBorder="1" applyAlignment="1">
      <alignment horizontal="right" vertical="center"/>
    </xf>
    <xf numFmtId="0" fontId="4" fillId="7" borderId="3" xfId="0" applyFont="1" applyFill="1" applyBorder="1">
      <alignment vertical="center"/>
    </xf>
    <xf numFmtId="0" fontId="4" fillId="7" borderId="3" xfId="0" applyFont="1" applyFill="1" applyBorder="1" applyAlignment="1">
      <alignment horizontal="center" vertical="center"/>
    </xf>
    <xf numFmtId="49" fontId="0" fillId="7" borderId="3" xfId="0" applyNumberFormat="1" applyFill="1" applyBorder="1" applyAlignment="1">
      <alignment horizontal="right" vertical="center" wrapText="1"/>
    </xf>
    <xf numFmtId="0" fontId="1" fillId="7" borderId="3" xfId="0" applyFont="1" applyFill="1" applyBorder="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right" vertical="center"/>
    </xf>
    <xf numFmtId="0" fontId="8" fillId="7" borderId="3" xfId="0" applyFont="1" applyFill="1" applyBorder="1">
      <alignment vertical="center"/>
    </xf>
    <xf numFmtId="0" fontId="8" fillId="7" borderId="3" xfId="0" applyFont="1" applyFill="1" applyBorder="1" applyAlignment="1">
      <alignment horizontal="center" vertical="center"/>
    </xf>
    <xf numFmtId="0" fontId="0" fillId="7" borderId="3" xfId="0" applyFill="1" applyBorder="1" applyAlignment="1">
      <alignment horizontal="center" vertical="center"/>
    </xf>
    <xf numFmtId="0" fontId="17" fillId="0" borderId="3" xfId="0" applyFont="1" applyFill="1" applyBorder="1" applyAlignment="1">
      <alignment horizontal="right" vertical="center"/>
    </xf>
    <xf numFmtId="0" fontId="17" fillId="0" borderId="3" xfId="0" applyFont="1" applyBorder="1" applyAlignment="1">
      <alignment horizontal="right" vertical="center"/>
    </xf>
    <xf numFmtId="0" fontId="1" fillId="7" borderId="3" xfId="0" applyFont="1" applyFill="1" applyBorder="1" applyAlignment="1">
      <alignment horizontal="justify" vertical="center" wrapText="1"/>
    </xf>
    <xf numFmtId="0" fontId="16" fillId="0" borderId="2" xfId="0" applyFont="1" applyFill="1" applyBorder="1">
      <alignment vertical="center"/>
    </xf>
    <xf numFmtId="0" fontId="0" fillId="8" borderId="3" xfId="0" applyFill="1" applyBorder="1">
      <alignment vertical="center"/>
    </xf>
    <xf numFmtId="0" fontId="16" fillId="0" borderId="2" xfId="0" applyFont="1" applyBorder="1">
      <alignment vertical="center"/>
    </xf>
    <xf numFmtId="0" fontId="16" fillId="0" borderId="3" xfId="0" applyFont="1" applyBorder="1">
      <alignment vertical="center"/>
    </xf>
    <xf numFmtId="0" fontId="5" fillId="8" borderId="2" xfId="0" applyFont="1" applyFill="1" applyBorder="1">
      <alignment vertical="center"/>
    </xf>
    <xf numFmtId="0" fontId="5" fillId="8" borderId="3" xfId="0" applyFont="1" applyFill="1" applyBorder="1">
      <alignment vertical="center"/>
    </xf>
    <xf numFmtId="0" fontId="4" fillId="9" borderId="16" xfId="0" applyFont="1" applyFill="1" applyBorder="1" applyAlignment="1">
      <alignment horizontal="right" vertical="center"/>
    </xf>
    <xf numFmtId="0" fontId="4" fillId="8" borderId="3" xfId="0" applyFont="1" applyFill="1" applyBorder="1" applyAlignment="1">
      <alignment horizontal="right" vertical="center"/>
    </xf>
    <xf numFmtId="49" fontId="4" fillId="8" borderId="3" xfId="0" applyNumberFormat="1" applyFont="1" applyFill="1" applyBorder="1" applyAlignment="1">
      <alignment horizontal="right" vertical="center"/>
    </xf>
    <xf numFmtId="0" fontId="4" fillId="9" borderId="2" xfId="0" applyFont="1" applyFill="1" applyBorder="1" applyAlignment="1">
      <alignment horizontal="right" vertical="center"/>
    </xf>
    <xf numFmtId="0" fontId="6" fillId="0" borderId="3" xfId="0" applyFont="1" applyFill="1" applyBorder="1" applyAlignment="1">
      <alignment horizontal="right" vertical="center" wrapText="1"/>
    </xf>
    <xf numFmtId="0" fontId="4" fillId="9" borderId="3" xfId="0" applyFont="1" applyFill="1" applyBorder="1" applyAlignment="1">
      <alignment horizontal="right" vertical="center"/>
    </xf>
    <xf numFmtId="0" fontId="4" fillId="9" borderId="15" xfId="0" applyFont="1" applyFill="1" applyBorder="1" applyAlignment="1">
      <alignment horizontal="right" vertical="center"/>
    </xf>
    <xf numFmtId="0" fontId="1" fillId="10" borderId="2" xfId="0" applyFont="1" applyFill="1" applyBorder="1" applyAlignment="1">
      <alignment vertical="center" wrapText="1"/>
    </xf>
    <xf numFmtId="0" fontId="1" fillId="10" borderId="3" xfId="0" applyFont="1" applyFill="1" applyBorder="1" applyAlignment="1">
      <alignment vertical="center" wrapText="1"/>
    </xf>
    <xf numFmtId="0" fontId="1" fillId="10" borderId="3" xfId="0" applyFont="1" applyFill="1" applyBorder="1">
      <alignment vertical="center"/>
    </xf>
    <xf numFmtId="0" fontId="4" fillId="8" borderId="3" xfId="0" quotePrefix="1" applyFont="1" applyFill="1" applyBorder="1" applyAlignment="1">
      <alignment horizontal="right" vertical="center"/>
    </xf>
    <xf numFmtId="0" fontId="4" fillId="8" borderId="3" xfId="0" applyFont="1" applyFill="1" applyBorder="1">
      <alignment vertical="center"/>
    </xf>
    <xf numFmtId="0" fontId="0" fillId="0" borderId="23" xfId="0" applyFill="1" applyBorder="1">
      <alignment vertical="center"/>
    </xf>
    <xf numFmtId="0" fontId="1" fillId="8" borderId="3" xfId="0" applyFont="1" applyFill="1" applyBorder="1" applyAlignment="1">
      <alignment horizontal="right" vertical="center"/>
    </xf>
    <xf numFmtId="0" fontId="4" fillId="8" borderId="2" xfId="0" applyFont="1" applyFill="1" applyBorder="1" applyAlignment="1">
      <alignment horizontal="right" vertical="center"/>
    </xf>
    <xf numFmtId="0" fontId="0" fillId="8" borderId="3" xfId="0" applyFill="1" applyBorder="1" applyAlignment="1">
      <alignment horizontal="right" vertical="center"/>
    </xf>
    <xf numFmtId="0" fontId="0" fillId="0" borderId="15"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4" xfId="0" applyBorder="1" applyAlignment="1">
      <alignment vertical="center"/>
    </xf>
    <xf numFmtId="0" fontId="0" fillId="0" borderId="15" xfId="0" applyBorder="1" applyAlignment="1">
      <alignment horizontal="left" vertical="center"/>
    </xf>
    <xf numFmtId="0" fontId="0" fillId="0" borderId="7" xfId="0" applyBorder="1" applyAlignment="1">
      <alignment horizontal="left" vertical="center"/>
    </xf>
    <xf numFmtId="0" fontId="0" fillId="2" borderId="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8" xfId="0" applyFill="1" applyBorder="1" applyAlignment="1">
      <alignment horizontal="left" vertical="center" wrapText="1"/>
    </xf>
    <xf numFmtId="0" fontId="0" fillId="0" borderId="12" xfId="0" applyFill="1" applyBorder="1" applyAlignment="1">
      <alignment horizontal="left" vertical="center"/>
    </xf>
    <xf numFmtId="0" fontId="0" fillId="0" borderId="11" xfId="0" applyFill="1" applyBorder="1" applyAlignment="1">
      <alignment horizontal="left" vertical="center"/>
    </xf>
    <xf numFmtId="0" fontId="0" fillId="0" borderId="4" xfId="0" applyBorder="1" applyAlignment="1">
      <alignment horizontal="left" vertical="center" wrapText="1"/>
    </xf>
    <xf numFmtId="0" fontId="0" fillId="0" borderId="18" xfId="0" applyBorder="1" applyAlignment="1">
      <alignment horizontal="left" vertical="center" wrapText="1"/>
    </xf>
    <xf numFmtId="0" fontId="0" fillId="0" borderId="14" xfId="0" applyBorder="1" applyAlignment="1">
      <alignment horizontal="left" vertical="center" wrapText="1"/>
    </xf>
    <xf numFmtId="0" fontId="12" fillId="6" borderId="4" xfId="0" applyFont="1" applyFill="1" applyBorder="1" applyAlignment="1">
      <alignment horizontal="left" vertical="center" wrapText="1"/>
    </xf>
    <xf numFmtId="0" fontId="12" fillId="6" borderId="18" xfId="0" applyFont="1" applyFill="1" applyBorder="1" applyAlignment="1">
      <alignment horizontal="left" vertical="center" wrapText="1"/>
    </xf>
    <xf numFmtId="0" fontId="12" fillId="6" borderId="14" xfId="0" applyFont="1" applyFill="1"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10" fillId="4" borderId="8" xfId="0" applyFont="1" applyFill="1" applyBorder="1" applyAlignment="1">
      <alignment vertical="center"/>
    </xf>
    <xf numFmtId="0" fontId="10" fillId="4" borderId="12" xfId="0" applyFont="1" applyFill="1" applyBorder="1" applyAlignment="1">
      <alignment vertical="center"/>
    </xf>
    <xf numFmtId="0" fontId="10" fillId="4" borderId="11" xfId="0" applyFont="1" applyFill="1" applyBorder="1" applyAlignment="1">
      <alignment vertical="center"/>
    </xf>
    <xf numFmtId="0" fontId="10" fillId="4" borderId="4" xfId="0" applyFont="1" applyFill="1" applyBorder="1" applyAlignment="1">
      <alignment vertical="center"/>
    </xf>
    <xf numFmtId="0" fontId="10" fillId="4" borderId="18" xfId="0" applyFont="1" applyFill="1" applyBorder="1" applyAlignment="1">
      <alignment vertical="center"/>
    </xf>
    <xf numFmtId="0" fontId="10" fillId="4" borderId="14" xfId="0" applyFont="1" applyFill="1" applyBorder="1" applyAlignment="1">
      <alignment vertical="center"/>
    </xf>
    <xf numFmtId="0" fontId="10" fillId="4" borderId="6" xfId="0" applyFont="1" applyFill="1" applyBorder="1" applyAlignment="1">
      <alignment vertical="center"/>
    </xf>
    <xf numFmtId="0" fontId="10" fillId="4" borderId="17" xfId="0" applyFont="1" applyFill="1" applyBorder="1" applyAlignment="1">
      <alignment vertical="center"/>
    </xf>
    <xf numFmtId="0" fontId="10" fillId="4" borderId="21" xfId="0" applyFont="1" applyFill="1" applyBorder="1" applyAlignment="1">
      <alignment vertical="center"/>
    </xf>
    <xf numFmtId="0" fontId="0" fillId="2" borderId="8" xfId="0" applyFill="1" applyBorder="1" applyAlignment="1">
      <alignment horizontal="center" vertical="center"/>
    </xf>
    <xf numFmtId="0" fontId="0" fillId="2" borderId="11"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22" xfId="0" applyFill="1" applyBorder="1" applyAlignment="1">
      <alignment horizontal="center" vertical="center"/>
    </xf>
    <xf numFmtId="0" fontId="0" fillId="2" borderId="12" xfId="0" applyFill="1" applyBorder="1" applyAlignment="1">
      <alignment horizontal="center" vertical="center"/>
    </xf>
    <xf numFmtId="0" fontId="0" fillId="0" borderId="8" xfId="0" applyBorder="1" applyAlignment="1">
      <alignment vertical="center"/>
    </xf>
    <xf numFmtId="0" fontId="0" fillId="0" borderId="11" xfId="0" applyBorder="1" applyAlignment="1">
      <alignment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vertical="center" wrapText="1"/>
    </xf>
    <xf numFmtId="0" fontId="0" fillId="0" borderId="12" xfId="0" applyBorder="1" applyAlignment="1">
      <alignment vertical="center"/>
    </xf>
    <xf numFmtId="0" fontId="0" fillId="0" borderId="12" xfId="0" applyBorder="1" applyAlignment="1">
      <alignment vertical="center" wrapText="1"/>
    </xf>
    <xf numFmtId="0" fontId="0" fillId="0" borderId="11" xfId="0" applyBorder="1" applyAlignment="1">
      <alignment vertical="center" wrapText="1"/>
    </xf>
    <xf numFmtId="0" fontId="0" fillId="0" borderId="8" xfId="0" applyBorder="1" applyAlignment="1">
      <alignment horizontal="center" vertical="center" wrapText="1"/>
    </xf>
    <xf numFmtId="0" fontId="0" fillId="0" borderId="18" xfId="0" applyBorder="1" applyAlignment="1">
      <alignment vertical="center"/>
    </xf>
    <xf numFmtId="0" fontId="0" fillId="0" borderId="4"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5" borderId="3" xfId="0" applyFill="1" applyBorder="1" applyAlignment="1">
      <alignment vertical="center" wrapText="1"/>
    </xf>
    <xf numFmtId="0" fontId="1" fillId="5" borderId="3" xfId="0" applyFont="1" applyFill="1" applyBorder="1">
      <alignment vertical="center"/>
    </xf>
    <xf numFmtId="0" fontId="0" fillId="5" borderId="3" xfId="0" applyFill="1" applyBorder="1" applyAlignment="1">
      <alignment horizontal="right" vertical="center" wrapText="1"/>
    </xf>
    <xf numFmtId="0" fontId="4" fillId="5" borderId="3" xfId="0" applyFont="1" applyFill="1" applyBorder="1" applyAlignment="1">
      <alignment horizontal="right" vertical="center"/>
    </xf>
    <xf numFmtId="0" fontId="0" fillId="5" borderId="3" xfId="0" applyFill="1" applyBorder="1" applyAlignment="1">
      <alignment vertical="center"/>
    </xf>
    <xf numFmtId="0" fontId="0" fillId="5" borderId="3" xfId="0" applyFill="1" applyBorder="1" applyAlignment="1">
      <alignment horizontal="right" vertical="center"/>
    </xf>
    <xf numFmtId="0" fontId="0" fillId="5"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1008530</xdr:colOff>
      <xdr:row>3</xdr:row>
      <xdr:rowOff>974911</xdr:rowOff>
    </xdr:from>
    <xdr:to>
      <xdr:col>9</xdr:col>
      <xdr:colOff>649942</xdr:colOff>
      <xdr:row>4</xdr:row>
      <xdr:rowOff>78441</xdr:rowOff>
    </xdr:to>
    <xdr:sp macro="" textlink="">
      <xdr:nvSpPr>
        <xdr:cNvPr id="2" name="吹き出し: 角を丸めた四角形 1">
          <a:extLst>
            <a:ext uri="{FF2B5EF4-FFF2-40B4-BE49-F238E27FC236}">
              <a16:creationId xmlns:a16="http://schemas.microsoft.com/office/drawing/2014/main" id="{8028BEFD-1811-4E00-91B2-DCCC993A94C8}"/>
            </a:ext>
          </a:extLst>
        </xdr:cNvPr>
        <xdr:cNvSpPr/>
      </xdr:nvSpPr>
      <xdr:spPr>
        <a:xfrm>
          <a:off x="18299206" y="1479176"/>
          <a:ext cx="1938618" cy="661147"/>
        </a:xfrm>
        <a:prstGeom prst="wedgeRoundRectCallou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強制</a:t>
          </a:r>
        </a:p>
      </xdr:txBody>
    </xdr:sp>
    <xdr:clientData/>
  </xdr:twoCellAnchor>
  <xdr:twoCellAnchor>
    <xdr:from>
      <xdr:col>6</xdr:col>
      <xdr:colOff>4045322</xdr:colOff>
      <xdr:row>4</xdr:row>
      <xdr:rowOff>1</xdr:rowOff>
    </xdr:from>
    <xdr:to>
      <xdr:col>8</xdr:col>
      <xdr:colOff>156882</xdr:colOff>
      <xdr:row>8</xdr:row>
      <xdr:rowOff>44824</xdr:rowOff>
    </xdr:to>
    <xdr:sp macro="" textlink="">
      <xdr:nvSpPr>
        <xdr:cNvPr id="3" name="吹き出し: 角を丸めた四角形 2">
          <a:extLst>
            <a:ext uri="{FF2B5EF4-FFF2-40B4-BE49-F238E27FC236}">
              <a16:creationId xmlns:a16="http://schemas.microsoft.com/office/drawing/2014/main" id="{669BA3DF-C96F-40A3-8AFF-DED3C2636217}"/>
            </a:ext>
          </a:extLst>
        </xdr:cNvPr>
        <xdr:cNvSpPr/>
      </xdr:nvSpPr>
      <xdr:spPr>
        <a:xfrm>
          <a:off x="15508940" y="2061883"/>
          <a:ext cx="1938618" cy="997323"/>
        </a:xfrm>
        <a:prstGeom prst="wedgeRoundRectCallout">
          <a:avLst>
            <a:gd name="adj1" fmla="val 87259"/>
            <a:gd name="adj2" fmla="val 32277"/>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hisol:</a:t>
          </a:r>
        </a:p>
        <a:p>
          <a:pPr algn="l"/>
          <a:r>
            <a:rPr kumimoji="1" lang="ja-JP" altLang="en-US" sz="1100">
              <a:solidFill>
                <a:sysClr val="windowText" lastClr="000000"/>
              </a:solidFill>
            </a:rPr>
            <a:t>〇</a:t>
          </a:r>
          <a:r>
            <a:rPr kumimoji="1" lang="en-US" altLang="ja-JP" sz="1100">
              <a:solidFill>
                <a:sysClr val="windowText" lastClr="000000"/>
              </a:solidFill>
            </a:rPr>
            <a:t>7</a:t>
          </a:r>
          <a:r>
            <a:rPr kumimoji="1" lang="ja-JP" altLang="en-US" sz="1100">
              <a:solidFill>
                <a:sysClr val="windowText" lastClr="000000"/>
              </a:solidFill>
            </a:rPr>
            <a:t>桁契約</a:t>
          </a:r>
        </a:p>
        <a:p>
          <a:pPr algn="l"/>
          <a:r>
            <a:rPr kumimoji="1" lang="ja-JP" altLang="en-US" sz="1100">
              <a:solidFill>
                <a:sysClr val="windowText" lastClr="000000"/>
              </a:solidFill>
            </a:rPr>
            <a:t>✖</a:t>
          </a:r>
          <a:r>
            <a:rPr kumimoji="1" lang="en-US" altLang="ja-JP" sz="1100">
              <a:solidFill>
                <a:sysClr val="windowText" lastClr="000000"/>
              </a:solidFill>
            </a:rPr>
            <a:t>11</a:t>
          </a:r>
          <a:r>
            <a:rPr kumimoji="1" lang="ja-JP" altLang="en-US" sz="1100">
              <a:solidFill>
                <a:sysClr val="windowText" lastClr="000000"/>
              </a:solidFill>
            </a:rPr>
            <a:t>桁契約</a:t>
          </a:r>
        </a:p>
        <a:p>
          <a:pPr algn="l"/>
          <a:r>
            <a:rPr kumimoji="1" lang="ja-JP" altLang="en-US" sz="1100">
              <a:solidFill>
                <a:sysClr val="windowText" lastClr="000000"/>
              </a:solidFill>
            </a:rPr>
            <a:t>が後ろに</a:t>
          </a:r>
          <a:r>
            <a:rPr kumimoji="1" lang="en-US" altLang="ja-JP" sz="1100">
              <a:solidFill>
                <a:sysClr val="windowText" lastClr="000000"/>
              </a:solidFill>
            </a:rPr>
            <a:t>【0000】</a:t>
          </a:r>
          <a:r>
            <a:rPr kumimoji="1" lang="ja-JP" altLang="en-US" sz="1100">
              <a:solidFill>
                <a:sysClr val="windowText" lastClr="000000"/>
              </a:solidFill>
            </a:rPr>
            <a:t>を追加する</a:t>
          </a:r>
        </a:p>
      </xdr:txBody>
    </xdr:sp>
    <xdr:clientData/>
  </xdr:twoCellAnchor>
  <xdr:twoCellAnchor>
    <xdr:from>
      <xdr:col>9</xdr:col>
      <xdr:colOff>0</xdr:colOff>
      <xdr:row>23</xdr:row>
      <xdr:rowOff>1</xdr:rowOff>
    </xdr:from>
    <xdr:to>
      <xdr:col>9</xdr:col>
      <xdr:colOff>1938618</xdr:colOff>
      <xdr:row>23</xdr:row>
      <xdr:rowOff>358589</xdr:rowOff>
    </xdr:to>
    <xdr:sp macro="" textlink="">
      <xdr:nvSpPr>
        <xdr:cNvPr id="4" name="吹き出し: 角を丸めた四角形 3">
          <a:extLst>
            <a:ext uri="{FF2B5EF4-FFF2-40B4-BE49-F238E27FC236}">
              <a16:creationId xmlns:a16="http://schemas.microsoft.com/office/drawing/2014/main" id="{79E266A5-F4CA-4DF8-A89C-14443EFF2DC2}"/>
            </a:ext>
          </a:extLst>
        </xdr:cNvPr>
        <xdr:cNvSpPr/>
      </xdr:nvSpPr>
      <xdr:spPr>
        <a:xfrm>
          <a:off x="19587882" y="3529854"/>
          <a:ext cx="1938618" cy="358588"/>
        </a:xfrm>
        <a:prstGeom prst="wedgeRoundRectCallout">
          <a:avLst>
            <a:gd name="adj1" fmla="val 32924"/>
            <a:gd name="adj2" fmla="val -8008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空欄</a:t>
          </a:r>
        </a:p>
      </xdr:txBody>
    </xdr:sp>
    <xdr:clientData/>
  </xdr:twoCellAnchor>
  <xdr:twoCellAnchor>
    <xdr:from>
      <xdr:col>8</xdr:col>
      <xdr:colOff>1093694</xdr:colOff>
      <xdr:row>25</xdr:row>
      <xdr:rowOff>197224</xdr:rowOff>
    </xdr:from>
    <xdr:to>
      <xdr:col>9</xdr:col>
      <xdr:colOff>735106</xdr:colOff>
      <xdr:row>26</xdr:row>
      <xdr:rowOff>22410</xdr:rowOff>
    </xdr:to>
    <xdr:sp macro="" textlink="">
      <xdr:nvSpPr>
        <xdr:cNvPr id="5" name="吹き出し: 角を丸めた四角形 4">
          <a:extLst>
            <a:ext uri="{FF2B5EF4-FFF2-40B4-BE49-F238E27FC236}">
              <a16:creationId xmlns:a16="http://schemas.microsoft.com/office/drawing/2014/main" id="{4080BEBC-FD21-4D18-AF02-F8D10F0673B9}"/>
            </a:ext>
          </a:extLst>
        </xdr:cNvPr>
        <xdr:cNvSpPr/>
      </xdr:nvSpPr>
      <xdr:spPr>
        <a:xfrm>
          <a:off x="18384370" y="4589930"/>
          <a:ext cx="1938618" cy="508745"/>
        </a:xfrm>
        <a:prstGeom prst="wedgeRoundRectCallout">
          <a:avLst>
            <a:gd name="adj1" fmla="val -121411"/>
            <a:gd name="adj2" fmla="val -2383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出力しない</a:t>
          </a:r>
        </a:p>
        <a:p>
          <a:pPr algn="l"/>
          <a:r>
            <a:rPr kumimoji="1" lang="en-US" altLang="ja-JP" sz="1100">
              <a:solidFill>
                <a:sysClr val="windowText" lastClr="000000"/>
              </a:solidFill>
            </a:rPr>
            <a:t>【0】</a:t>
          </a:r>
          <a:endParaRPr kumimoji="1" lang="ja-JP" altLang="en-US" sz="1100">
            <a:solidFill>
              <a:sysClr val="windowText" lastClr="000000"/>
            </a:solidFill>
          </a:endParaRPr>
        </a:p>
      </xdr:txBody>
    </xdr:sp>
    <xdr:clientData/>
  </xdr:twoCellAnchor>
  <xdr:twoCellAnchor>
    <xdr:from>
      <xdr:col>8</xdr:col>
      <xdr:colOff>851647</xdr:colOff>
      <xdr:row>29</xdr:row>
      <xdr:rowOff>11206</xdr:rowOff>
    </xdr:from>
    <xdr:to>
      <xdr:col>9</xdr:col>
      <xdr:colOff>493059</xdr:colOff>
      <xdr:row>29</xdr:row>
      <xdr:rowOff>519951</xdr:rowOff>
    </xdr:to>
    <xdr:sp macro="" textlink="">
      <xdr:nvSpPr>
        <xdr:cNvPr id="6" name="吹き出し: 角を丸めた四角形 5">
          <a:extLst>
            <a:ext uri="{FF2B5EF4-FFF2-40B4-BE49-F238E27FC236}">
              <a16:creationId xmlns:a16="http://schemas.microsoft.com/office/drawing/2014/main" id="{3235FBB3-D351-44F9-8692-8080BAE9353E}"/>
            </a:ext>
          </a:extLst>
        </xdr:cNvPr>
        <xdr:cNvSpPr/>
      </xdr:nvSpPr>
      <xdr:spPr>
        <a:xfrm>
          <a:off x="18142323" y="5905500"/>
          <a:ext cx="1938618" cy="508745"/>
        </a:xfrm>
        <a:prstGeom prst="wedgeRoundRectCallout">
          <a:avLst>
            <a:gd name="adj1" fmla="val -121411"/>
            <a:gd name="adj2" fmla="val -2383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【0】</a:t>
          </a:r>
          <a:endParaRPr kumimoji="1" lang="ja-JP" altLang="en-US" sz="1100">
            <a:solidFill>
              <a:sysClr val="windowText" lastClr="000000"/>
            </a:solidFill>
          </a:endParaRPr>
        </a:p>
      </xdr:txBody>
    </xdr:sp>
    <xdr:clientData/>
  </xdr:twoCellAnchor>
  <xdr:twoCellAnchor>
    <xdr:from>
      <xdr:col>8</xdr:col>
      <xdr:colOff>981635</xdr:colOff>
      <xdr:row>30</xdr:row>
      <xdr:rowOff>141194</xdr:rowOff>
    </xdr:from>
    <xdr:to>
      <xdr:col>9</xdr:col>
      <xdr:colOff>623047</xdr:colOff>
      <xdr:row>30</xdr:row>
      <xdr:rowOff>649939</xdr:rowOff>
    </xdr:to>
    <xdr:sp macro="" textlink="">
      <xdr:nvSpPr>
        <xdr:cNvPr id="7" name="吹き出し: 角を丸めた四角形 6">
          <a:extLst>
            <a:ext uri="{FF2B5EF4-FFF2-40B4-BE49-F238E27FC236}">
              <a16:creationId xmlns:a16="http://schemas.microsoft.com/office/drawing/2014/main" id="{CB90D248-17BD-4B4F-82A9-22201B02949A}"/>
            </a:ext>
          </a:extLst>
        </xdr:cNvPr>
        <xdr:cNvSpPr/>
      </xdr:nvSpPr>
      <xdr:spPr>
        <a:xfrm>
          <a:off x="18272311" y="6562165"/>
          <a:ext cx="1938618" cy="508745"/>
        </a:xfrm>
        <a:prstGeom prst="wedgeRoundRectCallout">
          <a:avLst>
            <a:gd name="adj1" fmla="val -121411"/>
            <a:gd name="adj2" fmla="val -2383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【0】</a:t>
          </a:r>
          <a:endParaRPr kumimoji="1" lang="ja-JP" altLang="en-US" sz="1100">
            <a:solidFill>
              <a:sysClr val="windowText" lastClr="000000"/>
            </a:solidFill>
          </a:endParaRPr>
        </a:p>
      </xdr:txBody>
    </xdr:sp>
    <xdr:clientData/>
  </xdr:twoCellAnchor>
  <xdr:twoCellAnchor>
    <xdr:from>
      <xdr:col>8</xdr:col>
      <xdr:colOff>1167652</xdr:colOff>
      <xdr:row>31</xdr:row>
      <xdr:rowOff>13447</xdr:rowOff>
    </xdr:from>
    <xdr:to>
      <xdr:col>9</xdr:col>
      <xdr:colOff>809064</xdr:colOff>
      <xdr:row>31</xdr:row>
      <xdr:rowOff>522192</xdr:rowOff>
    </xdr:to>
    <xdr:sp macro="" textlink="">
      <xdr:nvSpPr>
        <xdr:cNvPr id="8" name="吹き出し: 角を丸めた四角形 7">
          <a:extLst>
            <a:ext uri="{FF2B5EF4-FFF2-40B4-BE49-F238E27FC236}">
              <a16:creationId xmlns:a16="http://schemas.microsoft.com/office/drawing/2014/main" id="{CC176260-B7C0-4CB2-AD68-DDEBD59533FC}"/>
            </a:ext>
          </a:extLst>
        </xdr:cNvPr>
        <xdr:cNvSpPr/>
      </xdr:nvSpPr>
      <xdr:spPr>
        <a:xfrm>
          <a:off x="18458328" y="7174006"/>
          <a:ext cx="1938618" cy="508745"/>
        </a:xfrm>
        <a:prstGeom prst="wedgeRoundRectCallout">
          <a:avLst>
            <a:gd name="adj1" fmla="val -121411"/>
            <a:gd name="adj2" fmla="val -2383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【0】</a:t>
          </a:r>
          <a:endParaRPr kumimoji="1" lang="ja-JP" altLang="en-US" sz="1100">
            <a:solidFill>
              <a:sysClr val="windowText" lastClr="000000"/>
            </a:solidFill>
          </a:endParaRPr>
        </a:p>
      </xdr:txBody>
    </xdr:sp>
    <xdr:clientData/>
  </xdr:twoCellAnchor>
  <xdr:twoCellAnchor>
    <xdr:from>
      <xdr:col>8</xdr:col>
      <xdr:colOff>1163170</xdr:colOff>
      <xdr:row>33</xdr:row>
      <xdr:rowOff>143436</xdr:rowOff>
    </xdr:from>
    <xdr:to>
      <xdr:col>10</xdr:col>
      <xdr:colOff>0</xdr:colOff>
      <xdr:row>34</xdr:row>
      <xdr:rowOff>484092</xdr:rowOff>
    </xdr:to>
    <xdr:sp macro="" textlink="">
      <xdr:nvSpPr>
        <xdr:cNvPr id="9" name="吹き出し: 角を丸めた四角形 8">
          <a:extLst>
            <a:ext uri="{FF2B5EF4-FFF2-40B4-BE49-F238E27FC236}">
              <a16:creationId xmlns:a16="http://schemas.microsoft.com/office/drawing/2014/main" id="{A35AEB88-5585-4E4C-ACC8-EA871F297DD0}"/>
            </a:ext>
          </a:extLst>
        </xdr:cNvPr>
        <xdr:cNvSpPr/>
      </xdr:nvSpPr>
      <xdr:spPr>
        <a:xfrm>
          <a:off x="18453846" y="8009965"/>
          <a:ext cx="3431242" cy="508745"/>
        </a:xfrm>
        <a:prstGeom prst="wedgeRoundRectCallout">
          <a:avLst>
            <a:gd name="adj1" fmla="val -121411"/>
            <a:gd name="adj2" fmla="val -23833"/>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に問い合わせのさいに、ジャーナル・トレースファイルが必要</a:t>
          </a:r>
        </a:p>
      </xdr:txBody>
    </xdr:sp>
    <xdr:clientData/>
  </xdr:twoCellAnchor>
  <xdr:twoCellAnchor>
    <xdr:from>
      <xdr:col>8</xdr:col>
      <xdr:colOff>1618129</xdr:colOff>
      <xdr:row>36</xdr:row>
      <xdr:rowOff>71719</xdr:rowOff>
    </xdr:from>
    <xdr:to>
      <xdr:col>10</xdr:col>
      <xdr:colOff>454959</xdr:colOff>
      <xdr:row>38</xdr:row>
      <xdr:rowOff>233081</xdr:rowOff>
    </xdr:to>
    <xdr:sp macro="" textlink="">
      <xdr:nvSpPr>
        <xdr:cNvPr id="10" name="吹き出し: 角を丸めた四角形 9">
          <a:extLst>
            <a:ext uri="{FF2B5EF4-FFF2-40B4-BE49-F238E27FC236}">
              <a16:creationId xmlns:a16="http://schemas.microsoft.com/office/drawing/2014/main" id="{0B8C8E1E-C69C-4283-8A3C-C7E5BB9FC9A3}"/>
            </a:ext>
          </a:extLst>
        </xdr:cNvPr>
        <xdr:cNvSpPr/>
      </xdr:nvSpPr>
      <xdr:spPr>
        <a:xfrm>
          <a:off x="18908805" y="8801101"/>
          <a:ext cx="3431242" cy="508745"/>
        </a:xfrm>
        <a:prstGeom prst="wedgeRoundRectCallout">
          <a:avLst>
            <a:gd name="adj1" fmla="val -95284"/>
            <a:gd name="adj2" fmla="val -43657"/>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契約が不要になっている</a:t>
          </a:r>
        </a:p>
      </xdr:txBody>
    </xdr:sp>
    <xdr:clientData/>
  </xdr:twoCellAnchor>
  <xdr:twoCellAnchor>
    <xdr:from>
      <xdr:col>8</xdr:col>
      <xdr:colOff>1109384</xdr:colOff>
      <xdr:row>67</xdr:row>
      <xdr:rowOff>369794</xdr:rowOff>
    </xdr:from>
    <xdr:to>
      <xdr:col>9</xdr:col>
      <xdr:colOff>2243420</xdr:colOff>
      <xdr:row>69</xdr:row>
      <xdr:rowOff>161363</xdr:rowOff>
    </xdr:to>
    <xdr:sp macro="" textlink="">
      <xdr:nvSpPr>
        <xdr:cNvPr id="11" name="吹き出し: 角を丸めた四角形 10">
          <a:extLst>
            <a:ext uri="{FF2B5EF4-FFF2-40B4-BE49-F238E27FC236}">
              <a16:creationId xmlns:a16="http://schemas.microsoft.com/office/drawing/2014/main" id="{B7E71283-318C-4E14-8A35-D584E85CEE31}"/>
            </a:ext>
          </a:extLst>
        </xdr:cNvPr>
        <xdr:cNvSpPr/>
      </xdr:nvSpPr>
      <xdr:spPr>
        <a:xfrm>
          <a:off x="18400060" y="19531853"/>
          <a:ext cx="3431242" cy="508745"/>
        </a:xfrm>
        <a:prstGeom prst="wedgeRoundRectCallout">
          <a:avLst>
            <a:gd name="adj1" fmla="val -94304"/>
            <a:gd name="adj2" fmla="val 3563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契約が不要になっている</a:t>
          </a:r>
          <a:endParaRPr kumimoji="1" lang="en-US" altLang="ja-JP" sz="1100">
            <a:solidFill>
              <a:sysClr val="windowText" lastClr="000000"/>
            </a:solidFill>
          </a:endParaRPr>
        </a:p>
        <a:p>
          <a:pPr algn="l"/>
          <a:r>
            <a:rPr kumimoji="1" lang="ja-JP" altLang="en-US" sz="1100">
              <a:solidFill>
                <a:sysClr val="windowText" lastClr="000000"/>
              </a:solidFill>
            </a:rPr>
            <a:t>セイコーさんが確認用</a:t>
          </a:r>
          <a:endParaRPr kumimoji="1" lang="en-US" altLang="ja-JP" sz="1100">
            <a:solidFill>
              <a:sysClr val="windowText" lastClr="000000"/>
            </a:solidFill>
          </a:endParaRPr>
        </a:p>
      </xdr:txBody>
    </xdr:sp>
    <xdr:clientData/>
  </xdr:twoCellAnchor>
  <xdr:twoCellAnchor>
    <xdr:from>
      <xdr:col>8</xdr:col>
      <xdr:colOff>1429872</xdr:colOff>
      <xdr:row>70</xdr:row>
      <xdr:rowOff>6724</xdr:rowOff>
    </xdr:from>
    <xdr:to>
      <xdr:col>10</xdr:col>
      <xdr:colOff>266702</xdr:colOff>
      <xdr:row>71</xdr:row>
      <xdr:rowOff>336175</xdr:rowOff>
    </xdr:to>
    <xdr:sp macro="" textlink="">
      <xdr:nvSpPr>
        <xdr:cNvPr id="12" name="吹き出し: 角を丸めた四角形 11">
          <a:extLst>
            <a:ext uri="{FF2B5EF4-FFF2-40B4-BE49-F238E27FC236}">
              <a16:creationId xmlns:a16="http://schemas.microsoft.com/office/drawing/2014/main" id="{8BDAECC9-2E84-4803-82C7-EEDB3B9FAA5F}"/>
            </a:ext>
          </a:extLst>
        </xdr:cNvPr>
        <xdr:cNvSpPr/>
      </xdr:nvSpPr>
      <xdr:spPr>
        <a:xfrm>
          <a:off x="18720548" y="20222136"/>
          <a:ext cx="3431242" cy="508745"/>
        </a:xfrm>
        <a:prstGeom prst="wedgeRoundRectCallout">
          <a:avLst>
            <a:gd name="adj1" fmla="val -100836"/>
            <a:gd name="adj2" fmla="val 9207"/>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送信しない</a:t>
          </a:r>
          <a:endParaRPr kumimoji="1" lang="en-US" altLang="ja-JP"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2117911</xdr:colOff>
      <xdr:row>3</xdr:row>
      <xdr:rowOff>56030</xdr:rowOff>
    </xdr:from>
    <xdr:to>
      <xdr:col>9</xdr:col>
      <xdr:colOff>2241</xdr:colOff>
      <xdr:row>4</xdr:row>
      <xdr:rowOff>168089</xdr:rowOff>
    </xdr:to>
    <xdr:sp macro="" textlink="">
      <xdr:nvSpPr>
        <xdr:cNvPr id="3" name="吹き出し: 角を丸めた四角形 2">
          <a:extLst>
            <a:ext uri="{FF2B5EF4-FFF2-40B4-BE49-F238E27FC236}">
              <a16:creationId xmlns:a16="http://schemas.microsoft.com/office/drawing/2014/main" id="{E4BE80F5-4B0F-48D0-9C96-C909DEC6550C}"/>
            </a:ext>
          </a:extLst>
        </xdr:cNvPr>
        <xdr:cNvSpPr/>
      </xdr:nvSpPr>
      <xdr:spPr>
        <a:xfrm>
          <a:off x="13895293" y="560295"/>
          <a:ext cx="3431242" cy="291353"/>
        </a:xfrm>
        <a:prstGeom prst="wedgeRoundRectCallout">
          <a:avLst>
            <a:gd name="adj1" fmla="val -109327"/>
            <a:gd name="adj2" fmla="val 2074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サーバ（＃</a:t>
          </a:r>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2</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6</xdr:col>
      <xdr:colOff>2169458</xdr:colOff>
      <xdr:row>7</xdr:row>
      <xdr:rowOff>62754</xdr:rowOff>
    </xdr:from>
    <xdr:to>
      <xdr:col>9</xdr:col>
      <xdr:colOff>53788</xdr:colOff>
      <xdr:row>9</xdr:row>
      <xdr:rowOff>17930</xdr:rowOff>
    </xdr:to>
    <xdr:sp macro="" textlink="">
      <xdr:nvSpPr>
        <xdr:cNvPr id="4" name="吹き出し: 角を丸めた四角形 3">
          <a:extLst>
            <a:ext uri="{FF2B5EF4-FFF2-40B4-BE49-F238E27FC236}">
              <a16:creationId xmlns:a16="http://schemas.microsoft.com/office/drawing/2014/main" id="{3331419C-235F-4672-8603-64BDCE8B8F50}"/>
            </a:ext>
          </a:extLst>
        </xdr:cNvPr>
        <xdr:cNvSpPr/>
      </xdr:nvSpPr>
      <xdr:spPr>
        <a:xfrm>
          <a:off x="13946840" y="1261783"/>
          <a:ext cx="3431242" cy="291353"/>
        </a:xfrm>
        <a:prstGeom prst="wedgeRoundRectCallout">
          <a:avLst>
            <a:gd name="adj1" fmla="val -109327"/>
            <a:gd name="adj2" fmla="val 2074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サーバーのポート（開閉局</a:t>
          </a:r>
          <a:r>
            <a:rPr kumimoji="1" lang="en-US" altLang="ja-JP" sz="1100">
              <a:solidFill>
                <a:sysClr val="windowText" lastClr="000000"/>
              </a:solidFill>
            </a:rPr>
            <a:t>:3100</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6</xdr:col>
      <xdr:colOff>2176182</xdr:colOff>
      <xdr:row>24</xdr:row>
      <xdr:rowOff>58272</xdr:rowOff>
    </xdr:from>
    <xdr:to>
      <xdr:col>9</xdr:col>
      <xdr:colOff>60512</xdr:colOff>
      <xdr:row>26</xdr:row>
      <xdr:rowOff>13448</xdr:rowOff>
    </xdr:to>
    <xdr:sp macro="" textlink="">
      <xdr:nvSpPr>
        <xdr:cNvPr id="5" name="吹き出し: 角を丸めた四角形 4">
          <a:extLst>
            <a:ext uri="{FF2B5EF4-FFF2-40B4-BE49-F238E27FC236}">
              <a16:creationId xmlns:a16="http://schemas.microsoft.com/office/drawing/2014/main" id="{EC17EDC3-2009-4250-A8E9-3B0FF7F1868B}"/>
            </a:ext>
          </a:extLst>
        </xdr:cNvPr>
        <xdr:cNvSpPr/>
      </xdr:nvSpPr>
      <xdr:spPr>
        <a:xfrm>
          <a:off x="13953564" y="4876801"/>
          <a:ext cx="3431242" cy="291353"/>
        </a:xfrm>
        <a:prstGeom prst="wedgeRoundRectCallout">
          <a:avLst>
            <a:gd name="adj1" fmla="val -109327"/>
            <a:gd name="adj2" fmla="val 2074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サーバーのポート（電文やりとき</a:t>
          </a:r>
          <a:r>
            <a:rPr kumimoji="1" lang="en-US" altLang="ja-JP" sz="1100">
              <a:solidFill>
                <a:sysClr val="windowText" lastClr="000000"/>
              </a:solidFill>
            </a:rPr>
            <a:t>:3600</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6</xdr:col>
      <xdr:colOff>1801906</xdr:colOff>
      <xdr:row>27</xdr:row>
      <xdr:rowOff>31378</xdr:rowOff>
    </xdr:from>
    <xdr:to>
      <xdr:col>8</xdr:col>
      <xdr:colOff>369795</xdr:colOff>
      <xdr:row>27</xdr:row>
      <xdr:rowOff>322731</xdr:rowOff>
    </xdr:to>
    <xdr:sp macro="" textlink="">
      <xdr:nvSpPr>
        <xdr:cNvPr id="6" name="吹き出し: 角を丸めた四角形 5">
          <a:extLst>
            <a:ext uri="{FF2B5EF4-FFF2-40B4-BE49-F238E27FC236}">
              <a16:creationId xmlns:a16="http://schemas.microsoft.com/office/drawing/2014/main" id="{501D0938-C4B4-480A-A01F-AC96D116EE33}"/>
            </a:ext>
          </a:extLst>
        </xdr:cNvPr>
        <xdr:cNvSpPr/>
      </xdr:nvSpPr>
      <xdr:spPr>
        <a:xfrm>
          <a:off x="13579288" y="5354172"/>
          <a:ext cx="3431242" cy="291353"/>
        </a:xfrm>
        <a:prstGeom prst="wedgeRoundRectCallout">
          <a:avLst>
            <a:gd name="adj1" fmla="val -104102"/>
            <a:gd name="adj2" fmla="val -6387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タスク数</a:t>
          </a:r>
          <a:endParaRPr kumimoji="1" lang="en-US" altLang="ja-JP" sz="1100">
            <a:solidFill>
              <a:sysClr val="windowText" lastClr="000000"/>
            </a:solidFill>
          </a:endParaRPr>
        </a:p>
      </xdr:txBody>
    </xdr:sp>
    <xdr:clientData/>
  </xdr:twoCellAnchor>
  <xdr:twoCellAnchor>
    <xdr:from>
      <xdr:col>6</xdr:col>
      <xdr:colOff>2003612</xdr:colOff>
      <xdr:row>29</xdr:row>
      <xdr:rowOff>311524</xdr:rowOff>
    </xdr:from>
    <xdr:to>
      <xdr:col>8</xdr:col>
      <xdr:colOff>571501</xdr:colOff>
      <xdr:row>31</xdr:row>
      <xdr:rowOff>20171</xdr:rowOff>
    </xdr:to>
    <xdr:sp macro="" textlink="">
      <xdr:nvSpPr>
        <xdr:cNvPr id="7" name="吹き出し: 角を丸めた四角形 6">
          <a:extLst>
            <a:ext uri="{FF2B5EF4-FFF2-40B4-BE49-F238E27FC236}">
              <a16:creationId xmlns:a16="http://schemas.microsoft.com/office/drawing/2014/main" id="{74547482-F523-4B03-B160-B0BD9411AAA1}"/>
            </a:ext>
          </a:extLst>
        </xdr:cNvPr>
        <xdr:cNvSpPr/>
      </xdr:nvSpPr>
      <xdr:spPr>
        <a:xfrm>
          <a:off x="13780994" y="6149789"/>
          <a:ext cx="3431242" cy="291353"/>
        </a:xfrm>
        <a:prstGeom prst="wedgeRoundRectCallout">
          <a:avLst>
            <a:gd name="adj1" fmla="val -109327"/>
            <a:gd name="adj2" fmla="val 2074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状態など確認のコマンド</a:t>
          </a:r>
          <a:endParaRPr kumimoji="1" lang="en-US" altLang="ja-JP" sz="1100">
            <a:solidFill>
              <a:sysClr val="windowText" lastClr="000000"/>
            </a:solidFill>
          </a:endParaRPr>
        </a:p>
      </xdr:txBody>
    </xdr:sp>
    <xdr:clientData/>
  </xdr:twoCellAnchor>
  <xdr:twoCellAnchor>
    <xdr:from>
      <xdr:col>6</xdr:col>
      <xdr:colOff>1494865</xdr:colOff>
      <xdr:row>43</xdr:row>
      <xdr:rowOff>273425</xdr:rowOff>
    </xdr:from>
    <xdr:to>
      <xdr:col>8</xdr:col>
      <xdr:colOff>62754</xdr:colOff>
      <xdr:row>44</xdr:row>
      <xdr:rowOff>217395</xdr:rowOff>
    </xdr:to>
    <xdr:sp macro="" textlink="">
      <xdr:nvSpPr>
        <xdr:cNvPr id="8" name="吹き出し: 角を丸めた四角形 7">
          <a:extLst>
            <a:ext uri="{FF2B5EF4-FFF2-40B4-BE49-F238E27FC236}">
              <a16:creationId xmlns:a16="http://schemas.microsoft.com/office/drawing/2014/main" id="{5B62AF53-43FE-4DB2-89B9-A680E1A69BFF}"/>
            </a:ext>
          </a:extLst>
        </xdr:cNvPr>
        <xdr:cNvSpPr/>
      </xdr:nvSpPr>
      <xdr:spPr>
        <a:xfrm>
          <a:off x="13272247" y="10257866"/>
          <a:ext cx="3431242" cy="291353"/>
        </a:xfrm>
        <a:prstGeom prst="wedgeRoundRectCallout">
          <a:avLst>
            <a:gd name="adj1" fmla="val -109327"/>
            <a:gd name="adj2" fmla="val 2074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ポート</a:t>
          </a:r>
          <a:r>
            <a:rPr kumimoji="1" lang="en-US" altLang="ja-JP" sz="1100">
              <a:solidFill>
                <a:sysClr val="windowText" lastClr="000000"/>
              </a:solidFill>
            </a:rPr>
            <a:t>Butting</a:t>
          </a:r>
          <a:r>
            <a:rPr kumimoji="1" lang="ja-JP" altLang="en-US" sz="1100">
              <a:solidFill>
                <a:sysClr val="windowText" lastClr="000000"/>
              </a:solidFill>
            </a:rPr>
            <a:t>しないように</a:t>
          </a: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257735</xdr:colOff>
      <xdr:row>0</xdr:row>
      <xdr:rowOff>33618</xdr:rowOff>
    </xdr:from>
    <xdr:to>
      <xdr:col>4</xdr:col>
      <xdr:colOff>1636057</xdr:colOff>
      <xdr:row>1</xdr:row>
      <xdr:rowOff>156883</xdr:rowOff>
    </xdr:to>
    <xdr:sp macro="" textlink="">
      <xdr:nvSpPr>
        <xdr:cNvPr id="2" name="吹き出し: 角を丸めた四角形 1">
          <a:extLst>
            <a:ext uri="{FF2B5EF4-FFF2-40B4-BE49-F238E27FC236}">
              <a16:creationId xmlns:a16="http://schemas.microsoft.com/office/drawing/2014/main" id="{3BBD11B1-5458-4C4F-BFFE-0C4E2334981F}"/>
            </a:ext>
          </a:extLst>
        </xdr:cNvPr>
        <xdr:cNvSpPr/>
      </xdr:nvSpPr>
      <xdr:spPr>
        <a:xfrm>
          <a:off x="3597088" y="33618"/>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ユーザー（権限管理、強度設定）、ここはあくまで</a:t>
          </a:r>
          <a:r>
            <a:rPr kumimoji="1" lang="en-US" altLang="ja-JP" sz="1100">
              <a:solidFill>
                <a:sysClr val="windowText" lastClr="000000"/>
              </a:solidFill>
            </a:rPr>
            <a:t>default,</a:t>
          </a:r>
          <a:r>
            <a:rPr kumimoji="1" lang="ja-JP" altLang="en-US" sz="1100">
              <a:solidFill>
                <a:sysClr val="windowText" lastClr="000000"/>
              </a:solidFill>
            </a:rPr>
            <a:t>処理上に影響なし</a:t>
          </a:r>
          <a:endParaRPr kumimoji="1" lang="en-US" altLang="ja-JP"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1200150</xdr:colOff>
      <xdr:row>0</xdr:row>
      <xdr:rowOff>38100</xdr:rowOff>
    </xdr:from>
    <xdr:to>
      <xdr:col>5</xdr:col>
      <xdr:colOff>550768</xdr:colOff>
      <xdr:row>1</xdr:row>
      <xdr:rowOff>158003</xdr:rowOff>
    </xdr:to>
    <xdr:sp macro="" textlink="">
      <xdr:nvSpPr>
        <xdr:cNvPr id="2" name="吹き出し: 角を丸めた四角形 1">
          <a:extLst>
            <a:ext uri="{FF2B5EF4-FFF2-40B4-BE49-F238E27FC236}">
              <a16:creationId xmlns:a16="http://schemas.microsoft.com/office/drawing/2014/main" id="{CD35B310-4349-48DB-A2BC-686494F89678}"/>
            </a:ext>
          </a:extLst>
        </xdr:cNvPr>
        <xdr:cNvSpPr/>
      </xdr:nvSpPr>
      <xdr:spPr>
        <a:xfrm>
          <a:off x="5524500" y="38100"/>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サーバー＃</a:t>
          </a:r>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2</a:t>
          </a:r>
        </a:p>
      </xdr:txBody>
    </xdr:sp>
    <xdr:clientData/>
  </xdr:twoCellAnchor>
  <xdr:twoCellAnchor>
    <xdr:from>
      <xdr:col>2</xdr:col>
      <xdr:colOff>733425</xdr:colOff>
      <xdr:row>25</xdr:row>
      <xdr:rowOff>66675</xdr:rowOff>
    </xdr:from>
    <xdr:to>
      <xdr:col>4</xdr:col>
      <xdr:colOff>2932018</xdr:colOff>
      <xdr:row>27</xdr:row>
      <xdr:rowOff>15128</xdr:rowOff>
    </xdr:to>
    <xdr:sp macro="" textlink="">
      <xdr:nvSpPr>
        <xdr:cNvPr id="3" name="吹き出し: 角を丸めた四角形 2">
          <a:extLst>
            <a:ext uri="{FF2B5EF4-FFF2-40B4-BE49-F238E27FC236}">
              <a16:creationId xmlns:a16="http://schemas.microsoft.com/office/drawing/2014/main" id="{F6BC5261-8BAD-4351-A24D-BA51F98CEC10}"/>
            </a:ext>
          </a:extLst>
        </xdr:cNvPr>
        <xdr:cNvSpPr/>
      </xdr:nvSpPr>
      <xdr:spPr>
        <a:xfrm>
          <a:off x="3438525" y="5629275"/>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センタさんはポート</a:t>
          </a:r>
          <a:r>
            <a:rPr kumimoji="1" lang="en-US" altLang="ja-JP" sz="1100">
              <a:solidFill>
                <a:sysClr val="windowText" lastClr="000000"/>
              </a:solidFill>
            </a:rPr>
            <a:t>2000</a:t>
          </a:r>
          <a:r>
            <a:rPr kumimoji="1" lang="ja-JP" altLang="en-US" sz="1100">
              <a:solidFill>
                <a:sysClr val="windowText" lastClr="000000"/>
              </a:solidFill>
            </a:rPr>
            <a:t>番台</a:t>
          </a:r>
          <a:endParaRPr kumimoji="1" lang="en-US" altLang="ja-JP" sz="1100">
            <a:solidFill>
              <a:sysClr val="windowText" lastClr="000000"/>
            </a:solidFill>
          </a:endParaRPr>
        </a:p>
      </xdr:txBody>
    </xdr:sp>
    <xdr:clientData/>
  </xdr:twoCellAnchor>
  <xdr:twoCellAnchor>
    <xdr:from>
      <xdr:col>2</xdr:col>
      <xdr:colOff>723900</xdr:colOff>
      <xdr:row>27</xdr:row>
      <xdr:rowOff>85725</xdr:rowOff>
    </xdr:from>
    <xdr:to>
      <xdr:col>4</xdr:col>
      <xdr:colOff>2922493</xdr:colOff>
      <xdr:row>29</xdr:row>
      <xdr:rowOff>34178</xdr:rowOff>
    </xdr:to>
    <xdr:sp macro="" textlink="">
      <xdr:nvSpPr>
        <xdr:cNvPr id="4" name="吹き出し: 角を丸めた四角形 3">
          <a:extLst>
            <a:ext uri="{FF2B5EF4-FFF2-40B4-BE49-F238E27FC236}">
              <a16:creationId xmlns:a16="http://schemas.microsoft.com/office/drawing/2014/main" id="{C0CA9817-38E0-4CB4-9F33-E35980B10091}"/>
            </a:ext>
          </a:extLst>
        </xdr:cNvPr>
        <xdr:cNvSpPr/>
      </xdr:nvSpPr>
      <xdr:spPr>
        <a:xfrm>
          <a:off x="3429000" y="5991225"/>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Cafis</a:t>
          </a:r>
          <a:r>
            <a:rPr kumimoji="1" lang="ja-JP" altLang="en-US" sz="1100">
              <a:solidFill>
                <a:sysClr val="windowText" lastClr="000000"/>
              </a:solidFill>
            </a:rPr>
            <a:t>内部はポート</a:t>
          </a:r>
          <a:r>
            <a:rPr kumimoji="1" lang="en-US" altLang="ja-JP" sz="1100">
              <a:solidFill>
                <a:sysClr val="windowText" lastClr="000000"/>
              </a:solidFill>
            </a:rPr>
            <a:t>3000</a:t>
          </a:r>
          <a:r>
            <a:rPr kumimoji="1" lang="ja-JP" altLang="en-US" sz="1100">
              <a:solidFill>
                <a:sysClr val="windowText" lastClr="000000"/>
              </a:solidFill>
            </a:rPr>
            <a:t>番台</a:t>
          </a:r>
          <a:endParaRPr kumimoji="1" lang="en-US" altLang="ja-JP" sz="1100">
            <a:solidFill>
              <a:sysClr val="windowText" lastClr="000000"/>
            </a:solidFill>
          </a:endParaRPr>
        </a:p>
      </xdr:txBody>
    </xdr:sp>
    <xdr:clientData/>
  </xdr:twoCellAnchor>
  <xdr:twoCellAnchor>
    <xdr:from>
      <xdr:col>2</xdr:col>
      <xdr:colOff>714375</xdr:colOff>
      <xdr:row>29</xdr:row>
      <xdr:rowOff>104775</xdr:rowOff>
    </xdr:from>
    <xdr:to>
      <xdr:col>4</xdr:col>
      <xdr:colOff>2912968</xdr:colOff>
      <xdr:row>31</xdr:row>
      <xdr:rowOff>53228</xdr:rowOff>
    </xdr:to>
    <xdr:sp macro="" textlink="">
      <xdr:nvSpPr>
        <xdr:cNvPr id="5" name="吹き出し: 角を丸めた四角形 4">
          <a:extLst>
            <a:ext uri="{FF2B5EF4-FFF2-40B4-BE49-F238E27FC236}">
              <a16:creationId xmlns:a16="http://schemas.microsoft.com/office/drawing/2014/main" id="{5379994B-F0C1-4446-9F82-98A8FBDD2FFC}"/>
            </a:ext>
          </a:extLst>
        </xdr:cNvPr>
        <xdr:cNvSpPr/>
      </xdr:nvSpPr>
      <xdr:spPr>
        <a:xfrm>
          <a:off x="3419475" y="6353175"/>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4000</a:t>
          </a:r>
          <a:r>
            <a:rPr kumimoji="1" lang="ja-JP" altLang="en-US" sz="1100">
              <a:solidFill>
                <a:sysClr val="windowText" lastClr="000000"/>
              </a:solidFill>
            </a:rPr>
            <a:t>番台は何に使う？</a:t>
          </a:r>
          <a:endParaRPr kumimoji="1" lang="en-US" altLang="ja-JP"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1658471</xdr:colOff>
      <xdr:row>35</xdr:row>
      <xdr:rowOff>67236</xdr:rowOff>
    </xdr:from>
    <xdr:to>
      <xdr:col>10</xdr:col>
      <xdr:colOff>145676</xdr:colOff>
      <xdr:row>36</xdr:row>
      <xdr:rowOff>11207</xdr:rowOff>
    </xdr:to>
    <xdr:sp macro="" textlink="">
      <xdr:nvSpPr>
        <xdr:cNvPr id="2" name="吹き出し: 角を丸めた四角形 1">
          <a:extLst>
            <a:ext uri="{FF2B5EF4-FFF2-40B4-BE49-F238E27FC236}">
              <a16:creationId xmlns:a16="http://schemas.microsoft.com/office/drawing/2014/main" id="{DB99E0BC-B0B4-4DAD-BAC8-1E2D6ECDB4EE}"/>
            </a:ext>
          </a:extLst>
        </xdr:cNvPr>
        <xdr:cNvSpPr/>
      </xdr:nvSpPr>
      <xdr:spPr>
        <a:xfrm>
          <a:off x="13828059" y="5972736"/>
          <a:ext cx="5513293" cy="291353"/>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使用しない</a:t>
          </a: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2196353</xdr:colOff>
      <xdr:row>7</xdr:row>
      <xdr:rowOff>22413</xdr:rowOff>
    </xdr:from>
    <xdr:to>
      <xdr:col>10</xdr:col>
      <xdr:colOff>217157</xdr:colOff>
      <xdr:row>7</xdr:row>
      <xdr:rowOff>310808</xdr:rowOff>
    </xdr:to>
    <xdr:sp macro="" textlink="">
      <xdr:nvSpPr>
        <xdr:cNvPr id="2" name="吹き出し: 角を丸めた四角形 1">
          <a:extLst>
            <a:ext uri="{FF2B5EF4-FFF2-40B4-BE49-F238E27FC236}">
              <a16:creationId xmlns:a16="http://schemas.microsoft.com/office/drawing/2014/main" id="{99A8E32E-F04B-4C79-BCBD-6CE9EBD6564C}"/>
            </a:ext>
          </a:extLst>
        </xdr:cNvPr>
        <xdr:cNvSpPr/>
      </xdr:nvSpPr>
      <xdr:spPr>
        <a:xfrm>
          <a:off x="16046824" y="1221442"/>
          <a:ext cx="5551157" cy="288395"/>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シミュレーター画面のログ</a:t>
          </a:r>
          <a:endParaRPr kumimoji="1" lang="en-US" altLang="ja-JP" sz="1100">
            <a:solidFill>
              <a:sysClr val="windowText" lastClr="000000"/>
            </a:solidFill>
          </a:endParaRPr>
        </a:p>
      </xdr:txBody>
    </xdr:sp>
    <xdr:clientData/>
  </xdr:twoCellAnchor>
  <xdr:twoCellAnchor>
    <xdr:from>
      <xdr:col>6</xdr:col>
      <xdr:colOff>1042147</xdr:colOff>
      <xdr:row>13</xdr:row>
      <xdr:rowOff>313765</xdr:rowOff>
    </xdr:from>
    <xdr:to>
      <xdr:col>8</xdr:col>
      <xdr:colOff>430069</xdr:colOff>
      <xdr:row>14</xdr:row>
      <xdr:rowOff>254777</xdr:rowOff>
    </xdr:to>
    <xdr:sp macro="" textlink="">
      <xdr:nvSpPr>
        <xdr:cNvPr id="3" name="吹き出し: 角を丸めた四角形 2">
          <a:extLst>
            <a:ext uri="{FF2B5EF4-FFF2-40B4-BE49-F238E27FC236}">
              <a16:creationId xmlns:a16="http://schemas.microsoft.com/office/drawing/2014/main" id="{3F218033-AD1A-4280-A87B-087442064E02}"/>
            </a:ext>
          </a:extLst>
        </xdr:cNvPr>
        <xdr:cNvSpPr/>
      </xdr:nvSpPr>
      <xdr:spPr>
        <a:xfrm>
          <a:off x="14892618" y="3059206"/>
          <a:ext cx="5551157" cy="288395"/>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ON</a:t>
          </a:r>
          <a:r>
            <a:rPr kumimoji="1" lang="ja-JP" altLang="en-US" sz="1100">
              <a:solidFill>
                <a:sysClr val="windowText" lastClr="000000"/>
              </a:solidFill>
            </a:rPr>
            <a:t>がすすめ</a:t>
          </a:r>
          <a:endParaRPr kumimoji="1" lang="en-US" altLang="ja-JP" sz="1100">
            <a:solidFill>
              <a:sysClr val="windowText" lastClr="000000"/>
            </a:solidFill>
          </a:endParaRPr>
        </a:p>
      </xdr:txBody>
    </xdr:sp>
    <xdr:clientData/>
  </xdr:twoCellAnchor>
  <xdr:twoCellAnchor>
    <xdr:from>
      <xdr:col>6</xdr:col>
      <xdr:colOff>1093694</xdr:colOff>
      <xdr:row>14</xdr:row>
      <xdr:rowOff>219635</xdr:rowOff>
    </xdr:from>
    <xdr:to>
      <xdr:col>8</xdr:col>
      <xdr:colOff>481616</xdr:colOff>
      <xdr:row>15</xdr:row>
      <xdr:rowOff>160648</xdr:rowOff>
    </xdr:to>
    <xdr:sp macro="" textlink="">
      <xdr:nvSpPr>
        <xdr:cNvPr id="4" name="吹き出し: 角を丸めた四角形 3">
          <a:extLst>
            <a:ext uri="{FF2B5EF4-FFF2-40B4-BE49-F238E27FC236}">
              <a16:creationId xmlns:a16="http://schemas.microsoft.com/office/drawing/2014/main" id="{8C1114EF-D87C-43EB-9B7D-7F4C6BAF4E71}"/>
            </a:ext>
          </a:extLst>
        </xdr:cNvPr>
        <xdr:cNvSpPr/>
      </xdr:nvSpPr>
      <xdr:spPr>
        <a:xfrm>
          <a:off x="14944165" y="3312459"/>
          <a:ext cx="5551157" cy="288395"/>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6</a:t>
          </a:r>
        </a:p>
      </xdr:txBody>
    </xdr:sp>
    <xdr:clientData/>
  </xdr:twoCellAnchor>
  <xdr:twoCellAnchor>
    <xdr:from>
      <xdr:col>6</xdr:col>
      <xdr:colOff>943536</xdr:colOff>
      <xdr:row>17</xdr:row>
      <xdr:rowOff>2242</xdr:rowOff>
    </xdr:from>
    <xdr:to>
      <xdr:col>8</xdr:col>
      <xdr:colOff>331458</xdr:colOff>
      <xdr:row>17</xdr:row>
      <xdr:rowOff>290637</xdr:rowOff>
    </xdr:to>
    <xdr:sp macro="" textlink="">
      <xdr:nvSpPr>
        <xdr:cNvPr id="5" name="吹き出し: 角を丸めた四角形 4">
          <a:extLst>
            <a:ext uri="{FF2B5EF4-FFF2-40B4-BE49-F238E27FC236}">
              <a16:creationId xmlns:a16="http://schemas.microsoft.com/office/drawing/2014/main" id="{05CDBA3C-F2FB-4444-89E3-EC38DF54FFCA}"/>
            </a:ext>
          </a:extLst>
        </xdr:cNvPr>
        <xdr:cNvSpPr/>
      </xdr:nvSpPr>
      <xdr:spPr>
        <a:xfrm>
          <a:off x="14794007" y="3957918"/>
          <a:ext cx="5551157" cy="288395"/>
        </a:xfrm>
        <a:prstGeom prst="wedgeRoundRectCallout">
          <a:avLst>
            <a:gd name="adj1" fmla="val -68178"/>
            <a:gd name="adj2" fmla="val 2459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OFF</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285750</xdr:colOff>
      <xdr:row>1</xdr:row>
      <xdr:rowOff>38100</xdr:rowOff>
    </xdr:from>
    <xdr:to>
      <xdr:col>6</xdr:col>
      <xdr:colOff>693407</xdr:colOff>
      <xdr:row>7</xdr:row>
      <xdr:rowOff>28575</xdr:rowOff>
    </xdr:to>
    <xdr:sp macro="" textlink="">
      <xdr:nvSpPr>
        <xdr:cNvPr id="2" name="吹き出し: 角を丸めた四角形 1">
          <a:extLst>
            <a:ext uri="{FF2B5EF4-FFF2-40B4-BE49-F238E27FC236}">
              <a16:creationId xmlns:a16="http://schemas.microsoft.com/office/drawing/2014/main" id="{9ED050C6-125F-49B8-98C1-26A08634665F}"/>
            </a:ext>
          </a:extLst>
        </xdr:cNvPr>
        <xdr:cNvSpPr/>
      </xdr:nvSpPr>
      <xdr:spPr>
        <a:xfrm>
          <a:off x="7181850" y="209550"/>
          <a:ext cx="5551157" cy="1038225"/>
        </a:xfrm>
        <a:prstGeom prst="wedgeRoundRectCallout">
          <a:avLst>
            <a:gd name="adj1" fmla="val -117080"/>
            <a:gd name="adj2" fmla="val -4605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無視</a:t>
          </a:r>
          <a:endParaRPr kumimoji="1" lang="en-US" altLang="ja-JP" sz="1100">
            <a:solidFill>
              <a:sysClr val="windowText" lastClr="000000"/>
            </a:solidFill>
          </a:endParaRPr>
        </a:p>
        <a:p>
          <a:pPr algn="l"/>
          <a:r>
            <a:rPr kumimoji="1" lang="ja-JP" altLang="en-US" sz="1100">
              <a:solidFill>
                <a:sysClr val="windowText" lastClr="000000"/>
              </a:solidFill>
            </a:rPr>
            <a:t>擬似の実現する場合</a:t>
          </a:r>
          <a:endParaRPr kumimoji="1" lang="en-US" altLang="ja-JP" sz="1100">
            <a:solidFill>
              <a:sysClr val="windowText" lastClr="000000"/>
            </a:solidFill>
          </a:endParaRPr>
        </a:p>
        <a:p>
          <a:pPr algn="l"/>
          <a:r>
            <a:rPr kumimoji="1" lang="ja-JP" altLang="en-US" sz="1100">
              <a:solidFill>
                <a:sysClr val="windowText" lastClr="000000"/>
              </a:solidFill>
            </a:rPr>
            <a:t>テスト用</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F47"/>
  <sheetViews>
    <sheetView view="pageBreakPreview" topLeftCell="A16" zoomScale="85" zoomScaleNormal="100" zoomScaleSheetLayoutView="85" workbookViewId="0">
      <selection activeCell="I33" sqref="I33"/>
    </sheetView>
  </sheetViews>
  <sheetFormatPr defaultRowHeight="13.5"/>
  <cols>
    <col min="2" max="2" width="17" customWidth="1"/>
    <col min="3" max="5" width="23.75" customWidth="1"/>
    <col min="6" max="6" width="68.125" bestFit="1" customWidth="1"/>
  </cols>
  <sheetData>
    <row r="3" spans="1:6">
      <c r="A3" t="s">
        <v>126</v>
      </c>
    </row>
    <row r="5" spans="1:6">
      <c r="B5" t="s">
        <v>127</v>
      </c>
    </row>
    <row r="6" spans="1:6" ht="14.25" thickBot="1">
      <c r="B6" s="1" t="s">
        <v>820</v>
      </c>
      <c r="C6" s="1" t="s">
        <v>128</v>
      </c>
      <c r="D6" s="165"/>
      <c r="E6" s="166"/>
      <c r="F6" s="167"/>
    </row>
    <row r="7" spans="1:6" ht="14.25" thickTop="1">
      <c r="B7" s="22" t="s">
        <v>271</v>
      </c>
      <c r="C7" s="136" t="s">
        <v>1082</v>
      </c>
      <c r="D7" s="100" t="s">
        <v>287</v>
      </c>
      <c r="E7" s="101"/>
      <c r="F7" s="102"/>
    </row>
    <row r="8" spans="1:6">
      <c r="B8" s="27" t="s">
        <v>137</v>
      </c>
      <c r="C8" s="27" t="s">
        <v>138</v>
      </c>
      <c r="D8" s="38"/>
      <c r="E8" s="40"/>
      <c r="F8" s="39"/>
    </row>
    <row r="9" spans="1:6" ht="36.75" customHeight="1">
      <c r="B9" s="163" t="s">
        <v>129</v>
      </c>
      <c r="C9" s="5" t="s">
        <v>1058</v>
      </c>
      <c r="D9" s="38" t="s">
        <v>1049</v>
      </c>
      <c r="E9" s="98"/>
      <c r="F9" s="99"/>
    </row>
    <row r="10" spans="1:6" ht="36.75" customHeight="1">
      <c r="B10" s="164"/>
      <c r="C10" s="5" t="s">
        <v>1083</v>
      </c>
      <c r="D10" s="38" t="s">
        <v>1050</v>
      </c>
      <c r="E10" s="98"/>
      <c r="F10" s="99"/>
    </row>
    <row r="11" spans="1:6" ht="20.25" customHeight="1">
      <c r="B11" s="13" t="s">
        <v>139</v>
      </c>
      <c r="C11" s="137"/>
      <c r="D11" s="103" t="s">
        <v>130</v>
      </c>
      <c r="E11" s="104"/>
      <c r="F11" s="105"/>
    </row>
    <row r="13" spans="1:6">
      <c r="B13" t="s">
        <v>131</v>
      </c>
    </row>
    <row r="14" spans="1:6" ht="14.25" thickBot="1">
      <c r="B14" s="1" t="s">
        <v>820</v>
      </c>
      <c r="C14" s="1" t="s">
        <v>823</v>
      </c>
      <c r="D14" s="112"/>
      <c r="E14" s="113"/>
      <c r="F14" s="114"/>
    </row>
    <row r="15" spans="1:6" ht="14.25" thickTop="1">
      <c r="B15" s="93" t="s">
        <v>132</v>
      </c>
      <c r="C15" s="93" t="s">
        <v>140</v>
      </c>
      <c r="D15" s="106" t="s">
        <v>133</v>
      </c>
      <c r="E15" s="107"/>
      <c r="F15" s="108"/>
    </row>
    <row r="16" spans="1:6">
      <c r="B16" s="93" t="s">
        <v>152</v>
      </c>
      <c r="C16" s="93" t="s">
        <v>153</v>
      </c>
      <c r="D16" s="109" t="s">
        <v>155</v>
      </c>
      <c r="E16" s="110"/>
      <c r="F16" s="111"/>
    </row>
    <row r="17" spans="1:6">
      <c r="F17" t="s">
        <v>154</v>
      </c>
    </row>
    <row r="19" spans="1:6">
      <c r="A19" t="s">
        <v>134</v>
      </c>
    </row>
    <row r="21" spans="1:6" ht="14.25" thickBot="1">
      <c r="B21" s="1" t="s">
        <v>820</v>
      </c>
      <c r="C21" s="1" t="s">
        <v>1067</v>
      </c>
      <c r="D21" s="112" t="s">
        <v>821</v>
      </c>
      <c r="E21" s="113"/>
      <c r="F21" s="114"/>
    </row>
    <row r="22" spans="1:6" ht="73.5" customHeight="1" thickTop="1">
      <c r="B22" s="161" t="s">
        <v>1070</v>
      </c>
      <c r="C22" s="162"/>
      <c r="D22" s="174" t="s">
        <v>1075</v>
      </c>
      <c r="E22" s="175"/>
      <c r="F22" s="176"/>
    </row>
    <row r="23" spans="1:6" ht="38.25" customHeight="1">
      <c r="B23" s="160" t="s">
        <v>1064</v>
      </c>
      <c r="C23" s="5" t="s">
        <v>1080</v>
      </c>
      <c r="D23" s="177" t="s">
        <v>1066</v>
      </c>
      <c r="E23" s="178"/>
      <c r="F23" s="179"/>
    </row>
    <row r="24" spans="1:6" ht="39" customHeight="1">
      <c r="B24" s="160"/>
      <c r="C24" s="14" t="s">
        <v>1065</v>
      </c>
      <c r="D24" s="168" t="s">
        <v>1068</v>
      </c>
      <c r="E24" s="169"/>
      <c r="F24" s="170"/>
    </row>
    <row r="25" spans="1:6">
      <c r="B25" s="23"/>
      <c r="C25" s="24"/>
      <c r="D25" s="24"/>
      <c r="E25" s="24"/>
      <c r="F25" s="24"/>
    </row>
    <row r="26" spans="1:6">
      <c r="B26" s="23" t="s">
        <v>1063</v>
      </c>
      <c r="C26" s="24"/>
      <c r="D26" s="24"/>
      <c r="E26" s="24"/>
      <c r="F26" s="24"/>
    </row>
    <row r="27" spans="1:6">
      <c r="B27" s="23"/>
      <c r="C27" s="24"/>
      <c r="D27" s="24"/>
      <c r="E27" s="24"/>
      <c r="F27" s="24"/>
    </row>
    <row r="28" spans="1:6">
      <c r="B28" s="23"/>
      <c r="C28" s="24"/>
      <c r="D28" s="24"/>
      <c r="E28" s="24"/>
      <c r="F28" s="24"/>
    </row>
    <row r="29" spans="1:6" ht="14.25" customHeight="1">
      <c r="A29" t="s">
        <v>156</v>
      </c>
    </row>
    <row r="31" spans="1:6" ht="14.25" thickBot="1">
      <c r="B31" s="25" t="s">
        <v>820</v>
      </c>
      <c r="C31" s="1" t="s">
        <v>821</v>
      </c>
      <c r="D31" s="165"/>
      <c r="E31" s="166"/>
      <c r="F31" s="167"/>
    </row>
    <row r="32" spans="1:6" ht="73.5" customHeight="1" thickTop="1">
      <c r="B32" s="11" t="s">
        <v>135</v>
      </c>
      <c r="C32" s="4"/>
      <c r="D32" s="171" t="s">
        <v>1076</v>
      </c>
      <c r="E32" s="172"/>
      <c r="F32" s="173"/>
    </row>
    <row r="33" spans="1:6">
      <c r="B33" s="9"/>
      <c r="C33" s="24"/>
      <c r="D33" s="24"/>
      <c r="E33" s="24"/>
      <c r="F33" s="24"/>
    </row>
    <row r="34" spans="1:6" ht="14.25" customHeight="1"/>
    <row r="35" spans="1:6">
      <c r="A35" t="s">
        <v>819</v>
      </c>
    </row>
    <row r="37" spans="1:6">
      <c r="B37" t="s">
        <v>151</v>
      </c>
    </row>
    <row r="39" spans="1:6" ht="14.25" thickBot="1">
      <c r="B39" s="1" t="s">
        <v>820</v>
      </c>
      <c r="C39" s="1" t="s">
        <v>823</v>
      </c>
      <c r="D39" s="1" t="s">
        <v>1077</v>
      </c>
      <c r="E39" s="1" t="s">
        <v>690</v>
      </c>
      <c r="F39" s="1" t="s">
        <v>821</v>
      </c>
    </row>
    <row r="40" spans="1:6" ht="14.25" thickTop="1">
      <c r="B40" s="97" t="s">
        <v>1064</v>
      </c>
      <c r="C40" s="115" t="s">
        <v>1072</v>
      </c>
      <c r="D40" s="115"/>
      <c r="E40" s="115"/>
      <c r="F40" s="96" t="s">
        <v>1073</v>
      </c>
    </row>
    <row r="41" spans="1:6">
      <c r="B41" s="95" t="s">
        <v>1071</v>
      </c>
      <c r="C41" s="95" t="s">
        <v>141</v>
      </c>
      <c r="D41" s="95"/>
      <c r="E41" s="95"/>
      <c r="F41" s="27" t="s">
        <v>136</v>
      </c>
    </row>
    <row r="42" spans="1:6" ht="41.25" customHeight="1">
      <c r="B42" s="158" t="s">
        <v>822</v>
      </c>
      <c r="C42" s="26" t="s">
        <v>1081</v>
      </c>
      <c r="D42" s="26"/>
      <c r="E42" s="26"/>
      <c r="F42" s="94" t="s">
        <v>1078</v>
      </c>
    </row>
    <row r="43" spans="1:6" ht="39.75" customHeight="1">
      <c r="B43" s="159"/>
      <c r="C43" s="28" t="s">
        <v>99</v>
      </c>
      <c r="D43" s="28"/>
      <c r="E43" s="28"/>
      <c r="F43" s="55"/>
    </row>
    <row r="44" spans="1:6">
      <c r="C44" t="s">
        <v>100</v>
      </c>
    </row>
    <row r="46" spans="1:6">
      <c r="A46" t="s">
        <v>1059</v>
      </c>
    </row>
    <row r="47" spans="1:6">
      <c r="A47" t="s">
        <v>1060</v>
      </c>
    </row>
  </sheetData>
  <mergeCells count="10">
    <mergeCell ref="B42:B43"/>
    <mergeCell ref="B23:B24"/>
    <mergeCell ref="B22:C22"/>
    <mergeCell ref="B9:B10"/>
    <mergeCell ref="D6:F6"/>
    <mergeCell ref="D24:F24"/>
    <mergeCell ref="D32:F32"/>
    <mergeCell ref="D31:F31"/>
    <mergeCell ref="D22:F22"/>
    <mergeCell ref="D23:F23"/>
  </mergeCells>
  <phoneticPr fontId="2"/>
  <pageMargins left="0.39370078740157483" right="0.39370078740157483" top="0.59055118110236227" bottom="0.19685039370078741" header="0.51181102362204722" footer="0.51181102362204722"/>
  <pageSetup paperSize="9" scale="63"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H5"/>
  <sheetViews>
    <sheetView view="pageBreakPreview" zoomScale="115" zoomScaleNormal="90" zoomScaleSheetLayoutView="115" workbookViewId="0">
      <selection activeCell="G5" sqref="G5"/>
    </sheetView>
  </sheetViews>
  <sheetFormatPr defaultRowHeight="13.5"/>
  <cols>
    <col min="1" max="1" width="5.25" bestFit="1" customWidth="1"/>
    <col min="2" max="2" width="30.25" customWidth="1"/>
    <col min="3" max="3" width="23" customWidth="1"/>
    <col min="4" max="4" width="12.875" customWidth="1"/>
    <col min="5" max="5" width="30.125" customWidth="1"/>
    <col min="6" max="6" width="15.5" bestFit="1" customWidth="1"/>
    <col min="7" max="7" width="22.875" customWidth="1"/>
  </cols>
  <sheetData>
    <row r="2" spans="1:8">
      <c r="A2" t="s">
        <v>747</v>
      </c>
    </row>
    <row r="4" spans="1:8" ht="14.25" thickBot="1">
      <c r="A4" s="1" t="s">
        <v>428</v>
      </c>
      <c r="B4" s="1" t="s">
        <v>429</v>
      </c>
      <c r="C4" s="1" t="s">
        <v>537</v>
      </c>
      <c r="D4" s="1" t="s">
        <v>430</v>
      </c>
      <c r="E4" s="1" t="s">
        <v>431</v>
      </c>
      <c r="F4" s="1" t="s">
        <v>527</v>
      </c>
      <c r="G4" s="1" t="s">
        <v>432</v>
      </c>
    </row>
    <row r="5" spans="1:8" ht="14.25" thickTop="1">
      <c r="A5" s="2">
        <v>1</v>
      </c>
      <c r="B5" s="2" t="s">
        <v>516</v>
      </c>
      <c r="C5" s="2"/>
      <c r="D5" s="2"/>
      <c r="E5" s="2" t="s">
        <v>681</v>
      </c>
      <c r="F5" s="6" t="s">
        <v>48</v>
      </c>
      <c r="G5" s="51" t="s">
        <v>1122</v>
      </c>
      <c r="H5" s="47"/>
    </row>
  </sheetData>
  <phoneticPr fontId="2"/>
  <pageMargins left="0.39370078740157483" right="0.39370078740157483" top="0.59055118110236227" bottom="0.19685039370078741" header="0.51181102362204722" footer="0.51181102362204722"/>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J43"/>
  <sheetViews>
    <sheetView view="pageBreakPreview" zoomScale="85" zoomScaleNormal="75" zoomScaleSheetLayoutView="85" workbookViewId="0">
      <selection activeCell="H24" sqref="H24"/>
    </sheetView>
  </sheetViews>
  <sheetFormatPr defaultRowHeight="13.5"/>
  <cols>
    <col min="1" max="1" width="5.25" bestFit="1" customWidth="1"/>
    <col min="2" max="2" width="39" customWidth="1"/>
    <col min="3" max="3" width="12.125" customWidth="1"/>
    <col min="4" max="4" width="43.75" customWidth="1"/>
    <col min="5" max="5" width="59.5" customWidth="1"/>
    <col min="6" max="6" width="23.625" customWidth="1"/>
    <col min="7" max="8" width="25.25" bestFit="1" customWidth="1"/>
  </cols>
  <sheetData>
    <row r="2" spans="1:10">
      <c r="A2" t="s">
        <v>748</v>
      </c>
    </row>
    <row r="4" spans="1:10" ht="14.25" thickBot="1">
      <c r="A4" s="1" t="s">
        <v>428</v>
      </c>
      <c r="B4" s="1" t="s">
        <v>429</v>
      </c>
      <c r="C4" s="1" t="s">
        <v>537</v>
      </c>
      <c r="D4" s="1" t="s">
        <v>430</v>
      </c>
      <c r="E4" s="1" t="s">
        <v>431</v>
      </c>
      <c r="F4" s="1" t="s">
        <v>527</v>
      </c>
      <c r="G4" s="1" t="s">
        <v>688</v>
      </c>
      <c r="H4" s="1" t="s">
        <v>259</v>
      </c>
      <c r="I4" s="48"/>
    </row>
    <row r="5" spans="1:10" ht="14.25" thickTop="1">
      <c r="A5" s="11">
        <v>1</v>
      </c>
      <c r="B5" s="33" t="s">
        <v>242</v>
      </c>
      <c r="C5" s="2"/>
      <c r="D5" s="2" t="s">
        <v>702</v>
      </c>
      <c r="E5" s="2" t="s">
        <v>695</v>
      </c>
      <c r="F5" s="6" t="s">
        <v>641</v>
      </c>
      <c r="G5" s="51">
        <f>API定義!G5</f>
        <v>0</v>
      </c>
      <c r="H5" s="51">
        <f>API定義!H5</f>
        <v>0</v>
      </c>
      <c r="I5" s="49"/>
    </row>
    <row r="6" spans="1:10">
      <c r="A6" s="3">
        <v>2</v>
      </c>
      <c r="B6" s="34" t="s">
        <v>243</v>
      </c>
      <c r="C6" s="3"/>
      <c r="D6" s="3" t="s">
        <v>703</v>
      </c>
      <c r="E6" s="3" t="s">
        <v>697</v>
      </c>
      <c r="F6" s="7" t="s">
        <v>641</v>
      </c>
      <c r="G6" s="30" t="str">
        <f>CAPSRMIサーバ定義!G5</f>
        <v>10.240.192.101</v>
      </c>
      <c r="H6" s="30" t="str">
        <f>CAPSRMIサーバ定義!H5</f>
        <v>10.240.64.101</v>
      </c>
      <c r="I6" s="49"/>
    </row>
    <row r="7" spans="1:10">
      <c r="A7" s="3">
        <v>3</v>
      </c>
      <c r="B7" s="34" t="s">
        <v>232</v>
      </c>
      <c r="C7" s="3"/>
      <c r="D7" s="3" t="s">
        <v>704</v>
      </c>
      <c r="E7" s="3" t="s">
        <v>699</v>
      </c>
      <c r="F7" s="7">
        <v>3100</v>
      </c>
      <c r="G7" s="36">
        <f>API定義!G9</f>
        <v>3100</v>
      </c>
      <c r="H7" s="36">
        <f>API定義!H9</f>
        <v>3100</v>
      </c>
      <c r="I7" s="41"/>
    </row>
    <row r="8" spans="1:10">
      <c r="A8" s="116">
        <v>4</v>
      </c>
      <c r="B8" s="135" t="s">
        <v>233</v>
      </c>
      <c r="C8" s="116"/>
      <c r="D8" s="116" t="s">
        <v>705</v>
      </c>
      <c r="E8" s="116" t="s">
        <v>842</v>
      </c>
      <c r="F8" s="120">
        <v>3200</v>
      </c>
      <c r="G8" s="123"/>
      <c r="H8" s="123"/>
      <c r="I8" s="41"/>
    </row>
    <row r="9" spans="1:10">
      <c r="A9" s="116">
        <v>5</v>
      </c>
      <c r="B9" s="135" t="s">
        <v>160</v>
      </c>
      <c r="C9" s="116"/>
      <c r="D9" s="116" t="s">
        <v>706</v>
      </c>
      <c r="E9" s="116" t="s">
        <v>450</v>
      </c>
      <c r="F9" s="120">
        <v>2</v>
      </c>
      <c r="G9" s="123"/>
      <c r="H9" s="123"/>
      <c r="I9" s="48"/>
    </row>
    <row r="10" spans="1:10" s="35" customFormat="1">
      <c r="A10" s="116">
        <v>6</v>
      </c>
      <c r="B10" s="135" t="s">
        <v>302</v>
      </c>
      <c r="C10" s="116" t="s">
        <v>300</v>
      </c>
      <c r="D10" s="116" t="s">
        <v>299</v>
      </c>
      <c r="E10" s="116" t="s">
        <v>303</v>
      </c>
      <c r="F10" s="120">
        <v>1</v>
      </c>
      <c r="G10" s="123"/>
      <c r="H10" s="123"/>
      <c r="I10" s="71"/>
    </row>
    <row r="11" spans="1:10">
      <c r="A11" s="116">
        <v>7</v>
      </c>
      <c r="B11" s="135" t="s">
        <v>234</v>
      </c>
      <c r="C11" s="116"/>
      <c r="D11" s="116" t="s">
        <v>707</v>
      </c>
      <c r="E11" s="116" t="s">
        <v>843</v>
      </c>
      <c r="F11" s="120">
        <v>3300</v>
      </c>
      <c r="G11" s="123"/>
      <c r="H11" s="123"/>
      <c r="I11" s="41"/>
    </row>
    <row r="12" spans="1:10">
      <c r="A12" s="116">
        <v>8</v>
      </c>
      <c r="B12" s="135" t="s">
        <v>301</v>
      </c>
      <c r="C12" s="116"/>
      <c r="D12" s="116" t="s">
        <v>708</v>
      </c>
      <c r="E12" s="116" t="s">
        <v>844</v>
      </c>
      <c r="F12" s="120">
        <v>3400</v>
      </c>
      <c r="G12" s="123"/>
      <c r="H12" s="123"/>
      <c r="I12" s="41"/>
    </row>
    <row r="13" spans="1:10">
      <c r="A13" s="116">
        <v>9</v>
      </c>
      <c r="B13" s="116" t="s">
        <v>518</v>
      </c>
      <c r="C13" s="116"/>
      <c r="D13" s="116" t="s">
        <v>709</v>
      </c>
      <c r="E13" s="116" t="s">
        <v>637</v>
      </c>
      <c r="F13" s="120">
        <v>3501</v>
      </c>
      <c r="G13" s="123"/>
      <c r="H13" s="123"/>
      <c r="I13" s="41"/>
      <c r="J13" s="9"/>
    </row>
    <row r="14" spans="1:10">
      <c r="A14" s="116">
        <v>10</v>
      </c>
      <c r="B14" s="116" t="s">
        <v>518</v>
      </c>
      <c r="C14" s="116"/>
      <c r="D14" s="116" t="s">
        <v>840</v>
      </c>
      <c r="E14" s="116" t="s">
        <v>637</v>
      </c>
      <c r="F14" s="120">
        <v>3502</v>
      </c>
      <c r="G14" s="123"/>
      <c r="H14" s="123"/>
      <c r="I14" s="41"/>
      <c r="J14" s="9"/>
    </row>
    <row r="15" spans="1:10">
      <c r="A15" s="116">
        <v>11</v>
      </c>
      <c r="B15" s="116" t="s">
        <v>518</v>
      </c>
      <c r="C15" s="116"/>
      <c r="D15" s="116" t="s">
        <v>841</v>
      </c>
      <c r="E15" s="116" t="s">
        <v>637</v>
      </c>
      <c r="F15" s="120">
        <v>3503</v>
      </c>
      <c r="G15" s="123"/>
      <c r="H15" s="123"/>
      <c r="I15" s="41"/>
      <c r="J15" s="9"/>
    </row>
    <row r="16" spans="1:10">
      <c r="A16" s="116">
        <v>12</v>
      </c>
      <c r="B16" s="116" t="s">
        <v>519</v>
      </c>
      <c r="C16" s="116"/>
      <c r="D16" s="116" t="s">
        <v>845</v>
      </c>
      <c r="E16" s="116" t="s">
        <v>637</v>
      </c>
      <c r="F16" s="120" t="s">
        <v>846</v>
      </c>
      <c r="G16" s="123"/>
      <c r="H16" s="123"/>
      <c r="I16" s="48"/>
    </row>
    <row r="17" spans="1:9">
      <c r="A17" s="116">
        <v>13</v>
      </c>
      <c r="B17" s="116" t="s">
        <v>519</v>
      </c>
      <c r="C17" s="116"/>
      <c r="D17" s="116" t="s">
        <v>863</v>
      </c>
      <c r="E17" s="116" t="s">
        <v>637</v>
      </c>
      <c r="F17" s="120" t="s">
        <v>847</v>
      </c>
      <c r="G17" s="123"/>
      <c r="H17" s="123"/>
      <c r="I17" s="48"/>
    </row>
    <row r="18" spans="1:9">
      <c r="A18" s="116">
        <v>14</v>
      </c>
      <c r="B18" s="116" t="s">
        <v>519</v>
      </c>
      <c r="C18" s="116"/>
      <c r="D18" s="116" t="s">
        <v>864</v>
      </c>
      <c r="E18" s="116" t="s">
        <v>637</v>
      </c>
      <c r="F18" s="120" t="s">
        <v>848</v>
      </c>
      <c r="G18" s="123"/>
      <c r="H18" s="123"/>
      <c r="I18" s="48"/>
    </row>
    <row r="19" spans="1:9">
      <c r="A19" s="3">
        <v>15</v>
      </c>
      <c r="B19" s="34" t="s">
        <v>235</v>
      </c>
      <c r="C19" s="3"/>
      <c r="D19" s="3" t="s">
        <v>849</v>
      </c>
      <c r="E19" s="3" t="s">
        <v>861</v>
      </c>
      <c r="F19" s="7">
        <v>3600</v>
      </c>
      <c r="G19" s="36">
        <f>API定義!G26</f>
        <v>0</v>
      </c>
      <c r="H19" s="36">
        <f>API定義!H26</f>
        <v>0</v>
      </c>
      <c r="I19" s="41"/>
    </row>
    <row r="20" spans="1:9">
      <c r="A20" s="3">
        <v>16</v>
      </c>
      <c r="B20" s="34" t="s">
        <v>236</v>
      </c>
      <c r="C20" s="3"/>
      <c r="D20" s="3" t="s">
        <v>850</v>
      </c>
      <c r="E20" s="3" t="s">
        <v>862</v>
      </c>
      <c r="F20" s="7">
        <v>3700</v>
      </c>
      <c r="G20" s="36">
        <f>API定義!G29</f>
        <v>0</v>
      </c>
      <c r="H20" s="36">
        <f>API定義!H29</f>
        <v>0</v>
      </c>
      <c r="I20" s="41"/>
    </row>
    <row r="21" spans="1:9">
      <c r="A21" s="3">
        <v>17</v>
      </c>
      <c r="B21" s="34" t="s">
        <v>237</v>
      </c>
      <c r="C21" s="3"/>
      <c r="D21" s="3" t="s">
        <v>851</v>
      </c>
      <c r="E21" s="3" t="s">
        <v>852</v>
      </c>
      <c r="F21" s="7">
        <v>3800</v>
      </c>
      <c r="G21" s="36">
        <f>API定義!G31</f>
        <v>0</v>
      </c>
      <c r="H21" s="36">
        <f>API定義!H31</f>
        <v>0</v>
      </c>
      <c r="I21" s="41"/>
    </row>
    <row r="22" spans="1:9">
      <c r="A22" s="3">
        <v>18</v>
      </c>
      <c r="B22" s="34" t="s">
        <v>244</v>
      </c>
      <c r="C22" s="3"/>
      <c r="D22" s="3" t="s">
        <v>710</v>
      </c>
      <c r="E22" s="3" t="s">
        <v>700</v>
      </c>
      <c r="F22" s="7" t="s">
        <v>1047</v>
      </c>
      <c r="G22" s="36" t="str">
        <f>API定義!G33</f>
        <v>TLS</v>
      </c>
      <c r="H22" s="36" t="str">
        <f>API定義!H33</f>
        <v>TLS</v>
      </c>
      <c r="I22" s="48"/>
    </row>
    <row r="23" spans="1:9">
      <c r="A23" s="3">
        <v>19</v>
      </c>
      <c r="B23" s="34" t="s">
        <v>238</v>
      </c>
      <c r="C23" s="3"/>
      <c r="D23" s="3" t="s">
        <v>853</v>
      </c>
      <c r="E23" s="3" t="s">
        <v>854</v>
      </c>
      <c r="F23" s="7" t="s">
        <v>855</v>
      </c>
      <c r="G23" s="36" t="str">
        <f>API定義!G34</f>
        <v>JKS</v>
      </c>
      <c r="H23" s="36" t="str">
        <f>API定義!H34</f>
        <v>JKS</v>
      </c>
      <c r="I23" s="48"/>
    </row>
    <row r="24" spans="1:9">
      <c r="A24" s="3">
        <v>20</v>
      </c>
      <c r="B24" s="34" t="s">
        <v>239</v>
      </c>
      <c r="C24" s="3"/>
      <c r="D24" s="3" t="s">
        <v>711</v>
      </c>
      <c r="E24" s="3" t="s">
        <v>806</v>
      </c>
      <c r="F24" s="7" t="s">
        <v>983</v>
      </c>
      <c r="G24" s="36" t="s">
        <v>1123</v>
      </c>
      <c r="H24" s="36" t="s">
        <v>1123</v>
      </c>
      <c r="I24" s="48"/>
    </row>
    <row r="25" spans="1:9">
      <c r="A25" s="3">
        <v>21</v>
      </c>
      <c r="B25" s="34" t="s">
        <v>240</v>
      </c>
      <c r="C25" s="3"/>
      <c r="D25" s="3" t="s">
        <v>859</v>
      </c>
      <c r="E25" s="3" t="s">
        <v>807</v>
      </c>
      <c r="F25" s="8" t="s">
        <v>860</v>
      </c>
      <c r="G25" s="152"/>
      <c r="H25" s="152"/>
      <c r="I25" s="48"/>
    </row>
    <row r="26" spans="1:9">
      <c r="A26" s="3">
        <v>22</v>
      </c>
      <c r="B26" s="34" t="s">
        <v>241</v>
      </c>
      <c r="C26" s="3"/>
      <c r="D26" s="3" t="s">
        <v>143</v>
      </c>
      <c r="E26" s="3" t="s">
        <v>144</v>
      </c>
      <c r="F26" s="7" t="s">
        <v>75</v>
      </c>
      <c r="G26" s="30" t="s">
        <v>1131</v>
      </c>
      <c r="H26" s="30" t="s">
        <v>1131</v>
      </c>
      <c r="I26" s="48"/>
    </row>
    <row r="27" spans="1:9">
      <c r="A27" s="3">
        <v>23</v>
      </c>
      <c r="B27" s="34" t="s">
        <v>290</v>
      </c>
      <c r="C27" s="3"/>
      <c r="D27" s="3" t="s">
        <v>713</v>
      </c>
      <c r="E27" s="3" t="s">
        <v>696</v>
      </c>
      <c r="F27" s="7">
        <v>0</v>
      </c>
      <c r="G27" s="36"/>
      <c r="H27" s="36"/>
      <c r="I27" s="48"/>
    </row>
    <row r="28" spans="1:9">
      <c r="A28" s="116">
        <v>24</v>
      </c>
      <c r="B28" s="135" t="s">
        <v>291</v>
      </c>
      <c r="C28" s="116"/>
      <c r="D28" s="116" t="s">
        <v>714</v>
      </c>
      <c r="E28" s="116" t="s">
        <v>145</v>
      </c>
      <c r="F28" s="120">
        <v>0</v>
      </c>
      <c r="G28" s="123"/>
      <c r="H28" s="123"/>
      <c r="I28" s="48"/>
    </row>
    <row r="29" spans="1:9">
      <c r="A29" s="116">
        <v>25</v>
      </c>
      <c r="B29" s="135" t="s">
        <v>292</v>
      </c>
      <c r="C29" s="116"/>
      <c r="D29" s="116" t="s">
        <v>715</v>
      </c>
      <c r="E29" s="116" t="s">
        <v>146</v>
      </c>
      <c r="F29" s="120">
        <v>0</v>
      </c>
      <c r="G29" s="123"/>
      <c r="H29" s="123"/>
      <c r="I29" s="48"/>
    </row>
    <row r="30" spans="1:9">
      <c r="A30" s="116">
        <v>26</v>
      </c>
      <c r="B30" s="135" t="s">
        <v>293</v>
      </c>
      <c r="C30" s="116"/>
      <c r="D30" s="116" t="s">
        <v>716</v>
      </c>
      <c r="E30" s="116" t="s">
        <v>147</v>
      </c>
      <c r="F30" s="120">
        <v>0</v>
      </c>
      <c r="G30" s="123"/>
      <c r="H30" s="123"/>
      <c r="I30" s="48"/>
    </row>
    <row r="31" spans="1:9">
      <c r="A31" s="116">
        <v>27</v>
      </c>
      <c r="B31" s="135" t="s">
        <v>294</v>
      </c>
      <c r="C31" s="116"/>
      <c r="D31" s="116" t="s">
        <v>717</v>
      </c>
      <c r="E31" s="116" t="s">
        <v>148</v>
      </c>
      <c r="F31" s="120">
        <v>0</v>
      </c>
      <c r="G31" s="123"/>
      <c r="H31" s="123"/>
      <c r="I31" s="48"/>
    </row>
    <row r="32" spans="1:9">
      <c r="A32" s="3">
        <v>28</v>
      </c>
      <c r="B32" s="34" t="s">
        <v>295</v>
      </c>
      <c r="C32" s="3"/>
      <c r="D32" s="3" t="s">
        <v>718</v>
      </c>
      <c r="E32" s="3" t="s">
        <v>149</v>
      </c>
      <c r="F32" s="7">
        <v>0</v>
      </c>
      <c r="G32" s="36">
        <f>API定義!G43</f>
        <v>0</v>
      </c>
      <c r="H32" s="36">
        <f>API定義!H43</f>
        <v>0</v>
      </c>
      <c r="I32" s="48"/>
    </row>
    <row r="33" spans="1:9">
      <c r="A33" s="3">
        <v>29</v>
      </c>
      <c r="B33" s="34" t="s">
        <v>296</v>
      </c>
      <c r="C33" s="3"/>
      <c r="D33" s="3" t="s">
        <v>719</v>
      </c>
      <c r="E33" s="3" t="s">
        <v>150</v>
      </c>
      <c r="F33" s="7">
        <v>0</v>
      </c>
      <c r="G33" s="36">
        <f>API定義!G44</f>
        <v>0</v>
      </c>
      <c r="H33" s="36">
        <f>API定義!H44</f>
        <v>0</v>
      </c>
      <c r="I33" s="48"/>
    </row>
    <row r="34" spans="1:9">
      <c r="A34" s="3">
        <v>30</v>
      </c>
      <c r="B34" s="34" t="s">
        <v>297</v>
      </c>
      <c r="C34" s="3"/>
      <c r="D34" s="3" t="s">
        <v>720</v>
      </c>
      <c r="E34" s="3" t="s">
        <v>696</v>
      </c>
      <c r="F34" s="7">
        <v>0</v>
      </c>
      <c r="G34" s="36"/>
      <c r="H34" s="36"/>
      <c r="I34" s="48"/>
    </row>
    <row r="35" spans="1:9">
      <c r="A35" s="3">
        <v>31</v>
      </c>
      <c r="B35" s="34" t="s">
        <v>298</v>
      </c>
      <c r="C35" s="3"/>
      <c r="D35" s="3" t="s">
        <v>721</v>
      </c>
      <c r="E35" s="3" t="s">
        <v>701</v>
      </c>
      <c r="F35" s="7">
        <v>1</v>
      </c>
      <c r="G35" s="36">
        <f>API定義!G46</f>
        <v>1</v>
      </c>
      <c r="H35" s="36">
        <f>API定義!H46</f>
        <v>1</v>
      </c>
      <c r="I35" s="48"/>
    </row>
    <row r="36" spans="1:9" ht="27">
      <c r="A36" s="3">
        <v>32</v>
      </c>
      <c r="B36" s="34" t="s">
        <v>867</v>
      </c>
      <c r="C36" s="14" t="s">
        <v>870</v>
      </c>
      <c r="D36" s="13" t="s">
        <v>865</v>
      </c>
      <c r="E36" s="13" t="s">
        <v>869</v>
      </c>
      <c r="F36" s="13">
        <v>0</v>
      </c>
      <c r="G36" s="153"/>
      <c r="H36" s="153"/>
    </row>
    <row r="37" spans="1:9">
      <c r="A37" s="32">
        <v>33</v>
      </c>
      <c r="B37" s="34" t="s">
        <v>868</v>
      </c>
      <c r="C37" s="13"/>
      <c r="D37" s="13" t="s">
        <v>866</v>
      </c>
      <c r="E37" s="13" t="s">
        <v>868</v>
      </c>
      <c r="F37" s="13">
        <v>1</v>
      </c>
      <c r="G37" s="153"/>
      <c r="H37" s="153"/>
    </row>
    <row r="38" spans="1:9">
      <c r="E38" s="29"/>
    </row>
    <row r="39" spans="1:9">
      <c r="A39" t="s">
        <v>47</v>
      </c>
    </row>
    <row r="40" spans="1:9">
      <c r="A40">
        <v>32</v>
      </c>
      <c r="B40" t="s">
        <v>41</v>
      </c>
      <c r="C40" t="s">
        <v>42</v>
      </c>
    </row>
    <row r="41" spans="1:9">
      <c r="C41" t="s">
        <v>426</v>
      </c>
    </row>
    <row r="42" spans="1:9">
      <c r="A42">
        <v>33</v>
      </c>
      <c r="B42" t="s">
        <v>43</v>
      </c>
      <c r="C42" t="s">
        <v>44</v>
      </c>
    </row>
    <row r="43" spans="1:9">
      <c r="C43" t="s">
        <v>427</v>
      </c>
    </row>
  </sheetData>
  <phoneticPr fontId="2"/>
  <pageMargins left="0.39370078740157483" right="0.39370078740157483" top="0.59055118110236227" bottom="0.19685039370078741" header="0.51181102362204722" footer="0.51181102362204722"/>
  <pageSetup paperSize="9" scale="6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J11"/>
  <sheetViews>
    <sheetView view="pageBreakPreview" zoomScale="115" zoomScaleNormal="75" zoomScaleSheetLayoutView="115" workbookViewId="0"/>
  </sheetViews>
  <sheetFormatPr defaultRowHeight="13.5"/>
  <cols>
    <col min="1" max="1" width="5.25" bestFit="1" customWidth="1"/>
    <col min="2" max="2" width="30.25" customWidth="1"/>
    <col min="3" max="3" width="15" customWidth="1"/>
    <col min="4" max="4" width="19.25" customWidth="1"/>
    <col min="5" max="5" width="50.25" customWidth="1"/>
    <col min="6" max="6" width="17.25" customWidth="1"/>
    <col min="7" max="7" width="16.625" bestFit="1" customWidth="1"/>
    <col min="8" max="8" width="15.625" bestFit="1" customWidth="1"/>
  </cols>
  <sheetData>
    <row r="2" spans="1:10">
      <c r="A2" t="s">
        <v>749</v>
      </c>
    </row>
    <row r="4" spans="1:10" ht="14.25" thickBot="1">
      <c r="A4" s="1" t="s">
        <v>428</v>
      </c>
      <c r="B4" s="1" t="s">
        <v>429</v>
      </c>
      <c r="C4" s="1" t="s">
        <v>537</v>
      </c>
      <c r="D4" s="1" t="s">
        <v>430</v>
      </c>
      <c r="E4" s="1" t="s">
        <v>431</v>
      </c>
      <c r="F4" s="1" t="s">
        <v>527</v>
      </c>
      <c r="G4" s="1" t="s">
        <v>688</v>
      </c>
      <c r="H4" s="1" t="s">
        <v>259</v>
      </c>
    </row>
    <row r="5" spans="1:10" ht="14.25" thickTop="1">
      <c r="A5" s="2">
        <v>1</v>
      </c>
      <c r="B5" s="2" t="s">
        <v>520</v>
      </c>
      <c r="C5" s="2"/>
      <c r="D5" s="2" t="s">
        <v>725</v>
      </c>
      <c r="E5" s="2" t="s">
        <v>740</v>
      </c>
      <c r="F5" s="6" t="s">
        <v>641</v>
      </c>
      <c r="G5" s="67" t="str">
        <f>CAPSRMIサーバ定義!G5</f>
        <v>10.240.192.101</v>
      </c>
      <c r="H5" s="67" t="str">
        <f>CAPSRMIサーバ定義!H5</f>
        <v>10.240.64.101</v>
      </c>
      <c r="I5" s="41"/>
      <c r="J5" s="9"/>
    </row>
    <row r="6" spans="1:10">
      <c r="A6" s="3">
        <f t="shared" ref="A6:A11" si="0">A5+1</f>
        <v>2</v>
      </c>
      <c r="B6" s="3" t="s">
        <v>521</v>
      </c>
      <c r="C6" s="3"/>
      <c r="D6" s="3" t="s">
        <v>726</v>
      </c>
      <c r="E6" s="3" t="s">
        <v>741</v>
      </c>
      <c r="F6" s="7">
        <v>4000</v>
      </c>
      <c r="G6" s="36">
        <f>CAPSRMIサーバ定義!G6</f>
        <v>4000</v>
      </c>
      <c r="H6" s="36">
        <f>CAPSRMIサーバ定義!H6</f>
        <v>4000</v>
      </c>
      <c r="I6" s="41"/>
      <c r="J6" s="9"/>
    </row>
    <row r="7" spans="1:10">
      <c r="A7" s="3">
        <f t="shared" si="0"/>
        <v>3</v>
      </c>
      <c r="B7" s="3" t="s">
        <v>522</v>
      </c>
      <c r="C7" s="3" t="s">
        <v>544</v>
      </c>
      <c r="D7" s="3" t="s">
        <v>727</v>
      </c>
      <c r="E7" s="3" t="s">
        <v>736</v>
      </c>
      <c r="F7" s="7">
        <v>999</v>
      </c>
      <c r="G7" s="7">
        <v>999</v>
      </c>
      <c r="H7" s="7">
        <v>999</v>
      </c>
    </row>
    <row r="8" spans="1:10">
      <c r="A8" s="3">
        <f t="shared" si="0"/>
        <v>4</v>
      </c>
      <c r="B8" s="3" t="s">
        <v>523</v>
      </c>
      <c r="C8" s="3" t="s">
        <v>732</v>
      </c>
      <c r="D8" s="3" t="s">
        <v>728</v>
      </c>
      <c r="E8" s="3" t="s">
        <v>737</v>
      </c>
      <c r="F8" s="7">
        <v>999</v>
      </c>
      <c r="G8" s="7">
        <v>999</v>
      </c>
      <c r="H8" s="7">
        <v>999</v>
      </c>
    </row>
    <row r="9" spans="1:10">
      <c r="A9" s="3">
        <f t="shared" si="0"/>
        <v>5</v>
      </c>
      <c r="B9" s="3" t="s">
        <v>524</v>
      </c>
      <c r="C9" s="3" t="s">
        <v>733</v>
      </c>
      <c r="D9" s="3" t="s">
        <v>729</v>
      </c>
      <c r="E9" s="3" t="s">
        <v>738</v>
      </c>
      <c r="F9" s="7">
        <v>99</v>
      </c>
      <c r="G9" s="7">
        <v>99</v>
      </c>
      <c r="H9" s="7">
        <v>99</v>
      </c>
    </row>
    <row r="10" spans="1:10">
      <c r="A10" s="3">
        <f t="shared" si="0"/>
        <v>6</v>
      </c>
      <c r="B10" s="3" t="s">
        <v>525</v>
      </c>
      <c r="C10" s="3" t="s">
        <v>732</v>
      </c>
      <c r="D10" s="3" t="s">
        <v>730</v>
      </c>
      <c r="E10" s="3" t="s">
        <v>739</v>
      </c>
      <c r="F10" s="7">
        <v>999</v>
      </c>
      <c r="G10" s="7">
        <v>999</v>
      </c>
      <c r="H10" s="7">
        <v>999</v>
      </c>
    </row>
    <row r="11" spans="1:10" ht="27">
      <c r="A11" s="3">
        <f t="shared" si="0"/>
        <v>7</v>
      </c>
      <c r="B11" s="3" t="s">
        <v>526</v>
      </c>
      <c r="C11" s="3" t="s">
        <v>734</v>
      </c>
      <c r="D11" s="3" t="s">
        <v>731</v>
      </c>
      <c r="E11" s="5" t="s">
        <v>735</v>
      </c>
      <c r="F11" s="7" t="s">
        <v>794</v>
      </c>
      <c r="G11" s="7" t="s">
        <v>794</v>
      </c>
      <c r="H11" s="7" t="s">
        <v>794</v>
      </c>
    </row>
  </sheetData>
  <phoneticPr fontId="2"/>
  <pageMargins left="0.39370078740157483" right="0.39370078740157483" top="0.59055118110236227" bottom="0.19685039370078741" header="0.51181102362204722" footer="0.51181102362204722"/>
  <pageSetup paperSize="9" scale="8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J34"/>
  <sheetViews>
    <sheetView tabSelected="1" view="pageBreakPreview" zoomScale="85" zoomScaleNormal="75" zoomScaleSheetLayoutView="85" workbookViewId="0">
      <selection activeCell="C9" sqref="C9"/>
    </sheetView>
  </sheetViews>
  <sheetFormatPr defaultRowHeight="13.5"/>
  <cols>
    <col min="1" max="1" width="5.25" bestFit="1" customWidth="1"/>
    <col min="2" max="2" width="43.625" customWidth="1"/>
    <col min="3" max="3" width="15" customWidth="1"/>
    <col min="4" max="4" width="27.5" bestFit="1" customWidth="1"/>
    <col min="5" max="5" width="60.125" bestFit="1" customWidth="1"/>
    <col min="6" max="6" width="30.125" bestFit="1" customWidth="1"/>
    <col min="7" max="8" width="40.5" bestFit="1" customWidth="1"/>
  </cols>
  <sheetData>
    <row r="2" spans="1:10">
      <c r="A2" t="s">
        <v>422</v>
      </c>
    </row>
    <row r="4" spans="1:10" ht="14.25" thickBot="1">
      <c r="A4" s="1" t="s">
        <v>428</v>
      </c>
      <c r="B4" s="1"/>
      <c r="C4" s="1" t="s">
        <v>537</v>
      </c>
      <c r="D4" s="1" t="s">
        <v>430</v>
      </c>
      <c r="E4" s="1" t="s">
        <v>431</v>
      </c>
      <c r="F4" s="1" t="s">
        <v>527</v>
      </c>
      <c r="G4" s="1" t="s">
        <v>688</v>
      </c>
      <c r="H4" s="1" t="s">
        <v>259</v>
      </c>
    </row>
    <row r="5" spans="1:10" ht="14.25" thickTop="1">
      <c r="A5" s="2">
        <v>1</v>
      </c>
      <c r="B5" s="2" t="s">
        <v>757</v>
      </c>
      <c r="C5" s="2"/>
      <c r="D5" s="4" t="s">
        <v>993</v>
      </c>
      <c r="E5" s="21" t="s">
        <v>795</v>
      </c>
      <c r="F5" s="6" t="s">
        <v>994</v>
      </c>
      <c r="G5" s="156">
        <v>127</v>
      </c>
      <c r="H5" s="156">
        <v>127</v>
      </c>
      <c r="I5" s="47"/>
    </row>
    <row r="6" spans="1:10">
      <c r="A6" s="3">
        <f t="shared" ref="A6:A34" si="0">A5+1</f>
        <v>2</v>
      </c>
      <c r="B6" s="3" t="s">
        <v>995</v>
      </c>
      <c r="C6" s="3"/>
      <c r="D6" s="5" t="s">
        <v>101</v>
      </c>
      <c r="E6" s="20" t="s">
        <v>800</v>
      </c>
      <c r="F6" s="7" t="s">
        <v>994</v>
      </c>
      <c r="G6" s="143" t="s">
        <v>1152</v>
      </c>
      <c r="H6" s="143" t="s">
        <v>1153</v>
      </c>
      <c r="I6" s="47"/>
    </row>
    <row r="7" spans="1:10">
      <c r="A7" s="3">
        <f t="shared" si="0"/>
        <v>3</v>
      </c>
      <c r="B7" s="3" t="s">
        <v>758</v>
      </c>
      <c r="C7" s="3" t="s">
        <v>996</v>
      </c>
      <c r="D7" s="5" t="s">
        <v>102</v>
      </c>
      <c r="E7" s="20" t="s">
        <v>801</v>
      </c>
      <c r="F7" s="7">
        <v>2009</v>
      </c>
      <c r="G7" s="30">
        <v>2009</v>
      </c>
      <c r="H7" s="30">
        <v>2010</v>
      </c>
      <c r="I7" s="47"/>
    </row>
    <row r="8" spans="1:10" ht="27">
      <c r="A8" s="3">
        <f t="shared" si="0"/>
        <v>4</v>
      </c>
      <c r="B8" s="3" t="s">
        <v>759</v>
      </c>
      <c r="C8" s="5" t="s">
        <v>997</v>
      </c>
      <c r="D8" s="5" t="s">
        <v>103</v>
      </c>
      <c r="E8" s="20" t="s">
        <v>796</v>
      </c>
      <c r="F8" s="7" t="s">
        <v>998</v>
      </c>
      <c r="G8" s="143"/>
      <c r="H8" s="143"/>
    </row>
    <row r="9" spans="1:10" ht="27">
      <c r="A9" s="3">
        <f t="shared" si="0"/>
        <v>5</v>
      </c>
      <c r="B9" s="3" t="s">
        <v>760</v>
      </c>
      <c r="C9" s="5" t="s">
        <v>997</v>
      </c>
      <c r="D9" s="5" t="s">
        <v>104</v>
      </c>
      <c r="E9" s="20" t="s">
        <v>797</v>
      </c>
      <c r="F9" s="7" t="s">
        <v>998</v>
      </c>
      <c r="G9" s="30" t="s">
        <v>998</v>
      </c>
      <c r="H9" s="30" t="s">
        <v>998</v>
      </c>
    </row>
    <row r="10" spans="1:10" s="215" customFormat="1" ht="27">
      <c r="A10" s="93">
        <f t="shared" si="0"/>
        <v>6</v>
      </c>
      <c r="B10" s="93" t="s">
        <v>761</v>
      </c>
      <c r="C10" s="209" t="s">
        <v>997</v>
      </c>
      <c r="D10" s="209" t="s">
        <v>105</v>
      </c>
      <c r="E10" s="213" t="s">
        <v>798</v>
      </c>
      <c r="F10" s="214" t="s">
        <v>998</v>
      </c>
      <c r="G10" s="212" t="s">
        <v>998</v>
      </c>
      <c r="H10" s="212"/>
    </row>
    <row r="11" spans="1:10" s="215" customFormat="1">
      <c r="A11" s="93">
        <f t="shared" si="0"/>
        <v>7</v>
      </c>
      <c r="B11" s="93" t="s">
        <v>762</v>
      </c>
      <c r="C11" s="209"/>
      <c r="D11" s="209" t="s">
        <v>106</v>
      </c>
      <c r="E11" s="213" t="s">
        <v>799</v>
      </c>
      <c r="F11" s="214">
        <v>11</v>
      </c>
      <c r="G11" s="212"/>
      <c r="H11" s="212"/>
    </row>
    <row r="12" spans="1:10">
      <c r="A12" s="3">
        <f t="shared" si="0"/>
        <v>8</v>
      </c>
      <c r="B12" s="3" t="s">
        <v>58</v>
      </c>
      <c r="C12" s="3" t="s">
        <v>999</v>
      </c>
      <c r="D12" s="5" t="s">
        <v>107</v>
      </c>
      <c r="E12" s="5" t="s">
        <v>59</v>
      </c>
      <c r="F12" s="7">
        <v>60</v>
      </c>
      <c r="G12" s="30">
        <v>60</v>
      </c>
      <c r="H12" s="30">
        <v>60</v>
      </c>
      <c r="I12" s="41"/>
      <c r="J12" s="9"/>
    </row>
    <row r="13" spans="1:10">
      <c r="A13" s="3">
        <f t="shared" si="0"/>
        <v>9</v>
      </c>
      <c r="B13" s="3" t="s">
        <v>763</v>
      </c>
      <c r="C13" s="3" t="s">
        <v>1000</v>
      </c>
      <c r="D13" s="5" t="s">
        <v>108</v>
      </c>
      <c r="E13" s="20" t="s">
        <v>802</v>
      </c>
      <c r="F13" s="7">
        <v>2</v>
      </c>
      <c r="G13" s="143"/>
      <c r="H13" s="143"/>
    </row>
    <row r="14" spans="1:10" s="215" customFormat="1" ht="27">
      <c r="A14" s="93">
        <f t="shared" si="0"/>
        <v>10</v>
      </c>
      <c r="B14" s="93" t="s">
        <v>764</v>
      </c>
      <c r="C14" s="209" t="s">
        <v>997</v>
      </c>
      <c r="D14" s="209" t="s">
        <v>109</v>
      </c>
      <c r="E14" s="213" t="s">
        <v>803</v>
      </c>
      <c r="F14" s="214" t="s">
        <v>998</v>
      </c>
      <c r="G14" s="212"/>
      <c r="H14" s="212"/>
    </row>
    <row r="15" spans="1:10" ht="27">
      <c r="A15" s="3">
        <f t="shared" si="0"/>
        <v>11</v>
      </c>
      <c r="B15" s="3" t="s">
        <v>766</v>
      </c>
      <c r="C15" s="5" t="s">
        <v>997</v>
      </c>
      <c r="D15" s="5" t="s">
        <v>110</v>
      </c>
      <c r="E15" s="20" t="s">
        <v>766</v>
      </c>
      <c r="F15" s="7" t="s">
        <v>1001</v>
      </c>
      <c r="G15" s="143"/>
      <c r="H15" s="143"/>
    </row>
    <row r="16" spans="1:10">
      <c r="A16" s="3">
        <f t="shared" si="0"/>
        <v>12</v>
      </c>
      <c r="B16" s="3" t="s">
        <v>767</v>
      </c>
      <c r="C16" s="3" t="s">
        <v>1002</v>
      </c>
      <c r="D16" s="5" t="s">
        <v>111</v>
      </c>
      <c r="E16" s="20" t="s">
        <v>805</v>
      </c>
      <c r="F16" s="7">
        <v>1</v>
      </c>
      <c r="G16" s="143"/>
      <c r="H16" s="143"/>
    </row>
    <row r="17" spans="1:8" ht="27">
      <c r="A17" s="3">
        <f t="shared" si="0"/>
        <v>13</v>
      </c>
      <c r="B17" s="3" t="s">
        <v>60</v>
      </c>
      <c r="C17" s="5" t="s">
        <v>997</v>
      </c>
      <c r="D17" s="5" t="s">
        <v>112</v>
      </c>
      <c r="E17" s="20" t="s">
        <v>61</v>
      </c>
      <c r="F17" s="7">
        <v>0</v>
      </c>
      <c r="G17" s="143"/>
      <c r="H17" s="143"/>
    </row>
    <row r="18" spans="1:8" ht="27">
      <c r="A18" s="3">
        <f t="shared" si="0"/>
        <v>14</v>
      </c>
      <c r="B18" s="3" t="s">
        <v>765</v>
      </c>
      <c r="C18" s="5" t="s">
        <v>997</v>
      </c>
      <c r="D18" s="5" t="s">
        <v>113</v>
      </c>
      <c r="E18" s="20" t="s">
        <v>804</v>
      </c>
      <c r="F18" s="7" t="s">
        <v>998</v>
      </c>
      <c r="G18" s="143"/>
      <c r="H18" s="143"/>
    </row>
    <row r="19" spans="1:8">
      <c r="A19" s="3">
        <f t="shared" si="0"/>
        <v>15</v>
      </c>
      <c r="B19" s="3" t="s">
        <v>62</v>
      </c>
      <c r="C19" s="3"/>
      <c r="D19" s="5" t="s">
        <v>114</v>
      </c>
      <c r="E19" s="20" t="s">
        <v>1003</v>
      </c>
      <c r="F19" s="7" t="s">
        <v>1004</v>
      </c>
      <c r="G19" s="30" t="s">
        <v>1132</v>
      </c>
      <c r="H19" s="30" t="s">
        <v>1132</v>
      </c>
    </row>
    <row r="20" spans="1:8">
      <c r="A20" s="3">
        <f t="shared" si="0"/>
        <v>16</v>
      </c>
      <c r="B20" s="3" t="s">
        <v>63</v>
      </c>
      <c r="C20" s="3"/>
      <c r="D20" s="5" t="s">
        <v>115</v>
      </c>
      <c r="E20" s="20" t="s">
        <v>1003</v>
      </c>
      <c r="F20" s="7"/>
      <c r="G20" s="143"/>
      <c r="H20" s="143"/>
    </row>
    <row r="21" spans="1:8" ht="27">
      <c r="A21" s="3">
        <f t="shared" si="0"/>
        <v>17</v>
      </c>
      <c r="B21" s="3" t="s">
        <v>64</v>
      </c>
      <c r="C21" s="3"/>
      <c r="D21" s="5" t="s">
        <v>116</v>
      </c>
      <c r="E21" s="20" t="s">
        <v>1005</v>
      </c>
      <c r="F21" s="7" t="s">
        <v>1006</v>
      </c>
      <c r="G21" s="30" t="s">
        <v>1133</v>
      </c>
      <c r="H21" s="30" t="s">
        <v>1133</v>
      </c>
    </row>
    <row r="22" spans="1:8" ht="27">
      <c r="A22" s="3">
        <f t="shared" si="0"/>
        <v>18</v>
      </c>
      <c r="B22" s="3" t="s">
        <v>65</v>
      </c>
      <c r="C22" s="3"/>
      <c r="D22" s="5" t="s">
        <v>117</v>
      </c>
      <c r="E22" s="20" t="s">
        <v>1005</v>
      </c>
      <c r="F22" s="7"/>
      <c r="G22" s="143"/>
      <c r="H22" s="143"/>
    </row>
    <row r="23" spans="1:8">
      <c r="A23" s="3">
        <f>A21+1</f>
        <v>18</v>
      </c>
      <c r="B23" s="3" t="s">
        <v>1007</v>
      </c>
      <c r="C23" s="3"/>
      <c r="D23" s="5" t="s">
        <v>1008</v>
      </c>
      <c r="E23" s="20" t="s">
        <v>1009</v>
      </c>
      <c r="F23" s="7" t="s">
        <v>1010</v>
      </c>
      <c r="G23" s="30" t="s">
        <v>1134</v>
      </c>
      <c r="H23" s="30" t="s">
        <v>1134</v>
      </c>
    </row>
    <row r="24" spans="1:8">
      <c r="A24" s="3">
        <f t="shared" si="0"/>
        <v>19</v>
      </c>
      <c r="B24" s="3" t="s">
        <v>1011</v>
      </c>
      <c r="C24" s="3"/>
      <c r="D24" s="5" t="s">
        <v>1012</v>
      </c>
      <c r="E24" s="20" t="s">
        <v>1013</v>
      </c>
      <c r="F24" s="7" t="s">
        <v>1014</v>
      </c>
      <c r="G24" s="30" t="s">
        <v>1135</v>
      </c>
      <c r="H24" s="30" t="s">
        <v>1135</v>
      </c>
    </row>
    <row r="25" spans="1:8">
      <c r="A25" s="3">
        <f>A24+1</f>
        <v>20</v>
      </c>
      <c r="B25" s="3" t="s">
        <v>1015</v>
      </c>
      <c r="C25" s="3"/>
      <c r="D25" s="5" t="s">
        <v>1016</v>
      </c>
      <c r="E25" s="20" t="s">
        <v>1017</v>
      </c>
      <c r="F25" s="7" t="s">
        <v>1018</v>
      </c>
      <c r="G25" s="30" t="s">
        <v>1136</v>
      </c>
      <c r="H25" s="30" t="s">
        <v>1136</v>
      </c>
    </row>
    <row r="26" spans="1:8">
      <c r="A26" s="3">
        <f t="shared" si="0"/>
        <v>21</v>
      </c>
      <c r="B26" s="3" t="s">
        <v>1019</v>
      </c>
      <c r="C26" s="3"/>
      <c r="D26" s="5" t="s">
        <v>1020</v>
      </c>
      <c r="E26" s="20" t="s">
        <v>1021</v>
      </c>
      <c r="F26" s="7" t="s">
        <v>1022</v>
      </c>
      <c r="G26" s="30" t="s">
        <v>1137</v>
      </c>
      <c r="H26" s="30" t="s">
        <v>1137</v>
      </c>
    </row>
    <row r="27" spans="1:8">
      <c r="A27" s="3">
        <f t="shared" si="0"/>
        <v>22</v>
      </c>
      <c r="B27" s="13" t="s">
        <v>1023</v>
      </c>
      <c r="C27" s="13"/>
      <c r="D27" s="14" t="s">
        <v>1024</v>
      </c>
      <c r="E27" s="13" t="s">
        <v>407</v>
      </c>
      <c r="F27" s="12" t="s">
        <v>408</v>
      </c>
      <c r="G27" s="30" t="s">
        <v>1138</v>
      </c>
      <c r="H27" s="30" t="s">
        <v>1138</v>
      </c>
    </row>
    <row r="28" spans="1:8">
      <c r="A28" s="3">
        <f>A26+1</f>
        <v>22</v>
      </c>
      <c r="B28" s="13" t="s">
        <v>1025</v>
      </c>
      <c r="C28" s="13"/>
      <c r="D28" s="14" t="s">
        <v>1026</v>
      </c>
      <c r="E28" s="13" t="s">
        <v>1027</v>
      </c>
      <c r="F28" s="12" t="s">
        <v>1028</v>
      </c>
      <c r="G28" s="30" t="s">
        <v>1139</v>
      </c>
      <c r="H28" s="30" t="s">
        <v>1139</v>
      </c>
    </row>
    <row r="29" spans="1:8">
      <c r="A29" s="3">
        <f t="shared" si="0"/>
        <v>23</v>
      </c>
      <c r="B29" s="3" t="s">
        <v>1029</v>
      </c>
      <c r="C29" s="13"/>
      <c r="D29" s="14" t="s">
        <v>1030</v>
      </c>
      <c r="E29" s="13" t="s">
        <v>406</v>
      </c>
      <c r="F29" s="12" t="s">
        <v>1031</v>
      </c>
      <c r="G29" s="30" t="s">
        <v>1140</v>
      </c>
      <c r="H29" s="30" t="s">
        <v>1140</v>
      </c>
    </row>
    <row r="30" spans="1:8">
      <c r="A30" s="3">
        <f t="shared" si="0"/>
        <v>24</v>
      </c>
      <c r="B30" s="3" t="s">
        <v>1032</v>
      </c>
      <c r="C30" s="13"/>
      <c r="D30" s="14" t="s">
        <v>1033</v>
      </c>
      <c r="E30" s="13" t="s">
        <v>1034</v>
      </c>
      <c r="F30" s="12" t="s">
        <v>1035</v>
      </c>
      <c r="G30" s="30" t="s">
        <v>1141</v>
      </c>
      <c r="H30" s="30" t="s">
        <v>1141</v>
      </c>
    </row>
    <row r="31" spans="1:8">
      <c r="A31" s="3">
        <f t="shared" si="0"/>
        <v>25</v>
      </c>
      <c r="B31" s="3" t="s">
        <v>1036</v>
      </c>
      <c r="C31" s="13"/>
      <c r="D31" s="14" t="s">
        <v>1037</v>
      </c>
      <c r="E31" s="13" t="s">
        <v>1038</v>
      </c>
      <c r="F31" s="12" t="s">
        <v>1039</v>
      </c>
      <c r="G31" s="30" t="s">
        <v>1142</v>
      </c>
      <c r="H31" s="30" t="s">
        <v>1142</v>
      </c>
    </row>
    <row r="32" spans="1:8">
      <c r="A32" s="3">
        <f t="shared" si="0"/>
        <v>26</v>
      </c>
      <c r="B32" s="13" t="s">
        <v>66</v>
      </c>
      <c r="C32" s="13"/>
      <c r="D32" s="14" t="s">
        <v>1040</v>
      </c>
      <c r="E32" s="13" t="s">
        <v>69</v>
      </c>
      <c r="F32" s="12" t="s">
        <v>118</v>
      </c>
      <c r="G32" s="30" t="s">
        <v>1143</v>
      </c>
      <c r="H32" s="30" t="s">
        <v>1143</v>
      </c>
    </row>
    <row r="33" spans="1:8" ht="27">
      <c r="A33" s="3">
        <f t="shared" si="0"/>
        <v>27</v>
      </c>
      <c r="B33" s="13" t="s">
        <v>67</v>
      </c>
      <c r="C33" s="13"/>
      <c r="D33" s="14" t="s">
        <v>1041</v>
      </c>
      <c r="E33" s="13" t="s">
        <v>70</v>
      </c>
      <c r="F33" s="12" t="s">
        <v>119</v>
      </c>
      <c r="G33" s="30" t="s">
        <v>1144</v>
      </c>
      <c r="H33" s="30" t="s">
        <v>1144</v>
      </c>
    </row>
    <row r="34" spans="1:8">
      <c r="A34" s="3">
        <f t="shared" si="0"/>
        <v>28</v>
      </c>
      <c r="B34" s="13" t="s">
        <v>68</v>
      </c>
      <c r="C34" s="13"/>
      <c r="D34" s="14" t="s">
        <v>1042</v>
      </c>
      <c r="E34" s="13" t="s">
        <v>71</v>
      </c>
      <c r="F34" s="12" t="s">
        <v>120</v>
      </c>
      <c r="G34" s="30" t="s">
        <v>1145</v>
      </c>
      <c r="H34" s="30" t="s">
        <v>1145</v>
      </c>
    </row>
  </sheetData>
  <phoneticPr fontId="2"/>
  <pageMargins left="0.39370078740157483" right="0.39370078740157483" top="0.59055118110236227" bottom="0.19685039370078741" header="0.51181102362204722" footer="0.51181102362204722"/>
  <pageSetup paperSize="9" scale="61"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2:H32"/>
  <sheetViews>
    <sheetView view="pageBreakPreview" zoomScaleNormal="75" zoomScaleSheetLayoutView="100" workbookViewId="0">
      <selection activeCell="F22" sqref="F22"/>
    </sheetView>
  </sheetViews>
  <sheetFormatPr defaultRowHeight="13.5"/>
  <cols>
    <col min="1" max="1" width="5.25" bestFit="1" customWidth="1"/>
    <col min="2" max="2" width="39.125" customWidth="1"/>
    <col min="3" max="3" width="15" customWidth="1"/>
    <col min="4" max="4" width="31.125" customWidth="1"/>
    <col min="5" max="5" width="50.25" customWidth="1"/>
    <col min="6" max="6" width="17.25" customWidth="1"/>
    <col min="7" max="7" width="16.625" bestFit="1" customWidth="1"/>
    <col min="8" max="8" width="15.625" bestFit="1" customWidth="1"/>
  </cols>
  <sheetData>
    <row r="2" spans="1:8">
      <c r="A2" t="s">
        <v>421</v>
      </c>
    </row>
    <row r="4" spans="1:8" ht="14.25" thickBot="1">
      <c r="A4" s="1" t="s">
        <v>428</v>
      </c>
      <c r="B4" s="1" t="s">
        <v>429</v>
      </c>
      <c r="C4" s="1" t="s">
        <v>537</v>
      </c>
      <c r="D4" s="1" t="s">
        <v>430</v>
      </c>
      <c r="E4" s="1" t="s">
        <v>431</v>
      </c>
      <c r="F4" s="1" t="s">
        <v>527</v>
      </c>
      <c r="G4" s="1" t="s">
        <v>688</v>
      </c>
      <c r="H4" s="1" t="s">
        <v>259</v>
      </c>
    </row>
    <row r="5" spans="1:8" ht="14.25" thickTop="1">
      <c r="A5" s="2">
        <v>1</v>
      </c>
      <c r="B5" s="2" t="s">
        <v>768</v>
      </c>
      <c r="C5" s="2" t="s">
        <v>424</v>
      </c>
      <c r="D5" s="2" t="s">
        <v>412</v>
      </c>
      <c r="E5" s="2" t="s">
        <v>817</v>
      </c>
      <c r="F5" s="6">
        <v>300</v>
      </c>
      <c r="G5" s="156"/>
      <c r="H5" s="156"/>
    </row>
    <row r="6" spans="1:8">
      <c r="A6" s="3">
        <f t="shared" ref="A6:A32" si="0">A5+1</f>
        <v>2</v>
      </c>
      <c r="B6" s="3" t="s">
        <v>769</v>
      </c>
      <c r="C6" s="3" t="s">
        <v>423</v>
      </c>
      <c r="D6" s="3" t="s">
        <v>413</v>
      </c>
      <c r="E6" s="3" t="s">
        <v>818</v>
      </c>
      <c r="F6" s="7">
        <v>300</v>
      </c>
      <c r="G6" s="143"/>
      <c r="H6" s="143"/>
    </row>
    <row r="7" spans="1:8">
      <c r="A7" s="3">
        <f t="shared" si="0"/>
        <v>3</v>
      </c>
      <c r="B7" s="3" t="s">
        <v>770</v>
      </c>
      <c r="C7" s="3" t="s">
        <v>423</v>
      </c>
      <c r="D7" s="3" t="s">
        <v>409</v>
      </c>
      <c r="E7" s="3" t="s">
        <v>818</v>
      </c>
      <c r="F7" s="7">
        <v>70</v>
      </c>
      <c r="G7" s="143"/>
      <c r="H7" s="143"/>
    </row>
    <row r="8" spans="1:8">
      <c r="A8" s="3">
        <f t="shared" si="0"/>
        <v>4</v>
      </c>
      <c r="B8" s="3" t="s">
        <v>771</v>
      </c>
      <c r="C8" s="3" t="s">
        <v>423</v>
      </c>
      <c r="D8" s="3" t="s">
        <v>410</v>
      </c>
      <c r="E8" s="3" t="s">
        <v>818</v>
      </c>
      <c r="F8" s="7">
        <v>300</v>
      </c>
      <c r="G8" s="143"/>
      <c r="H8" s="143"/>
    </row>
    <row r="9" spans="1:8">
      <c r="A9" s="3">
        <f t="shared" si="0"/>
        <v>5</v>
      </c>
      <c r="B9" s="3" t="s">
        <v>772</v>
      </c>
      <c r="C9" s="3" t="s">
        <v>423</v>
      </c>
      <c r="D9" s="3" t="s">
        <v>411</v>
      </c>
      <c r="E9" s="3" t="s">
        <v>818</v>
      </c>
      <c r="F9" s="7">
        <v>70</v>
      </c>
      <c r="G9" s="143"/>
      <c r="H9" s="143"/>
    </row>
    <row r="10" spans="1:8">
      <c r="A10" s="3">
        <f t="shared" si="0"/>
        <v>6</v>
      </c>
      <c r="B10" s="3" t="s">
        <v>773</v>
      </c>
      <c r="C10" s="3" t="s">
        <v>425</v>
      </c>
      <c r="D10" s="3" t="s">
        <v>414</v>
      </c>
      <c r="E10" s="3" t="s">
        <v>790</v>
      </c>
      <c r="F10" s="7"/>
      <c r="G10" s="157"/>
      <c r="H10" s="157"/>
    </row>
    <row r="11" spans="1:8">
      <c r="A11" s="3">
        <f t="shared" si="0"/>
        <v>7</v>
      </c>
      <c r="B11" s="3" t="s">
        <v>449</v>
      </c>
      <c r="C11" s="3"/>
      <c r="D11" s="3" t="s">
        <v>415</v>
      </c>
      <c r="E11" s="5" t="s">
        <v>789</v>
      </c>
      <c r="F11" s="7" t="s">
        <v>779</v>
      </c>
      <c r="G11" s="30" t="s">
        <v>1089</v>
      </c>
      <c r="H11" s="30" t="s">
        <v>1089</v>
      </c>
    </row>
    <row r="12" spans="1:8">
      <c r="A12" s="3">
        <f t="shared" si="0"/>
        <v>8</v>
      </c>
      <c r="B12" s="3" t="s">
        <v>774</v>
      </c>
      <c r="C12" s="3"/>
      <c r="D12" s="3" t="s">
        <v>416</v>
      </c>
      <c r="E12" s="3" t="s">
        <v>791</v>
      </c>
      <c r="F12" s="8" t="s">
        <v>780</v>
      </c>
      <c r="G12" s="152"/>
      <c r="H12" s="152"/>
    </row>
    <row r="13" spans="1:8">
      <c r="A13" s="3">
        <f t="shared" si="0"/>
        <v>9</v>
      </c>
      <c r="B13" s="3" t="s">
        <v>775</v>
      </c>
      <c r="C13" s="3"/>
      <c r="D13" s="3" t="s">
        <v>417</v>
      </c>
      <c r="E13" s="3" t="s">
        <v>785</v>
      </c>
      <c r="F13" s="7" t="s">
        <v>781</v>
      </c>
      <c r="G13" s="30" t="s">
        <v>1146</v>
      </c>
      <c r="H13" s="30" t="s">
        <v>1146</v>
      </c>
    </row>
    <row r="14" spans="1:8">
      <c r="A14" s="3">
        <f t="shared" si="0"/>
        <v>10</v>
      </c>
      <c r="B14" s="3" t="s">
        <v>776</v>
      </c>
      <c r="C14" s="3"/>
      <c r="D14" s="3" t="s">
        <v>418</v>
      </c>
      <c r="E14" s="3" t="s">
        <v>786</v>
      </c>
      <c r="F14" s="7" t="s">
        <v>784</v>
      </c>
      <c r="G14" s="30" t="s">
        <v>1147</v>
      </c>
      <c r="H14" s="30" t="s">
        <v>1147</v>
      </c>
    </row>
    <row r="15" spans="1:8">
      <c r="A15" s="3">
        <f t="shared" si="0"/>
        <v>11</v>
      </c>
      <c r="B15" s="3" t="s">
        <v>777</v>
      </c>
      <c r="C15" s="3"/>
      <c r="D15" s="3" t="s">
        <v>419</v>
      </c>
      <c r="E15" s="3" t="s">
        <v>787</v>
      </c>
      <c r="F15" s="7" t="s">
        <v>782</v>
      </c>
      <c r="G15" s="30" t="s">
        <v>1148</v>
      </c>
      <c r="H15" s="30" t="s">
        <v>1148</v>
      </c>
    </row>
    <row r="16" spans="1:8">
      <c r="A16" s="3">
        <f t="shared" si="0"/>
        <v>12</v>
      </c>
      <c r="B16" s="3" t="s">
        <v>778</v>
      </c>
      <c r="C16" s="3"/>
      <c r="D16" s="3" t="s">
        <v>420</v>
      </c>
      <c r="E16" s="3" t="s">
        <v>788</v>
      </c>
      <c r="F16" s="7" t="s">
        <v>783</v>
      </c>
      <c r="G16" s="30" t="s">
        <v>1126</v>
      </c>
      <c r="H16" s="30" t="s">
        <v>1126</v>
      </c>
    </row>
    <row r="17" spans="1:8">
      <c r="A17" s="3">
        <f t="shared" si="0"/>
        <v>13</v>
      </c>
      <c r="B17" s="3"/>
      <c r="C17" s="3"/>
      <c r="D17" s="3"/>
      <c r="E17" s="3"/>
      <c r="F17" s="3"/>
      <c r="G17" s="3"/>
      <c r="H17" s="3"/>
    </row>
    <row r="18" spans="1:8">
      <c r="A18" s="3">
        <f t="shared" si="0"/>
        <v>14</v>
      </c>
      <c r="B18" s="3"/>
      <c r="C18" s="3"/>
      <c r="D18" s="3"/>
      <c r="E18" s="3"/>
      <c r="F18" s="3"/>
      <c r="G18" s="3"/>
      <c r="H18" s="3"/>
    </row>
    <row r="19" spans="1:8">
      <c r="A19" s="3">
        <f t="shared" si="0"/>
        <v>15</v>
      </c>
      <c r="B19" s="3"/>
      <c r="C19" s="3"/>
      <c r="D19" s="3"/>
      <c r="E19" s="3"/>
      <c r="F19" s="3"/>
      <c r="G19" s="3"/>
      <c r="H19" s="3"/>
    </row>
    <row r="20" spans="1:8">
      <c r="A20" s="3">
        <f t="shared" si="0"/>
        <v>16</v>
      </c>
      <c r="B20" s="3"/>
      <c r="C20" s="3"/>
      <c r="D20" s="3"/>
      <c r="E20" s="3"/>
      <c r="F20" s="3"/>
      <c r="G20" s="3"/>
      <c r="H20" s="3"/>
    </row>
    <row r="21" spans="1:8">
      <c r="A21" s="3">
        <f t="shared" si="0"/>
        <v>17</v>
      </c>
      <c r="B21" s="3"/>
      <c r="C21" s="3"/>
      <c r="D21" s="3"/>
      <c r="E21" s="3"/>
      <c r="F21" s="3"/>
      <c r="G21" s="3"/>
      <c r="H21" s="3"/>
    </row>
    <row r="22" spans="1:8">
      <c r="A22" s="3">
        <f t="shared" si="0"/>
        <v>18</v>
      </c>
      <c r="B22" s="3"/>
      <c r="C22" s="3"/>
      <c r="D22" s="3"/>
      <c r="E22" s="3"/>
      <c r="F22" s="3"/>
      <c r="G22" s="3"/>
      <c r="H22" s="3"/>
    </row>
    <row r="23" spans="1:8">
      <c r="A23" s="3">
        <f t="shared" si="0"/>
        <v>19</v>
      </c>
      <c r="B23" s="3"/>
      <c r="C23" s="3"/>
      <c r="D23" s="3"/>
      <c r="E23" s="3"/>
      <c r="F23" s="3"/>
      <c r="G23" s="3"/>
      <c r="H23" s="3"/>
    </row>
    <row r="24" spans="1:8">
      <c r="A24" s="3">
        <f t="shared" si="0"/>
        <v>20</v>
      </c>
      <c r="B24" s="3"/>
      <c r="C24" s="3"/>
      <c r="D24" s="3"/>
      <c r="E24" s="3"/>
      <c r="F24" s="3"/>
      <c r="G24" s="3"/>
      <c r="H24" s="3"/>
    </row>
    <row r="25" spans="1:8">
      <c r="A25" s="3">
        <f t="shared" si="0"/>
        <v>21</v>
      </c>
      <c r="B25" s="3"/>
      <c r="C25" s="3"/>
      <c r="D25" s="3"/>
      <c r="E25" s="3"/>
      <c r="F25" s="3"/>
      <c r="G25" s="3"/>
      <c r="H25" s="3"/>
    </row>
    <row r="26" spans="1:8">
      <c r="A26" s="3">
        <f t="shared" si="0"/>
        <v>22</v>
      </c>
      <c r="B26" s="3"/>
      <c r="C26" s="3"/>
      <c r="D26" s="3"/>
      <c r="E26" s="3"/>
      <c r="F26" s="3"/>
      <c r="G26" s="3"/>
      <c r="H26" s="3"/>
    </row>
    <row r="27" spans="1:8">
      <c r="A27" s="3">
        <f t="shared" si="0"/>
        <v>23</v>
      </c>
      <c r="B27" s="3"/>
      <c r="C27" s="3"/>
      <c r="D27" s="3"/>
      <c r="E27" s="3"/>
      <c r="F27" s="3"/>
      <c r="G27" s="3"/>
      <c r="H27" s="3"/>
    </row>
    <row r="28" spans="1:8">
      <c r="A28" s="3">
        <f t="shared" si="0"/>
        <v>24</v>
      </c>
      <c r="B28" s="3"/>
      <c r="C28" s="3"/>
      <c r="D28" s="3"/>
      <c r="E28" s="3"/>
      <c r="F28" s="3"/>
      <c r="G28" s="3"/>
      <c r="H28" s="3"/>
    </row>
    <row r="29" spans="1:8">
      <c r="A29" s="3">
        <f t="shared" si="0"/>
        <v>25</v>
      </c>
      <c r="B29" s="3"/>
      <c r="C29" s="3"/>
      <c r="D29" s="3"/>
      <c r="E29" s="3"/>
      <c r="F29" s="3"/>
      <c r="G29" s="3"/>
      <c r="H29" s="3"/>
    </row>
    <row r="30" spans="1:8">
      <c r="A30" s="3">
        <f t="shared" si="0"/>
        <v>26</v>
      </c>
      <c r="B30" s="3"/>
      <c r="C30" s="3"/>
      <c r="D30" s="3"/>
      <c r="E30" s="3"/>
      <c r="F30" s="3"/>
      <c r="G30" s="3"/>
      <c r="H30" s="3"/>
    </row>
    <row r="31" spans="1:8">
      <c r="A31" s="3">
        <f t="shared" si="0"/>
        <v>27</v>
      </c>
      <c r="B31" s="3"/>
      <c r="C31" s="3"/>
      <c r="D31" s="3"/>
      <c r="E31" s="3"/>
      <c r="F31" s="3"/>
      <c r="G31" s="3"/>
      <c r="H31" s="3"/>
    </row>
    <row r="32" spans="1:8">
      <c r="A32" s="3">
        <f t="shared" si="0"/>
        <v>28</v>
      </c>
      <c r="B32" s="3"/>
      <c r="C32" s="3"/>
      <c r="D32" s="3"/>
      <c r="E32" s="3"/>
      <c r="F32" s="3"/>
      <c r="G32" s="3"/>
      <c r="H32" s="3"/>
    </row>
  </sheetData>
  <phoneticPr fontId="2"/>
  <pageMargins left="0.39370078740157483" right="0.39370078740157483" top="0.59055118110236227" bottom="0.19685039370078741" header="0.51181102362204722" footer="0.51181102362204722"/>
  <pageSetup paperSize="9" scale="74"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AL22"/>
  <sheetViews>
    <sheetView topLeftCell="A4" workbookViewId="0">
      <selection activeCell="P22" sqref="P22:AL22"/>
    </sheetView>
  </sheetViews>
  <sheetFormatPr defaultColWidth="2.625" defaultRowHeight="13.5"/>
  <sheetData>
    <row r="3" spans="3:38">
      <c r="C3" s="10" t="s">
        <v>808</v>
      </c>
    </row>
    <row r="5" spans="3:38" ht="14.25" thickBot="1">
      <c r="C5" s="165" t="s">
        <v>809</v>
      </c>
      <c r="D5" s="167"/>
      <c r="E5" s="165" t="s">
        <v>810</v>
      </c>
      <c r="F5" s="166"/>
      <c r="G5" s="166"/>
      <c r="H5" s="167"/>
      <c r="I5" s="165" t="s">
        <v>811</v>
      </c>
      <c r="J5" s="166"/>
      <c r="K5" s="166"/>
      <c r="L5" s="166"/>
      <c r="M5" s="166"/>
      <c r="N5" s="166"/>
      <c r="O5" s="167"/>
      <c r="P5" s="165" t="s">
        <v>812</v>
      </c>
      <c r="Q5" s="166"/>
      <c r="R5" s="166"/>
      <c r="S5" s="166"/>
      <c r="T5" s="166"/>
      <c r="U5" s="166"/>
      <c r="V5" s="166"/>
      <c r="W5" s="166"/>
      <c r="X5" s="166"/>
      <c r="Y5" s="166"/>
      <c r="Z5" s="166"/>
      <c r="AA5" s="166"/>
      <c r="AB5" s="166"/>
      <c r="AC5" s="166"/>
      <c r="AD5" s="166"/>
      <c r="AE5" s="166"/>
      <c r="AF5" s="166"/>
      <c r="AG5" s="166"/>
      <c r="AH5" s="166"/>
      <c r="AI5" s="166"/>
      <c r="AJ5" s="166"/>
      <c r="AK5" s="166"/>
      <c r="AL5" s="167"/>
    </row>
    <row r="6" spans="3:38" ht="14.25" thickTop="1">
      <c r="C6" s="161">
        <v>1</v>
      </c>
      <c r="D6" s="162"/>
      <c r="E6" s="161" t="s">
        <v>813</v>
      </c>
      <c r="F6" s="205"/>
      <c r="G6" s="205"/>
      <c r="H6" s="162"/>
      <c r="I6" s="206" t="s">
        <v>814</v>
      </c>
      <c r="J6" s="207"/>
      <c r="K6" s="207"/>
      <c r="L6" s="207"/>
      <c r="M6" s="207"/>
      <c r="N6" s="207"/>
      <c r="O6" s="208"/>
      <c r="P6" s="161" t="s">
        <v>815</v>
      </c>
      <c r="Q6" s="205"/>
      <c r="R6" s="205"/>
      <c r="S6" s="205"/>
      <c r="T6" s="205"/>
      <c r="U6" s="205"/>
      <c r="V6" s="205"/>
      <c r="W6" s="205"/>
      <c r="X6" s="205"/>
      <c r="Y6" s="205"/>
      <c r="Z6" s="205"/>
      <c r="AA6" s="205"/>
      <c r="AB6" s="205"/>
      <c r="AC6" s="205"/>
      <c r="AD6" s="205"/>
      <c r="AE6" s="205"/>
      <c r="AF6" s="205"/>
      <c r="AG6" s="205"/>
      <c r="AH6" s="205"/>
      <c r="AI6" s="205"/>
      <c r="AJ6" s="205"/>
      <c r="AK6" s="205"/>
      <c r="AL6" s="162"/>
    </row>
    <row r="7" spans="3:38">
      <c r="C7" s="195">
        <v>2</v>
      </c>
      <c r="D7" s="196"/>
      <c r="E7" s="195" t="s">
        <v>14</v>
      </c>
      <c r="F7" s="201"/>
      <c r="G7" s="201"/>
      <c r="H7" s="196"/>
      <c r="I7" s="197" t="s">
        <v>15</v>
      </c>
      <c r="J7" s="198"/>
      <c r="K7" s="198"/>
      <c r="L7" s="198"/>
      <c r="M7" s="198"/>
      <c r="N7" s="198"/>
      <c r="O7" s="199"/>
      <c r="P7" s="195" t="s">
        <v>16</v>
      </c>
      <c r="Q7" s="201"/>
      <c r="R7" s="201"/>
      <c r="S7" s="201"/>
      <c r="T7" s="201"/>
      <c r="U7" s="201"/>
      <c r="V7" s="201"/>
      <c r="W7" s="201"/>
      <c r="X7" s="201"/>
      <c r="Y7" s="201"/>
      <c r="Z7" s="201"/>
      <c r="AA7" s="201"/>
      <c r="AB7" s="201"/>
      <c r="AC7" s="201"/>
      <c r="AD7" s="201"/>
      <c r="AE7" s="201"/>
      <c r="AF7" s="201"/>
      <c r="AG7" s="201"/>
      <c r="AH7" s="201"/>
      <c r="AI7" s="201"/>
      <c r="AJ7" s="201"/>
      <c r="AK7" s="201"/>
      <c r="AL7" s="196"/>
    </row>
    <row r="8" spans="3:38">
      <c r="C8" s="195">
        <v>3</v>
      </c>
      <c r="D8" s="196"/>
      <c r="E8" s="195" t="s">
        <v>49</v>
      </c>
      <c r="F8" s="201"/>
      <c r="G8" s="201"/>
      <c r="H8" s="196"/>
      <c r="I8" s="197" t="s">
        <v>50</v>
      </c>
      <c r="J8" s="198"/>
      <c r="K8" s="198"/>
      <c r="L8" s="198"/>
      <c r="M8" s="198"/>
      <c r="N8" s="198"/>
      <c r="O8" s="199"/>
      <c r="P8" s="195" t="s">
        <v>16</v>
      </c>
      <c r="Q8" s="201"/>
      <c r="R8" s="201"/>
      <c r="S8" s="201"/>
      <c r="T8" s="201"/>
      <c r="U8" s="201"/>
      <c r="V8" s="201"/>
      <c r="W8" s="201"/>
      <c r="X8" s="201"/>
      <c r="Y8" s="201"/>
      <c r="Z8" s="201"/>
      <c r="AA8" s="201"/>
      <c r="AB8" s="201"/>
      <c r="AC8" s="201"/>
      <c r="AD8" s="201"/>
      <c r="AE8" s="201"/>
      <c r="AF8" s="201"/>
      <c r="AG8" s="201"/>
      <c r="AH8" s="201"/>
      <c r="AI8" s="201"/>
      <c r="AJ8" s="201"/>
      <c r="AK8" s="201"/>
      <c r="AL8" s="196"/>
    </row>
    <row r="9" spans="3:38">
      <c r="C9" s="195">
        <v>5</v>
      </c>
      <c r="D9" s="196"/>
      <c r="E9" s="195" t="s">
        <v>121</v>
      </c>
      <c r="F9" s="201"/>
      <c r="G9" s="201"/>
      <c r="H9" s="196"/>
      <c r="I9" s="197" t="s">
        <v>122</v>
      </c>
      <c r="J9" s="198"/>
      <c r="K9" s="198"/>
      <c r="L9" s="198"/>
      <c r="M9" s="198"/>
      <c r="N9" s="198"/>
      <c r="O9" s="199"/>
      <c r="P9" s="195" t="s">
        <v>16</v>
      </c>
      <c r="Q9" s="201"/>
      <c r="R9" s="201"/>
      <c r="S9" s="201"/>
      <c r="T9" s="201"/>
      <c r="U9" s="201"/>
      <c r="V9" s="201"/>
      <c r="W9" s="201"/>
      <c r="X9" s="201"/>
      <c r="Y9" s="201"/>
      <c r="Z9" s="201"/>
      <c r="AA9" s="201"/>
      <c r="AB9" s="201"/>
      <c r="AC9" s="201"/>
      <c r="AD9" s="201"/>
      <c r="AE9" s="201"/>
      <c r="AF9" s="201"/>
      <c r="AG9" s="201"/>
      <c r="AH9" s="201"/>
      <c r="AI9" s="201"/>
      <c r="AJ9" s="201"/>
      <c r="AK9" s="201"/>
      <c r="AL9" s="196"/>
    </row>
    <row r="10" spans="3:38">
      <c r="C10" s="195">
        <v>5.0999999999999996</v>
      </c>
      <c r="D10" s="196"/>
      <c r="E10" s="195" t="s">
        <v>123</v>
      </c>
      <c r="F10" s="201"/>
      <c r="G10" s="201"/>
      <c r="H10" s="196"/>
      <c r="I10" s="197" t="s">
        <v>124</v>
      </c>
      <c r="J10" s="198"/>
      <c r="K10" s="198"/>
      <c r="L10" s="198"/>
      <c r="M10" s="198"/>
      <c r="N10" s="198"/>
      <c r="O10" s="199"/>
      <c r="P10" s="195" t="s">
        <v>125</v>
      </c>
      <c r="Q10" s="201"/>
      <c r="R10" s="201"/>
      <c r="S10" s="201"/>
      <c r="T10" s="201"/>
      <c r="U10" s="201"/>
      <c r="V10" s="201"/>
      <c r="W10" s="201"/>
      <c r="X10" s="201"/>
      <c r="Y10" s="201"/>
      <c r="Z10" s="201"/>
      <c r="AA10" s="201"/>
      <c r="AB10" s="201"/>
      <c r="AC10" s="201"/>
      <c r="AD10" s="201"/>
      <c r="AE10" s="201"/>
      <c r="AF10" s="201"/>
      <c r="AG10" s="201"/>
      <c r="AH10" s="201"/>
      <c r="AI10" s="201"/>
      <c r="AJ10" s="201"/>
      <c r="AK10" s="201"/>
      <c r="AL10" s="196"/>
    </row>
    <row r="11" spans="3:38" ht="27" customHeight="1">
      <c r="C11" s="195">
        <v>6</v>
      </c>
      <c r="D11" s="196"/>
      <c r="E11" s="195" t="s">
        <v>157</v>
      </c>
      <c r="F11" s="201"/>
      <c r="G11" s="201"/>
      <c r="H11" s="196"/>
      <c r="I11" s="204" t="s">
        <v>257</v>
      </c>
      <c r="J11" s="198"/>
      <c r="K11" s="198"/>
      <c r="L11" s="198"/>
      <c r="M11" s="198"/>
      <c r="N11" s="198"/>
      <c r="O11" s="199"/>
      <c r="P11" s="195" t="s">
        <v>16</v>
      </c>
      <c r="Q11" s="201"/>
      <c r="R11" s="201"/>
      <c r="S11" s="201"/>
      <c r="T11" s="201"/>
      <c r="U11" s="201"/>
      <c r="V11" s="201"/>
      <c r="W11" s="201"/>
      <c r="X11" s="201"/>
      <c r="Y11" s="201"/>
      <c r="Z11" s="201"/>
      <c r="AA11" s="201"/>
      <c r="AB11" s="201"/>
      <c r="AC11" s="201"/>
      <c r="AD11" s="201"/>
      <c r="AE11" s="201"/>
      <c r="AF11" s="201"/>
      <c r="AG11" s="201"/>
      <c r="AH11" s="201"/>
      <c r="AI11" s="201"/>
      <c r="AJ11" s="201"/>
      <c r="AK11" s="201"/>
      <c r="AL11" s="196"/>
    </row>
    <row r="12" spans="3:38">
      <c r="C12" s="195">
        <v>7</v>
      </c>
      <c r="D12" s="196"/>
      <c r="E12" s="38" t="s">
        <v>270</v>
      </c>
      <c r="F12" s="40"/>
      <c r="G12" s="40"/>
      <c r="H12" s="39"/>
      <c r="I12" s="197" t="s">
        <v>267</v>
      </c>
      <c r="J12" s="198"/>
      <c r="K12" s="198"/>
      <c r="L12" s="198"/>
      <c r="M12" s="198"/>
      <c r="N12" s="198"/>
      <c r="O12" s="199"/>
      <c r="P12" s="195" t="s">
        <v>16</v>
      </c>
      <c r="Q12" s="201"/>
      <c r="R12" s="201"/>
      <c r="S12" s="201"/>
      <c r="T12" s="201"/>
      <c r="U12" s="201"/>
      <c r="V12" s="201"/>
      <c r="W12" s="201"/>
      <c r="X12" s="201"/>
      <c r="Y12" s="201"/>
      <c r="Z12" s="201"/>
      <c r="AA12" s="201"/>
      <c r="AB12" s="201"/>
      <c r="AC12" s="201"/>
      <c r="AD12" s="201"/>
      <c r="AE12" s="201"/>
      <c r="AF12" s="201"/>
      <c r="AG12" s="201"/>
      <c r="AH12" s="201"/>
      <c r="AI12" s="201"/>
      <c r="AJ12" s="201"/>
      <c r="AK12" s="201"/>
      <c r="AL12" s="196"/>
    </row>
    <row r="13" spans="3:38">
      <c r="C13" s="195">
        <v>7.1</v>
      </c>
      <c r="D13" s="196"/>
      <c r="E13" s="195" t="s">
        <v>269</v>
      </c>
      <c r="F13" s="201"/>
      <c r="G13" s="201"/>
      <c r="H13" s="196"/>
      <c r="I13" s="197" t="s">
        <v>268</v>
      </c>
      <c r="J13" s="198"/>
      <c r="K13" s="198"/>
      <c r="L13" s="198"/>
      <c r="M13" s="198"/>
      <c r="N13" s="198"/>
      <c r="O13" s="199"/>
      <c r="P13" s="195" t="s">
        <v>16</v>
      </c>
      <c r="Q13" s="201"/>
      <c r="R13" s="201"/>
      <c r="S13" s="201"/>
      <c r="T13" s="201"/>
      <c r="U13" s="201"/>
      <c r="V13" s="201"/>
      <c r="W13" s="201"/>
      <c r="X13" s="201"/>
      <c r="Y13" s="201"/>
      <c r="Z13" s="201"/>
      <c r="AA13" s="201"/>
      <c r="AB13" s="201"/>
      <c r="AC13" s="201"/>
      <c r="AD13" s="201"/>
      <c r="AE13" s="201"/>
      <c r="AF13" s="201"/>
      <c r="AG13" s="201"/>
      <c r="AH13" s="201"/>
      <c r="AI13" s="201"/>
      <c r="AJ13" s="201"/>
      <c r="AK13" s="201"/>
      <c r="AL13" s="196"/>
    </row>
    <row r="14" spans="3:38">
      <c r="C14" s="195">
        <v>7.2</v>
      </c>
      <c r="D14" s="196"/>
      <c r="E14" s="195" t="s">
        <v>357</v>
      </c>
      <c r="F14" s="201"/>
      <c r="G14" s="201"/>
      <c r="H14" s="196"/>
      <c r="I14" s="197" t="s">
        <v>268</v>
      </c>
      <c r="J14" s="198"/>
      <c r="K14" s="198"/>
      <c r="L14" s="198"/>
      <c r="M14" s="198"/>
      <c r="N14" s="198"/>
      <c r="O14" s="199"/>
      <c r="P14" s="195" t="s">
        <v>358</v>
      </c>
      <c r="Q14" s="201"/>
      <c r="R14" s="201"/>
      <c r="S14" s="201"/>
      <c r="T14" s="201"/>
      <c r="U14" s="201"/>
      <c r="V14" s="201"/>
      <c r="W14" s="201"/>
      <c r="X14" s="201"/>
      <c r="Y14" s="201"/>
      <c r="Z14" s="201"/>
      <c r="AA14" s="201"/>
      <c r="AB14" s="201"/>
      <c r="AC14" s="201"/>
      <c r="AD14" s="201"/>
      <c r="AE14" s="201"/>
      <c r="AF14" s="201"/>
      <c r="AG14" s="201"/>
      <c r="AH14" s="201"/>
      <c r="AI14" s="201"/>
      <c r="AJ14" s="201"/>
      <c r="AK14" s="201"/>
      <c r="AL14" s="196"/>
    </row>
    <row r="15" spans="3:38">
      <c r="C15" s="195">
        <v>7.3</v>
      </c>
      <c r="D15" s="196"/>
      <c r="E15" s="195" t="s">
        <v>288</v>
      </c>
      <c r="F15" s="201"/>
      <c r="G15" s="201"/>
      <c r="H15" s="196"/>
      <c r="I15" s="197" t="s">
        <v>268</v>
      </c>
      <c r="J15" s="198"/>
      <c r="K15" s="198"/>
      <c r="L15" s="198"/>
      <c r="M15" s="198"/>
      <c r="N15" s="198"/>
      <c r="O15" s="199"/>
      <c r="P15" s="195" t="s">
        <v>289</v>
      </c>
      <c r="Q15" s="201"/>
      <c r="R15" s="201"/>
      <c r="S15" s="201"/>
      <c r="T15" s="201"/>
      <c r="U15" s="201"/>
      <c r="V15" s="201"/>
      <c r="W15" s="201"/>
      <c r="X15" s="201"/>
      <c r="Y15" s="201"/>
      <c r="Z15" s="201"/>
      <c r="AA15" s="201"/>
      <c r="AB15" s="201"/>
      <c r="AC15" s="201"/>
      <c r="AD15" s="201"/>
      <c r="AE15" s="201"/>
      <c r="AF15" s="201"/>
      <c r="AG15" s="201"/>
      <c r="AH15" s="201"/>
      <c r="AI15" s="201"/>
      <c r="AJ15" s="201"/>
      <c r="AK15" s="201"/>
      <c r="AL15" s="196"/>
    </row>
    <row r="16" spans="3:38">
      <c r="C16" s="195">
        <v>8</v>
      </c>
      <c r="D16" s="196"/>
      <c r="E16" s="38" t="s">
        <v>164</v>
      </c>
      <c r="F16" s="40"/>
      <c r="G16" s="40"/>
      <c r="H16" s="39"/>
      <c r="I16" s="197" t="s">
        <v>165</v>
      </c>
      <c r="J16" s="198"/>
      <c r="K16" s="198"/>
      <c r="L16" s="198"/>
      <c r="M16" s="198"/>
      <c r="N16" s="198"/>
      <c r="O16" s="199"/>
      <c r="P16" s="195" t="s">
        <v>166</v>
      </c>
      <c r="Q16" s="201"/>
      <c r="R16" s="201"/>
      <c r="S16" s="201"/>
      <c r="T16" s="201"/>
      <c r="U16" s="201"/>
      <c r="V16" s="201"/>
      <c r="W16" s="201"/>
      <c r="X16" s="201"/>
      <c r="Y16" s="201"/>
      <c r="Z16" s="201"/>
      <c r="AA16" s="201"/>
      <c r="AB16" s="201"/>
      <c r="AC16" s="201"/>
      <c r="AD16" s="201"/>
      <c r="AE16" s="201"/>
      <c r="AF16" s="201"/>
      <c r="AG16" s="201"/>
      <c r="AH16" s="201"/>
      <c r="AI16" s="201"/>
      <c r="AJ16" s="201"/>
      <c r="AK16" s="201"/>
      <c r="AL16" s="196"/>
    </row>
    <row r="17" spans="3:38" ht="53.25" customHeight="1">
      <c r="C17" s="195">
        <v>9</v>
      </c>
      <c r="D17" s="196"/>
      <c r="E17" s="38" t="s">
        <v>975</v>
      </c>
      <c r="F17" s="40"/>
      <c r="G17" s="40"/>
      <c r="H17" s="39"/>
      <c r="I17" s="197" t="s">
        <v>976</v>
      </c>
      <c r="J17" s="198"/>
      <c r="K17" s="198"/>
      <c r="L17" s="198"/>
      <c r="M17" s="198"/>
      <c r="N17" s="198"/>
      <c r="O17" s="199"/>
      <c r="P17" s="200" t="s">
        <v>977</v>
      </c>
      <c r="Q17" s="201"/>
      <c r="R17" s="201"/>
      <c r="S17" s="201"/>
      <c r="T17" s="201"/>
      <c r="U17" s="201"/>
      <c r="V17" s="201"/>
      <c r="W17" s="201"/>
      <c r="X17" s="201"/>
      <c r="Y17" s="201"/>
      <c r="Z17" s="201"/>
      <c r="AA17" s="201"/>
      <c r="AB17" s="201"/>
      <c r="AC17" s="201"/>
      <c r="AD17" s="201"/>
      <c r="AE17" s="201"/>
      <c r="AF17" s="201"/>
      <c r="AG17" s="201"/>
      <c r="AH17" s="201"/>
      <c r="AI17" s="201"/>
      <c r="AJ17" s="201"/>
      <c r="AK17" s="201"/>
      <c r="AL17" s="196"/>
    </row>
    <row r="18" spans="3:38" ht="63" customHeight="1">
      <c r="C18" s="195">
        <v>9.1</v>
      </c>
      <c r="D18" s="196"/>
      <c r="E18" s="38" t="s">
        <v>984</v>
      </c>
      <c r="F18" s="40"/>
      <c r="G18" s="40"/>
      <c r="H18" s="39"/>
      <c r="I18" s="197" t="s">
        <v>976</v>
      </c>
      <c r="J18" s="198"/>
      <c r="K18" s="198"/>
      <c r="L18" s="198"/>
      <c r="M18" s="198"/>
      <c r="N18" s="198"/>
      <c r="O18" s="199"/>
      <c r="P18" s="200" t="s">
        <v>985</v>
      </c>
      <c r="Q18" s="202"/>
      <c r="R18" s="202"/>
      <c r="S18" s="202"/>
      <c r="T18" s="202"/>
      <c r="U18" s="202"/>
      <c r="V18" s="202"/>
      <c r="W18" s="202"/>
      <c r="X18" s="202"/>
      <c r="Y18" s="202"/>
      <c r="Z18" s="202"/>
      <c r="AA18" s="202"/>
      <c r="AB18" s="202"/>
      <c r="AC18" s="202"/>
      <c r="AD18" s="202"/>
      <c r="AE18" s="202"/>
      <c r="AF18" s="202"/>
      <c r="AG18" s="202"/>
      <c r="AH18" s="202"/>
      <c r="AI18" s="202"/>
      <c r="AJ18" s="202"/>
      <c r="AK18" s="202"/>
      <c r="AL18" s="203"/>
    </row>
    <row r="19" spans="3:38" ht="27.75" customHeight="1">
      <c r="C19" s="195">
        <v>9.1999999999999993</v>
      </c>
      <c r="D19" s="196"/>
      <c r="E19" s="38" t="s">
        <v>990</v>
      </c>
      <c r="F19" s="40"/>
      <c r="G19" s="40"/>
      <c r="H19" s="39"/>
      <c r="I19" s="197" t="s">
        <v>976</v>
      </c>
      <c r="J19" s="198"/>
      <c r="K19" s="198"/>
      <c r="L19" s="198"/>
      <c r="M19" s="198"/>
      <c r="N19" s="198"/>
      <c r="O19" s="199"/>
      <c r="P19" s="200" t="s">
        <v>992</v>
      </c>
      <c r="Q19" s="201"/>
      <c r="R19" s="201"/>
      <c r="S19" s="201"/>
      <c r="T19" s="201"/>
      <c r="U19" s="201"/>
      <c r="V19" s="201"/>
      <c r="W19" s="201"/>
      <c r="X19" s="201"/>
      <c r="Y19" s="201"/>
      <c r="Z19" s="201"/>
      <c r="AA19" s="201"/>
      <c r="AB19" s="201"/>
      <c r="AC19" s="201"/>
      <c r="AD19" s="201"/>
      <c r="AE19" s="201"/>
      <c r="AF19" s="201"/>
      <c r="AG19" s="201"/>
      <c r="AH19" s="201"/>
      <c r="AI19" s="201"/>
      <c r="AJ19" s="201"/>
      <c r="AK19" s="201"/>
      <c r="AL19" s="196"/>
    </row>
    <row r="20" spans="3:38" ht="40.5" customHeight="1">
      <c r="C20" s="195">
        <v>10</v>
      </c>
      <c r="D20" s="196"/>
      <c r="E20" s="38" t="s">
        <v>1045</v>
      </c>
      <c r="F20" s="40"/>
      <c r="G20" s="40"/>
      <c r="H20" s="39"/>
      <c r="I20" s="197" t="s">
        <v>1044</v>
      </c>
      <c r="J20" s="198"/>
      <c r="K20" s="198"/>
      <c r="L20" s="198"/>
      <c r="M20" s="198"/>
      <c r="N20" s="198"/>
      <c r="O20" s="199"/>
      <c r="P20" s="200" t="s">
        <v>1048</v>
      </c>
      <c r="Q20" s="201"/>
      <c r="R20" s="201"/>
      <c r="S20" s="201"/>
      <c r="T20" s="201"/>
      <c r="U20" s="201"/>
      <c r="V20" s="201"/>
      <c r="W20" s="201"/>
      <c r="X20" s="201"/>
      <c r="Y20" s="201"/>
      <c r="Z20" s="201"/>
      <c r="AA20" s="201"/>
      <c r="AB20" s="201"/>
      <c r="AC20" s="201"/>
      <c r="AD20" s="201"/>
      <c r="AE20" s="201"/>
      <c r="AF20" s="201"/>
      <c r="AG20" s="201"/>
      <c r="AH20" s="201"/>
      <c r="AI20" s="201"/>
      <c r="AJ20" s="201"/>
      <c r="AK20" s="201"/>
      <c r="AL20" s="196"/>
    </row>
    <row r="21" spans="3:38" ht="53.25" customHeight="1">
      <c r="C21" s="195">
        <v>11</v>
      </c>
      <c r="D21" s="196"/>
      <c r="E21" s="38" t="s">
        <v>1055</v>
      </c>
      <c r="F21" s="40"/>
      <c r="G21" s="40"/>
      <c r="H21" s="39"/>
      <c r="I21" s="197" t="s">
        <v>1056</v>
      </c>
      <c r="J21" s="198"/>
      <c r="K21" s="198"/>
      <c r="L21" s="198"/>
      <c r="M21" s="198"/>
      <c r="N21" s="198"/>
      <c r="O21" s="199"/>
      <c r="P21" s="200" t="s">
        <v>1057</v>
      </c>
      <c r="Q21" s="201"/>
      <c r="R21" s="201"/>
      <c r="S21" s="201"/>
      <c r="T21" s="201"/>
      <c r="U21" s="201"/>
      <c r="V21" s="201"/>
      <c r="W21" s="201"/>
      <c r="X21" s="201"/>
      <c r="Y21" s="201"/>
      <c r="Z21" s="201"/>
      <c r="AA21" s="201"/>
      <c r="AB21" s="201"/>
      <c r="AC21" s="201"/>
      <c r="AD21" s="201"/>
      <c r="AE21" s="201"/>
      <c r="AF21" s="201"/>
      <c r="AG21" s="201"/>
      <c r="AH21" s="201"/>
      <c r="AI21" s="201"/>
      <c r="AJ21" s="201"/>
      <c r="AK21" s="201"/>
      <c r="AL21" s="196"/>
    </row>
    <row r="22" spans="3:38" ht="40.5" customHeight="1">
      <c r="C22" s="195">
        <v>12</v>
      </c>
      <c r="D22" s="196"/>
      <c r="E22" s="38" t="s">
        <v>1061</v>
      </c>
      <c r="F22" s="40"/>
      <c r="G22" s="40"/>
      <c r="H22" s="39"/>
      <c r="I22" s="197" t="s">
        <v>1062</v>
      </c>
      <c r="J22" s="198"/>
      <c r="K22" s="198"/>
      <c r="L22" s="198"/>
      <c r="M22" s="198"/>
      <c r="N22" s="198"/>
      <c r="O22" s="199"/>
      <c r="P22" s="200" t="s">
        <v>1074</v>
      </c>
      <c r="Q22" s="201"/>
      <c r="R22" s="201"/>
      <c r="S22" s="201"/>
      <c r="T22" s="201"/>
      <c r="U22" s="201"/>
      <c r="V22" s="201"/>
      <c r="W22" s="201"/>
      <c r="X22" s="201"/>
      <c r="Y22" s="201"/>
      <c r="Z22" s="201"/>
      <c r="AA22" s="201"/>
      <c r="AB22" s="201"/>
      <c r="AC22" s="201"/>
      <c r="AD22" s="201"/>
      <c r="AE22" s="201"/>
      <c r="AF22" s="201"/>
      <c r="AG22" s="201"/>
      <c r="AH22" s="201"/>
      <c r="AI22" s="201"/>
      <c r="AJ22" s="201"/>
      <c r="AK22" s="201"/>
      <c r="AL22" s="196"/>
    </row>
  </sheetData>
  <mergeCells count="64">
    <mergeCell ref="C22:D22"/>
    <mergeCell ref="I22:O22"/>
    <mergeCell ref="P22:AL22"/>
    <mergeCell ref="P9:AL9"/>
    <mergeCell ref="I8:O8"/>
    <mergeCell ref="P8:AL8"/>
    <mergeCell ref="C19:D19"/>
    <mergeCell ref="I19:O19"/>
    <mergeCell ref="P19:AL19"/>
    <mergeCell ref="E11:H11"/>
    <mergeCell ref="I11:O11"/>
    <mergeCell ref="C8:D8"/>
    <mergeCell ref="E8:H8"/>
    <mergeCell ref="P5:AL5"/>
    <mergeCell ref="C6:D6"/>
    <mergeCell ref="E6:H6"/>
    <mergeCell ref="I6:O6"/>
    <mergeCell ref="P6:AL6"/>
    <mergeCell ref="C7:D7"/>
    <mergeCell ref="E7:H7"/>
    <mergeCell ref="I7:O7"/>
    <mergeCell ref="P7:AL7"/>
    <mergeCell ref="C5:D5"/>
    <mergeCell ref="E5:H5"/>
    <mergeCell ref="I5:O5"/>
    <mergeCell ref="C9:D9"/>
    <mergeCell ref="E9:H9"/>
    <mergeCell ref="I9:O9"/>
    <mergeCell ref="I14:O14"/>
    <mergeCell ref="C10:D10"/>
    <mergeCell ref="E10:H10"/>
    <mergeCell ref="I10:O10"/>
    <mergeCell ref="C13:D13"/>
    <mergeCell ref="P10:AL10"/>
    <mergeCell ref="C12:D12"/>
    <mergeCell ref="I12:O12"/>
    <mergeCell ref="P12:AL12"/>
    <mergeCell ref="C11:D11"/>
    <mergeCell ref="P11:AL11"/>
    <mergeCell ref="C16:D16"/>
    <mergeCell ref="I16:O16"/>
    <mergeCell ref="P16:AL16"/>
    <mergeCell ref="E13:H13"/>
    <mergeCell ref="I13:O13"/>
    <mergeCell ref="P13:AL13"/>
    <mergeCell ref="C14:D14"/>
    <mergeCell ref="E14:H14"/>
    <mergeCell ref="P14:AL14"/>
    <mergeCell ref="C18:D18"/>
    <mergeCell ref="I18:O18"/>
    <mergeCell ref="P18:AL18"/>
    <mergeCell ref="C15:D15"/>
    <mergeCell ref="E15:H15"/>
    <mergeCell ref="I15:O15"/>
    <mergeCell ref="P15:AL15"/>
    <mergeCell ref="C17:D17"/>
    <mergeCell ref="I17:O17"/>
    <mergeCell ref="P17:AL17"/>
    <mergeCell ref="C21:D21"/>
    <mergeCell ref="I21:O21"/>
    <mergeCell ref="P21:AL21"/>
    <mergeCell ref="C20:D20"/>
    <mergeCell ref="I20:O20"/>
    <mergeCell ref="P20:AL20"/>
  </mergeCells>
  <phoneticPr fontId="2"/>
  <pageMargins left="0.75" right="0.75" top="1" bottom="1" header="0.51200000000000001" footer="0.51200000000000001"/>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44"/>
  <sheetViews>
    <sheetView view="pageBreakPreview" topLeftCell="A7" zoomScale="85" zoomScaleNormal="100" zoomScaleSheetLayoutView="85" workbookViewId="0">
      <selection activeCell="D44" sqref="D44"/>
    </sheetView>
  </sheetViews>
  <sheetFormatPr defaultRowHeight="13.5"/>
  <cols>
    <col min="2" max="2" width="28.75" customWidth="1"/>
    <col min="3" max="3" width="34" customWidth="1"/>
    <col min="4" max="4" width="47" bestFit="1" customWidth="1"/>
    <col min="5" max="5" width="25.375" customWidth="1"/>
  </cols>
  <sheetData>
    <row r="2" spans="1:5">
      <c r="A2" t="s">
        <v>1043</v>
      </c>
    </row>
    <row r="4" spans="1:5">
      <c r="D4" t="s">
        <v>816</v>
      </c>
    </row>
    <row r="5" spans="1:5">
      <c r="A5" t="s">
        <v>742</v>
      </c>
    </row>
    <row r="7" spans="1:5" ht="14.25" thickBot="1">
      <c r="B7" s="1" t="s">
        <v>433</v>
      </c>
      <c r="C7" s="1" t="s">
        <v>434</v>
      </c>
      <c r="D7" s="1" t="s">
        <v>435</v>
      </c>
      <c r="E7" s="1" t="s">
        <v>436</v>
      </c>
    </row>
    <row r="8" spans="1:5" ht="20.100000000000001" customHeight="1" thickTop="1">
      <c r="B8" s="2" t="s">
        <v>441</v>
      </c>
      <c r="C8" s="2" t="s">
        <v>756</v>
      </c>
      <c r="D8" s="138" t="s">
        <v>1084</v>
      </c>
      <c r="E8" s="2"/>
    </row>
    <row r="9" spans="1:5" ht="20.100000000000001" customHeight="1">
      <c r="B9" s="3" t="s">
        <v>442</v>
      </c>
      <c r="C9" s="3" t="s">
        <v>452</v>
      </c>
      <c r="D9" s="139" t="s">
        <v>1084</v>
      </c>
      <c r="E9" s="3"/>
    </row>
    <row r="10" spans="1:5" ht="20.100000000000001" customHeight="1">
      <c r="B10" s="3" t="s">
        <v>443</v>
      </c>
      <c r="C10" s="3" t="s">
        <v>838</v>
      </c>
      <c r="D10" s="139" t="s">
        <v>1084</v>
      </c>
      <c r="E10" s="3"/>
    </row>
    <row r="11" spans="1:5" ht="20.25" customHeight="1">
      <c r="B11" s="3" t="s">
        <v>744</v>
      </c>
      <c r="C11" s="3" t="s">
        <v>437</v>
      </c>
      <c r="D11" s="139" t="s">
        <v>1084</v>
      </c>
      <c r="E11" s="3"/>
    </row>
    <row r="12" spans="1:5" ht="27.75" customHeight="1">
      <c r="B12" s="3" t="s">
        <v>875</v>
      </c>
      <c r="C12" s="3" t="s">
        <v>876</v>
      </c>
      <c r="D12" s="139" t="s">
        <v>1084</v>
      </c>
      <c r="E12" s="87" t="s">
        <v>877</v>
      </c>
    </row>
    <row r="13" spans="1:5" ht="20.100000000000001" customHeight="1">
      <c r="B13" s="13" t="s">
        <v>873</v>
      </c>
      <c r="C13" s="13" t="s">
        <v>874</v>
      </c>
      <c r="D13" s="139" t="s">
        <v>1084</v>
      </c>
      <c r="E13" s="3"/>
    </row>
    <row r="14" spans="1:5" ht="20.100000000000001" customHeight="1"/>
    <row r="15" spans="1:5">
      <c r="A15" t="s">
        <v>440</v>
      </c>
    </row>
    <row r="17" spans="1:5" ht="14.25" thickBot="1">
      <c r="B17" s="1" t="s">
        <v>433</v>
      </c>
      <c r="C17" s="1" t="s">
        <v>434</v>
      </c>
      <c r="D17" s="1" t="s">
        <v>435</v>
      </c>
      <c r="E17" s="1" t="s">
        <v>436</v>
      </c>
    </row>
    <row r="18" spans="1:5" ht="20.100000000000001" customHeight="1" thickTop="1">
      <c r="B18" s="3" t="s">
        <v>444</v>
      </c>
      <c r="C18" s="3" t="s">
        <v>438</v>
      </c>
      <c r="D18" s="139" t="s">
        <v>1084</v>
      </c>
      <c r="E18" s="3"/>
    </row>
    <row r="19" spans="1:5" ht="20.100000000000001" customHeight="1">
      <c r="B19" s="3" t="s">
        <v>745</v>
      </c>
      <c r="C19" s="3" t="s">
        <v>439</v>
      </c>
      <c r="D19" s="139" t="s">
        <v>1084</v>
      </c>
      <c r="E19" s="3"/>
    </row>
    <row r="20" spans="1:5" ht="20.100000000000001" customHeight="1">
      <c r="B20" s="3" t="s">
        <v>743</v>
      </c>
      <c r="C20" s="3" t="s">
        <v>517</v>
      </c>
      <c r="D20" s="139" t="s">
        <v>1085</v>
      </c>
      <c r="E20" s="3"/>
    </row>
    <row r="22" spans="1:5">
      <c r="A22" t="s">
        <v>445</v>
      </c>
    </row>
    <row r="24" spans="1:5" ht="14.25" thickBot="1">
      <c r="B24" s="1" t="s">
        <v>433</v>
      </c>
      <c r="C24" s="1" t="s">
        <v>434</v>
      </c>
      <c r="D24" s="1" t="s">
        <v>435</v>
      </c>
      <c r="E24" s="1" t="s">
        <v>436</v>
      </c>
    </row>
    <row r="25" spans="1:5" ht="20.100000000000001" customHeight="1" thickTop="1">
      <c r="B25" s="2" t="s">
        <v>446</v>
      </c>
      <c r="C25" s="2" t="s">
        <v>448</v>
      </c>
      <c r="D25" s="138" t="s">
        <v>1086</v>
      </c>
      <c r="E25" s="2"/>
    </row>
    <row r="27" spans="1:5">
      <c r="A27" t="s">
        <v>751</v>
      </c>
    </row>
    <row r="29" spans="1:5" ht="14.25" thickBot="1">
      <c r="B29" s="1" t="s">
        <v>433</v>
      </c>
      <c r="C29" s="1" t="s">
        <v>434</v>
      </c>
      <c r="D29" s="1" t="s">
        <v>435</v>
      </c>
      <c r="E29" s="1" t="s">
        <v>436</v>
      </c>
    </row>
    <row r="30" spans="1:5" ht="14.25" thickTop="1">
      <c r="B30" s="2" t="s">
        <v>755</v>
      </c>
      <c r="C30" s="2" t="s">
        <v>753</v>
      </c>
      <c r="D30" s="138" t="s">
        <v>1087</v>
      </c>
      <c r="E30" s="2" t="s">
        <v>752</v>
      </c>
    </row>
    <row r="31" spans="1:5">
      <c r="B31" s="9"/>
      <c r="C31" s="9"/>
      <c r="D31" s="9"/>
      <c r="E31" s="9"/>
    </row>
    <row r="32" spans="1:5">
      <c r="A32" t="s">
        <v>750</v>
      </c>
    </row>
    <row r="34" spans="1:6" ht="14.25" thickBot="1">
      <c r="B34" s="1" t="s">
        <v>433</v>
      </c>
      <c r="C34" s="1" t="s">
        <v>434</v>
      </c>
      <c r="D34" s="1" t="s">
        <v>435</v>
      </c>
      <c r="E34" s="1" t="s">
        <v>436</v>
      </c>
    </row>
    <row r="35" spans="1:6" ht="14.25" thickTop="1">
      <c r="B35" s="2" t="s">
        <v>978</v>
      </c>
      <c r="C35" s="2" t="s">
        <v>754</v>
      </c>
      <c r="D35" s="138" t="s">
        <v>1088</v>
      </c>
      <c r="E35" s="2" t="s">
        <v>752</v>
      </c>
    </row>
    <row r="37" spans="1:6">
      <c r="A37" s="19" t="s">
        <v>247</v>
      </c>
    </row>
    <row r="39" spans="1:6" ht="14.25" thickBot="1">
      <c r="B39" s="1" t="s">
        <v>433</v>
      </c>
      <c r="C39" s="1" t="s">
        <v>248</v>
      </c>
      <c r="D39" s="54" t="s">
        <v>249</v>
      </c>
      <c r="E39" s="1" t="s">
        <v>436</v>
      </c>
    </row>
    <row r="40" spans="1:6" ht="14.25" thickTop="1">
      <c r="B40" s="2" t="s">
        <v>250</v>
      </c>
      <c r="C40" s="56">
        <v>0</v>
      </c>
      <c r="D40" s="140" t="s">
        <v>1125</v>
      </c>
      <c r="E40" s="52" t="s">
        <v>251</v>
      </c>
      <c r="F40" s="154"/>
    </row>
    <row r="41" spans="1:6">
      <c r="B41" s="3" t="s">
        <v>252</v>
      </c>
      <c r="C41" s="57">
        <v>0</v>
      </c>
      <c r="D41" s="141" t="s">
        <v>1125</v>
      </c>
      <c r="E41" s="53" t="s">
        <v>253</v>
      </c>
    </row>
    <row r="42" spans="1:6">
      <c r="B42" s="3" t="s">
        <v>254</v>
      </c>
      <c r="C42" s="57">
        <v>0</v>
      </c>
      <c r="D42" s="141" t="s">
        <v>1125</v>
      </c>
      <c r="E42" s="53" t="s">
        <v>255</v>
      </c>
    </row>
    <row r="43" spans="1:6">
      <c r="B43" s="3" t="s">
        <v>256</v>
      </c>
      <c r="C43" s="57">
        <v>0</v>
      </c>
      <c r="D43" s="141" t="s">
        <v>1125</v>
      </c>
      <c r="E43" s="53" t="s">
        <v>251</v>
      </c>
    </row>
    <row r="44" spans="1:6">
      <c r="D44" s="66"/>
    </row>
  </sheetData>
  <phoneticPr fontId="2"/>
  <pageMargins left="0.74803149606299213" right="0.74803149606299213" top="0.59055118110236227" bottom="0.59055118110236227" header="0.51181102362204722" footer="0.51181102362204722"/>
  <pageSetup paperSize="9" scale="8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M92"/>
  <sheetViews>
    <sheetView view="pageBreakPreview" topLeftCell="A67" zoomScale="85" zoomScaleNormal="75" zoomScaleSheetLayoutView="85" workbookViewId="0">
      <selection activeCell="A10" sqref="A10:IV23"/>
    </sheetView>
  </sheetViews>
  <sheetFormatPr defaultRowHeight="13.5"/>
  <cols>
    <col min="1" max="1" width="5.25" bestFit="1" customWidth="1"/>
    <col min="2" max="2" width="17.625" customWidth="1"/>
    <col min="3" max="3" width="19.875" customWidth="1"/>
    <col min="4" max="4" width="41.625" bestFit="1" customWidth="1"/>
    <col min="5" max="5" width="34" customWidth="1"/>
    <col min="6" max="6" width="32" customWidth="1"/>
    <col min="7" max="7" width="55.125" bestFit="1" customWidth="1"/>
    <col min="8" max="8" width="21.25" customWidth="1"/>
    <col min="9" max="10" width="30.125" bestFit="1" customWidth="1"/>
    <col min="11" max="11" width="67" customWidth="1"/>
  </cols>
  <sheetData>
    <row r="2" spans="1:11">
      <c r="A2" t="s">
        <v>447</v>
      </c>
    </row>
    <row r="4" spans="1:11" ht="122.25" thickBot="1">
      <c r="A4" s="1" t="s">
        <v>428</v>
      </c>
      <c r="B4" s="74" t="s">
        <v>359</v>
      </c>
      <c r="C4" s="74" t="s">
        <v>360</v>
      </c>
      <c r="D4" s="1" t="s">
        <v>429</v>
      </c>
      <c r="E4" s="1" t="s">
        <v>537</v>
      </c>
      <c r="F4" s="1" t="s">
        <v>430</v>
      </c>
      <c r="G4" s="1" t="s">
        <v>431</v>
      </c>
      <c r="H4" s="1" t="s">
        <v>527</v>
      </c>
      <c r="I4" s="1" t="s">
        <v>688</v>
      </c>
      <c r="J4" s="1" t="s">
        <v>259</v>
      </c>
    </row>
    <row r="5" spans="1:11" s="84" customFormat="1" ht="14.25" thickTop="1">
      <c r="A5" s="183" t="s">
        <v>170</v>
      </c>
      <c r="B5" s="184"/>
      <c r="C5" s="184"/>
      <c r="D5" s="184"/>
      <c r="E5" s="184"/>
      <c r="F5" s="184"/>
      <c r="G5" s="184"/>
      <c r="H5" s="184"/>
      <c r="I5" s="184"/>
      <c r="J5" s="185"/>
    </row>
    <row r="6" spans="1:11" ht="27.75" customHeight="1">
      <c r="A6" s="3">
        <v>1</v>
      </c>
      <c r="B6" s="82" t="s">
        <v>367</v>
      </c>
      <c r="C6" s="79" t="s">
        <v>364</v>
      </c>
      <c r="D6" s="3" t="s">
        <v>167</v>
      </c>
      <c r="E6" s="5" t="s">
        <v>169</v>
      </c>
      <c r="F6" s="3" t="s">
        <v>168</v>
      </c>
      <c r="G6" s="3" t="s">
        <v>171</v>
      </c>
      <c r="H6" s="7">
        <v>0</v>
      </c>
      <c r="I6" s="143" t="s">
        <v>1149</v>
      </c>
      <c r="J6" s="143" t="s">
        <v>1149</v>
      </c>
      <c r="K6" s="63"/>
    </row>
    <row r="7" spans="1:11" s="84" customFormat="1">
      <c r="A7" s="186" t="s">
        <v>363</v>
      </c>
      <c r="B7" s="187"/>
      <c r="C7" s="187"/>
      <c r="D7" s="187"/>
      <c r="E7" s="187"/>
      <c r="F7" s="187"/>
      <c r="G7" s="187"/>
      <c r="H7" s="187"/>
      <c r="I7" s="187"/>
      <c r="J7" s="188"/>
    </row>
    <row r="8" spans="1:11" ht="20.25" customHeight="1">
      <c r="A8" s="76">
        <v>2</v>
      </c>
      <c r="B8" s="3" t="s">
        <v>361</v>
      </c>
      <c r="C8" s="75" t="s">
        <v>362</v>
      </c>
      <c r="D8" s="76" t="s">
        <v>158</v>
      </c>
      <c r="E8" s="77"/>
      <c r="F8" s="76" t="s">
        <v>530</v>
      </c>
      <c r="G8" s="76" t="s">
        <v>529</v>
      </c>
      <c r="H8" s="78" t="s">
        <v>159</v>
      </c>
      <c r="I8" s="142" t="s">
        <v>1089</v>
      </c>
      <c r="J8" s="142" t="s">
        <v>1089</v>
      </c>
      <c r="K8" s="63"/>
    </row>
    <row r="9" spans="1:11" ht="27">
      <c r="A9" s="13">
        <v>3</v>
      </c>
      <c r="B9" s="3" t="s">
        <v>361</v>
      </c>
      <c r="C9" s="75" t="s">
        <v>362</v>
      </c>
      <c r="D9" s="13" t="s">
        <v>979</v>
      </c>
      <c r="E9" s="14"/>
      <c r="F9" s="13" t="s">
        <v>980</v>
      </c>
      <c r="G9" s="14" t="s">
        <v>981</v>
      </c>
      <c r="H9" s="12"/>
      <c r="I9" s="144"/>
      <c r="J9" s="144"/>
    </row>
    <row r="10" spans="1:11" s="86" customFormat="1" ht="14.25" customHeight="1">
      <c r="A10" s="180" t="s">
        <v>399</v>
      </c>
      <c r="B10" s="181"/>
      <c r="C10" s="181"/>
      <c r="D10" s="181"/>
      <c r="E10" s="181"/>
      <c r="F10" s="181"/>
      <c r="G10" s="181"/>
      <c r="H10" s="181"/>
      <c r="I10" s="181"/>
      <c r="J10" s="182"/>
      <c r="K10" s="85"/>
    </row>
    <row r="11" spans="1:11" ht="27.75" customHeight="1">
      <c r="A11" s="116">
        <v>4</v>
      </c>
      <c r="B11" s="117" t="s">
        <v>368</v>
      </c>
      <c r="C11" s="118" t="s">
        <v>364</v>
      </c>
      <c r="D11" s="116" t="s">
        <v>1150</v>
      </c>
      <c r="E11" s="119" t="s">
        <v>161</v>
      </c>
      <c r="F11" s="116" t="s">
        <v>162</v>
      </c>
      <c r="G11" s="116" t="s">
        <v>534</v>
      </c>
      <c r="H11" s="120">
        <v>2</v>
      </c>
      <c r="I11" s="121"/>
      <c r="J11" s="121"/>
    </row>
    <row r="12" spans="1:11" s="86" customFormat="1" ht="14.25" customHeight="1">
      <c r="A12" s="180" t="s">
        <v>400</v>
      </c>
      <c r="B12" s="181"/>
      <c r="C12" s="181"/>
      <c r="D12" s="181"/>
      <c r="E12" s="181"/>
      <c r="F12" s="181"/>
      <c r="G12" s="181"/>
      <c r="H12" s="181"/>
      <c r="I12" s="181"/>
      <c r="J12" s="182"/>
      <c r="K12" s="85"/>
    </row>
    <row r="13" spans="1:11" ht="27.75" customHeight="1">
      <c r="A13" s="116">
        <v>5</v>
      </c>
      <c r="B13" s="117" t="s">
        <v>401</v>
      </c>
      <c r="C13" s="118" t="s">
        <v>365</v>
      </c>
      <c r="D13" s="116" t="s">
        <v>858</v>
      </c>
      <c r="E13" s="119" t="s">
        <v>163</v>
      </c>
      <c r="F13" s="116" t="s">
        <v>172</v>
      </c>
      <c r="G13" s="116" t="s">
        <v>4</v>
      </c>
      <c r="H13" s="120">
        <v>0</v>
      </c>
      <c r="I13" s="121"/>
      <c r="J13" s="121"/>
    </row>
    <row r="14" spans="1:11" s="86" customFormat="1" ht="14.25" customHeight="1">
      <c r="A14" s="180" t="s">
        <v>398</v>
      </c>
      <c r="B14" s="181"/>
      <c r="C14" s="181"/>
      <c r="D14" s="181"/>
      <c r="E14" s="181"/>
      <c r="F14" s="181"/>
      <c r="G14" s="181"/>
      <c r="H14" s="181"/>
      <c r="I14" s="181"/>
      <c r="J14" s="182"/>
      <c r="K14" s="85"/>
    </row>
    <row r="15" spans="1:11" ht="27">
      <c r="A15" s="116">
        <v>6</v>
      </c>
      <c r="B15" s="117" t="s">
        <v>368</v>
      </c>
      <c r="C15" s="118" t="s">
        <v>365</v>
      </c>
      <c r="D15" s="116" t="s">
        <v>173</v>
      </c>
      <c r="E15" s="119" t="s">
        <v>538</v>
      </c>
      <c r="F15" s="116" t="s">
        <v>531</v>
      </c>
      <c r="G15" s="116" t="s">
        <v>535</v>
      </c>
      <c r="H15" s="120">
        <v>1</v>
      </c>
      <c r="I15" s="121"/>
      <c r="J15" s="121"/>
    </row>
    <row r="16" spans="1:11" ht="27">
      <c r="A16" s="116">
        <v>7</v>
      </c>
      <c r="B16" s="117" t="s">
        <v>367</v>
      </c>
      <c r="C16" s="118" t="s">
        <v>365</v>
      </c>
      <c r="D16" s="116" t="s">
        <v>174</v>
      </c>
      <c r="E16" s="119" t="s">
        <v>175</v>
      </c>
      <c r="F16" s="116" t="s">
        <v>176</v>
      </c>
      <c r="G16" s="116" t="s">
        <v>536</v>
      </c>
      <c r="H16" s="120">
        <v>0</v>
      </c>
      <c r="I16" s="121"/>
      <c r="J16" s="122"/>
      <c r="K16" s="64"/>
    </row>
    <row r="17" spans="1:11" ht="27">
      <c r="A17" s="116">
        <v>8</v>
      </c>
      <c r="B17" s="117" t="s">
        <v>368</v>
      </c>
      <c r="C17" s="118" t="s">
        <v>365</v>
      </c>
      <c r="D17" s="116" t="s">
        <v>177</v>
      </c>
      <c r="E17" s="119" t="s">
        <v>56</v>
      </c>
      <c r="F17" s="116" t="s">
        <v>178</v>
      </c>
      <c r="G17" s="116" t="s">
        <v>57</v>
      </c>
      <c r="H17" s="120">
        <v>0</v>
      </c>
      <c r="I17" s="121"/>
      <c r="J17" s="121"/>
    </row>
    <row r="18" spans="1:11" ht="33" customHeight="1">
      <c r="A18" s="116">
        <v>9</v>
      </c>
      <c r="B18" s="117" t="s">
        <v>367</v>
      </c>
      <c r="C18" s="118" t="s">
        <v>365</v>
      </c>
      <c r="D18" s="116" t="s">
        <v>179</v>
      </c>
      <c r="E18" s="119" t="s">
        <v>180</v>
      </c>
      <c r="F18" s="116" t="s">
        <v>940</v>
      </c>
      <c r="G18" s="116" t="s">
        <v>181</v>
      </c>
      <c r="H18" s="120" t="s">
        <v>182</v>
      </c>
      <c r="I18" s="123"/>
      <c r="J18" s="123"/>
    </row>
    <row r="19" spans="1:11" s="86" customFormat="1" ht="14.25" customHeight="1">
      <c r="A19" s="180" t="s">
        <v>397</v>
      </c>
      <c r="B19" s="181"/>
      <c r="C19" s="181"/>
      <c r="D19" s="181"/>
      <c r="E19" s="181"/>
      <c r="F19" s="181"/>
      <c r="G19" s="181"/>
      <c r="H19" s="181"/>
      <c r="I19" s="181"/>
      <c r="J19" s="182"/>
      <c r="K19" s="85"/>
    </row>
    <row r="20" spans="1:11" ht="40.5">
      <c r="A20" s="116">
        <v>10</v>
      </c>
      <c r="B20" s="117" t="s">
        <v>368</v>
      </c>
      <c r="C20" s="118" t="s">
        <v>365</v>
      </c>
      <c r="D20" s="116" t="s">
        <v>987</v>
      </c>
      <c r="E20" s="119" t="s">
        <v>183</v>
      </c>
      <c r="F20" s="116" t="s">
        <v>184</v>
      </c>
      <c r="G20" s="119" t="s">
        <v>988</v>
      </c>
      <c r="H20" s="120">
        <v>0</v>
      </c>
      <c r="I20" s="121"/>
      <c r="J20" s="121"/>
      <c r="K20" s="47"/>
    </row>
    <row r="21" spans="1:11" ht="40.5">
      <c r="A21" s="116">
        <v>11</v>
      </c>
      <c r="B21" s="117" t="s">
        <v>368</v>
      </c>
      <c r="C21" s="118" t="s">
        <v>365</v>
      </c>
      <c r="D21" s="116" t="s">
        <v>991</v>
      </c>
      <c r="E21" s="119" t="s">
        <v>185</v>
      </c>
      <c r="F21" s="116" t="s">
        <v>186</v>
      </c>
      <c r="G21" s="119" t="s">
        <v>989</v>
      </c>
      <c r="H21" s="120">
        <v>0</v>
      </c>
      <c r="I21" s="121"/>
      <c r="J21" s="121"/>
      <c r="K21" s="47"/>
    </row>
    <row r="22" spans="1:11" s="86" customFormat="1" ht="14.25" customHeight="1">
      <c r="A22" s="180" t="s">
        <v>371</v>
      </c>
      <c r="B22" s="181"/>
      <c r="C22" s="181"/>
      <c r="D22" s="181"/>
      <c r="E22" s="181"/>
      <c r="F22" s="181"/>
      <c r="G22" s="181"/>
      <c r="H22" s="181"/>
      <c r="I22" s="181"/>
      <c r="J22" s="182"/>
      <c r="K22" s="85"/>
    </row>
    <row r="23" spans="1:11">
      <c r="A23" s="13">
        <v>12</v>
      </c>
      <c r="B23" s="31" t="s">
        <v>369</v>
      </c>
      <c r="C23" s="80" t="s">
        <v>370</v>
      </c>
      <c r="D23" s="13" t="s">
        <v>187</v>
      </c>
      <c r="E23" s="13" t="s">
        <v>189</v>
      </c>
      <c r="F23" s="13" t="s">
        <v>941</v>
      </c>
      <c r="G23" s="13" t="s">
        <v>549</v>
      </c>
      <c r="H23" s="12" t="s">
        <v>792</v>
      </c>
      <c r="I23" s="30" t="s">
        <v>1121</v>
      </c>
      <c r="J23" s="30" t="s">
        <v>1121</v>
      </c>
      <c r="K23" s="64"/>
    </row>
    <row r="24" spans="1:11" ht="54">
      <c r="A24" s="13">
        <v>13</v>
      </c>
      <c r="B24" s="82" t="s">
        <v>367</v>
      </c>
      <c r="C24" s="79" t="s">
        <v>365</v>
      </c>
      <c r="D24" s="13" t="s">
        <v>190</v>
      </c>
      <c r="E24" s="14" t="s">
        <v>540</v>
      </c>
      <c r="F24" s="13" t="s">
        <v>191</v>
      </c>
      <c r="G24" s="13" t="s">
        <v>192</v>
      </c>
      <c r="H24" s="12">
        <v>3</v>
      </c>
      <c r="I24" s="30">
        <v>3</v>
      </c>
      <c r="J24" s="30">
        <v>3</v>
      </c>
      <c r="K24" s="42"/>
    </row>
    <row r="25" spans="1:11" s="86" customFormat="1" ht="14.25" customHeight="1">
      <c r="A25" s="180" t="s">
        <v>372</v>
      </c>
      <c r="B25" s="181"/>
      <c r="C25" s="181"/>
      <c r="D25" s="181"/>
      <c r="E25" s="181"/>
      <c r="F25" s="181"/>
      <c r="G25" s="181"/>
      <c r="H25" s="181"/>
      <c r="I25" s="181"/>
      <c r="J25" s="182"/>
      <c r="K25" s="85"/>
    </row>
    <row r="26" spans="1:11" ht="54">
      <c r="A26" s="13">
        <v>14</v>
      </c>
      <c r="B26" s="82" t="s">
        <v>367</v>
      </c>
      <c r="C26" s="79" t="s">
        <v>365</v>
      </c>
      <c r="D26" s="13" t="s">
        <v>193</v>
      </c>
      <c r="E26" s="14" t="s">
        <v>540</v>
      </c>
      <c r="F26" s="13" t="s">
        <v>194</v>
      </c>
      <c r="G26" s="13" t="s">
        <v>195</v>
      </c>
      <c r="H26" s="12">
        <v>3</v>
      </c>
      <c r="I26" s="30">
        <v>3</v>
      </c>
      <c r="J26" s="30">
        <v>3</v>
      </c>
      <c r="K26" s="42"/>
    </row>
    <row r="27" spans="1:11" s="86" customFormat="1" ht="14.25" customHeight="1">
      <c r="A27" s="180" t="s">
        <v>373</v>
      </c>
      <c r="B27" s="181"/>
      <c r="C27" s="181"/>
      <c r="D27" s="181"/>
      <c r="E27" s="181"/>
      <c r="F27" s="181"/>
      <c r="G27" s="181"/>
      <c r="H27" s="181"/>
      <c r="I27" s="181"/>
      <c r="J27" s="182"/>
      <c r="K27" s="85"/>
    </row>
    <row r="28" spans="1:11" ht="32.25" customHeight="1">
      <c r="A28" s="3">
        <v>15</v>
      </c>
      <c r="B28" s="82" t="s">
        <v>367</v>
      </c>
      <c r="C28" s="79" t="s">
        <v>365</v>
      </c>
      <c r="D28" s="13" t="s">
        <v>196</v>
      </c>
      <c r="E28" s="14" t="s">
        <v>541</v>
      </c>
      <c r="F28" s="13" t="s">
        <v>197</v>
      </c>
      <c r="G28" s="13" t="s">
        <v>550</v>
      </c>
      <c r="H28" s="12">
        <v>1</v>
      </c>
      <c r="I28" s="143"/>
      <c r="J28" s="143"/>
      <c r="K28" s="44"/>
    </row>
    <row r="29" spans="1:11" ht="17.25" customHeight="1">
      <c r="A29" s="13">
        <v>16</v>
      </c>
      <c r="B29" s="31" t="s">
        <v>369</v>
      </c>
      <c r="C29" s="80" t="s">
        <v>370</v>
      </c>
      <c r="D29" s="13" t="s">
        <v>198</v>
      </c>
      <c r="E29" s="13" t="s">
        <v>539</v>
      </c>
      <c r="F29" s="13" t="s">
        <v>942</v>
      </c>
      <c r="G29" s="13" t="s">
        <v>528</v>
      </c>
      <c r="H29" s="12" t="s">
        <v>792</v>
      </c>
      <c r="I29" s="143"/>
      <c r="J29" s="143"/>
      <c r="K29" s="64"/>
    </row>
    <row r="30" spans="1:11" ht="41.25" customHeight="1">
      <c r="A30" s="13">
        <v>17</v>
      </c>
      <c r="B30" s="31" t="s">
        <v>367</v>
      </c>
      <c r="C30" s="80" t="s">
        <v>370</v>
      </c>
      <c r="D30" s="13" t="s">
        <v>943</v>
      </c>
      <c r="E30" s="14" t="s">
        <v>938</v>
      </c>
      <c r="F30" s="13" t="s">
        <v>939</v>
      </c>
      <c r="G30" s="13" t="s">
        <v>554</v>
      </c>
      <c r="H30" s="12">
        <v>1</v>
      </c>
      <c r="I30" s="143"/>
      <c r="J30" s="143"/>
      <c r="K30" s="42"/>
    </row>
    <row r="31" spans="1:11" ht="58.5" customHeight="1">
      <c r="A31" s="13">
        <v>18</v>
      </c>
      <c r="B31" s="31" t="s">
        <v>367</v>
      </c>
      <c r="C31" s="80" t="s">
        <v>370</v>
      </c>
      <c r="D31" s="13" t="s">
        <v>944</v>
      </c>
      <c r="E31" s="14" t="s">
        <v>945</v>
      </c>
      <c r="F31" s="13" t="s">
        <v>946</v>
      </c>
      <c r="G31" s="14" t="s">
        <v>950</v>
      </c>
      <c r="H31" s="12">
        <v>1</v>
      </c>
      <c r="I31" s="143"/>
      <c r="J31" s="143"/>
      <c r="K31" s="42"/>
    </row>
    <row r="32" spans="1:11" ht="41.25" customHeight="1">
      <c r="A32" s="13">
        <v>19</v>
      </c>
      <c r="B32" s="31" t="s">
        <v>367</v>
      </c>
      <c r="C32" s="80" t="s">
        <v>370</v>
      </c>
      <c r="D32" s="13" t="s">
        <v>947</v>
      </c>
      <c r="E32" s="14" t="s">
        <v>948</v>
      </c>
      <c r="F32" s="13" t="s">
        <v>949</v>
      </c>
      <c r="G32" s="14" t="s">
        <v>951</v>
      </c>
      <c r="H32" s="12">
        <v>1</v>
      </c>
      <c r="I32" s="143"/>
      <c r="J32" s="143"/>
      <c r="K32" s="42"/>
    </row>
    <row r="33" spans="1:11" s="86" customFormat="1" ht="14.25" customHeight="1">
      <c r="A33" s="180" t="s">
        <v>374</v>
      </c>
      <c r="B33" s="181"/>
      <c r="C33" s="181"/>
      <c r="D33" s="181"/>
      <c r="E33" s="181"/>
      <c r="F33" s="181"/>
      <c r="G33" s="181"/>
      <c r="H33" s="181"/>
      <c r="I33" s="181"/>
      <c r="J33" s="182"/>
      <c r="K33" s="85"/>
    </row>
    <row r="34" spans="1:11">
      <c r="A34" s="13">
        <v>20</v>
      </c>
      <c r="B34" s="31" t="s">
        <v>369</v>
      </c>
      <c r="C34" s="80" t="s">
        <v>370</v>
      </c>
      <c r="D34" s="13" t="s">
        <v>199</v>
      </c>
      <c r="E34" s="13" t="s">
        <v>188</v>
      </c>
      <c r="F34" s="13" t="s">
        <v>952</v>
      </c>
      <c r="G34" s="13" t="s">
        <v>451</v>
      </c>
      <c r="H34" s="12" t="s">
        <v>792</v>
      </c>
      <c r="I34" s="30" t="s">
        <v>1121</v>
      </c>
      <c r="J34" s="30" t="s">
        <v>1121</v>
      </c>
      <c r="K34" s="64"/>
    </row>
    <row r="35" spans="1:11" ht="40.5">
      <c r="A35" s="13">
        <v>21</v>
      </c>
      <c r="B35" s="82" t="s">
        <v>367</v>
      </c>
      <c r="C35" s="79" t="s">
        <v>365</v>
      </c>
      <c r="D35" s="13" t="s">
        <v>200</v>
      </c>
      <c r="E35" s="14" t="s">
        <v>542</v>
      </c>
      <c r="F35" s="13" t="s">
        <v>201</v>
      </c>
      <c r="G35" s="13" t="s">
        <v>202</v>
      </c>
      <c r="H35" s="12">
        <v>11111</v>
      </c>
      <c r="I35" s="143"/>
      <c r="J35" s="143"/>
      <c r="K35" s="42"/>
    </row>
    <row r="36" spans="1:11" s="86" customFormat="1" ht="14.25" customHeight="1">
      <c r="A36" s="180" t="s">
        <v>375</v>
      </c>
      <c r="B36" s="181"/>
      <c r="C36" s="181"/>
      <c r="D36" s="181"/>
      <c r="E36" s="181"/>
      <c r="F36" s="181"/>
      <c r="G36" s="181"/>
      <c r="H36" s="181"/>
      <c r="I36" s="181"/>
      <c r="J36" s="182"/>
      <c r="K36" s="85"/>
    </row>
    <row r="37" spans="1:11">
      <c r="A37" s="13">
        <v>22</v>
      </c>
      <c r="B37" s="82" t="s">
        <v>369</v>
      </c>
      <c r="C37" s="79" t="s">
        <v>365</v>
      </c>
      <c r="D37" s="13" t="s">
        <v>203</v>
      </c>
      <c r="E37" s="13" t="s">
        <v>204</v>
      </c>
      <c r="F37" s="13" t="s">
        <v>953</v>
      </c>
      <c r="G37" s="13" t="s">
        <v>551</v>
      </c>
      <c r="H37" s="12">
        <v>60</v>
      </c>
      <c r="I37" s="143"/>
      <c r="J37" s="143"/>
      <c r="K37" s="64"/>
    </row>
    <row r="38" spans="1:11" s="86" customFormat="1" ht="14.25" customHeight="1">
      <c r="A38" s="180" t="s">
        <v>376</v>
      </c>
      <c r="B38" s="181"/>
      <c r="C38" s="181"/>
      <c r="D38" s="181"/>
      <c r="E38" s="181"/>
      <c r="F38" s="181"/>
      <c r="G38" s="181"/>
      <c r="H38" s="181"/>
      <c r="I38" s="181"/>
      <c r="J38" s="182"/>
      <c r="K38" s="85"/>
    </row>
    <row r="39" spans="1:11" ht="33.75" customHeight="1">
      <c r="A39" s="116">
        <v>23</v>
      </c>
      <c r="B39" s="117" t="s">
        <v>367</v>
      </c>
      <c r="C39" s="118" t="s">
        <v>365</v>
      </c>
      <c r="D39" s="116" t="s">
        <v>205</v>
      </c>
      <c r="E39" s="119" t="s">
        <v>206</v>
      </c>
      <c r="F39" s="116" t="s">
        <v>832</v>
      </c>
      <c r="G39" s="116" t="s">
        <v>871</v>
      </c>
      <c r="H39" s="120" t="s">
        <v>207</v>
      </c>
      <c r="I39" s="123"/>
      <c r="J39" s="123"/>
      <c r="K39" s="42"/>
    </row>
    <row r="40" spans="1:11">
      <c r="A40" s="116">
        <v>24</v>
      </c>
      <c r="B40" s="124" t="s">
        <v>369</v>
      </c>
      <c r="C40" s="125" t="s">
        <v>370</v>
      </c>
      <c r="D40" s="116" t="s">
        <v>827</v>
      </c>
      <c r="E40" s="116" t="s">
        <v>830</v>
      </c>
      <c r="F40" s="116" t="s">
        <v>833</v>
      </c>
      <c r="G40" s="116" t="s">
        <v>872</v>
      </c>
      <c r="H40" s="120">
        <v>60</v>
      </c>
      <c r="I40" s="123"/>
      <c r="J40" s="123"/>
      <c r="K40" s="64"/>
    </row>
    <row r="41" spans="1:11">
      <c r="A41" s="116">
        <v>25</v>
      </c>
      <c r="B41" s="124" t="s">
        <v>369</v>
      </c>
      <c r="C41" s="125" t="s">
        <v>370</v>
      </c>
      <c r="D41" s="116" t="s">
        <v>828</v>
      </c>
      <c r="E41" s="116" t="s">
        <v>831</v>
      </c>
      <c r="F41" s="116" t="s">
        <v>834</v>
      </c>
      <c r="G41" s="116" t="s">
        <v>0</v>
      </c>
      <c r="H41" s="120">
        <v>600</v>
      </c>
      <c r="I41" s="123"/>
      <c r="J41" s="123"/>
      <c r="K41" s="65"/>
    </row>
    <row r="42" spans="1:11" s="86" customFormat="1" ht="14.25" customHeight="1">
      <c r="A42" s="180" t="s">
        <v>377</v>
      </c>
      <c r="B42" s="181"/>
      <c r="C42" s="181"/>
      <c r="D42" s="181"/>
      <c r="E42" s="181"/>
      <c r="F42" s="181"/>
      <c r="G42" s="181"/>
      <c r="H42" s="181"/>
      <c r="I42" s="181"/>
      <c r="J42" s="182"/>
      <c r="K42" s="85"/>
    </row>
    <row r="43" spans="1:11" ht="30" customHeight="1">
      <c r="A43" s="116">
        <v>26</v>
      </c>
      <c r="B43" s="117" t="s">
        <v>367</v>
      </c>
      <c r="C43" s="118" t="s">
        <v>365</v>
      </c>
      <c r="D43" s="116" t="s">
        <v>208</v>
      </c>
      <c r="E43" s="119" t="s">
        <v>543</v>
      </c>
      <c r="F43" s="116" t="s">
        <v>532</v>
      </c>
      <c r="G43" s="116" t="s">
        <v>552</v>
      </c>
      <c r="H43" s="120" t="s">
        <v>246</v>
      </c>
      <c r="I43" s="120"/>
      <c r="J43" s="120"/>
      <c r="K43" s="47"/>
    </row>
    <row r="44" spans="1:11">
      <c r="A44" s="116">
        <v>27</v>
      </c>
      <c r="B44" s="124" t="s">
        <v>369</v>
      </c>
      <c r="C44" s="125" t="s">
        <v>370</v>
      </c>
      <c r="D44" s="116" t="s">
        <v>209</v>
      </c>
      <c r="E44" s="116" t="s">
        <v>210</v>
      </c>
      <c r="F44" s="116" t="s">
        <v>211</v>
      </c>
      <c r="G44" s="116" t="s">
        <v>553</v>
      </c>
      <c r="H44" s="120">
        <v>999</v>
      </c>
      <c r="I44" s="120"/>
      <c r="J44" s="120"/>
      <c r="K44" s="47"/>
    </row>
    <row r="45" spans="1:11" ht="33.75" customHeight="1">
      <c r="A45" s="116">
        <v>28</v>
      </c>
      <c r="B45" s="124" t="s">
        <v>367</v>
      </c>
      <c r="C45" s="125" t="s">
        <v>370</v>
      </c>
      <c r="D45" s="116" t="s">
        <v>212</v>
      </c>
      <c r="E45" s="119" t="s">
        <v>938</v>
      </c>
      <c r="F45" s="116" t="s">
        <v>213</v>
      </c>
      <c r="G45" s="116" t="s">
        <v>555</v>
      </c>
      <c r="H45" s="120">
        <v>1</v>
      </c>
      <c r="I45" s="120"/>
      <c r="J45" s="120"/>
      <c r="K45" s="47"/>
    </row>
    <row r="46" spans="1:11" s="86" customFormat="1" ht="14.25" customHeight="1">
      <c r="A46" s="180" t="s">
        <v>378</v>
      </c>
      <c r="B46" s="181"/>
      <c r="C46" s="181"/>
      <c r="D46" s="181"/>
      <c r="E46" s="181"/>
      <c r="F46" s="181"/>
      <c r="G46" s="181"/>
      <c r="H46" s="181"/>
      <c r="I46" s="181"/>
      <c r="J46" s="182"/>
      <c r="K46" s="85"/>
    </row>
    <row r="47" spans="1:11" ht="33" customHeight="1">
      <c r="A47" s="116">
        <v>29</v>
      </c>
      <c r="B47" s="117" t="s">
        <v>367</v>
      </c>
      <c r="C47" s="118" t="s">
        <v>365</v>
      </c>
      <c r="D47" s="116" t="s">
        <v>214</v>
      </c>
      <c r="E47" s="119" t="s">
        <v>215</v>
      </c>
      <c r="F47" s="116" t="s">
        <v>835</v>
      </c>
      <c r="G47" s="116" t="s">
        <v>2</v>
      </c>
      <c r="H47" s="120" t="s">
        <v>207</v>
      </c>
      <c r="I47" s="120"/>
      <c r="J47" s="120"/>
      <c r="K47" s="47"/>
    </row>
    <row r="48" spans="1:11">
      <c r="A48" s="116">
        <v>30</v>
      </c>
      <c r="B48" s="124" t="s">
        <v>369</v>
      </c>
      <c r="C48" s="125" t="s">
        <v>370</v>
      </c>
      <c r="D48" s="116" t="s">
        <v>829</v>
      </c>
      <c r="E48" s="116" t="s">
        <v>830</v>
      </c>
      <c r="F48" s="116" t="s">
        <v>836</v>
      </c>
      <c r="G48" s="116" t="s">
        <v>1</v>
      </c>
      <c r="H48" s="120" t="s">
        <v>792</v>
      </c>
      <c r="I48" s="120"/>
      <c r="J48" s="120"/>
      <c r="K48" s="47"/>
    </row>
    <row r="49" spans="1:13" ht="40.5">
      <c r="A49" s="116">
        <v>31</v>
      </c>
      <c r="B49" s="124" t="s">
        <v>367</v>
      </c>
      <c r="C49" s="125" t="s">
        <v>370</v>
      </c>
      <c r="D49" s="116" t="s">
        <v>959</v>
      </c>
      <c r="E49" s="119" t="s">
        <v>954</v>
      </c>
      <c r="F49" s="116" t="s">
        <v>837</v>
      </c>
      <c r="G49" s="116" t="s">
        <v>3</v>
      </c>
      <c r="H49" s="120">
        <v>2</v>
      </c>
      <c r="I49" s="120"/>
      <c r="J49" s="120"/>
      <c r="K49" s="47"/>
    </row>
    <row r="50" spans="1:13" ht="51.75" customHeight="1">
      <c r="A50" s="116">
        <v>32</v>
      </c>
      <c r="B50" s="124" t="s">
        <v>367</v>
      </c>
      <c r="C50" s="125" t="s">
        <v>370</v>
      </c>
      <c r="D50" s="116" t="s">
        <v>955</v>
      </c>
      <c r="E50" s="119" t="s">
        <v>870</v>
      </c>
      <c r="F50" s="116" t="s">
        <v>956</v>
      </c>
      <c r="G50" s="119" t="s">
        <v>971</v>
      </c>
      <c r="H50" s="120">
        <v>1</v>
      </c>
      <c r="I50" s="120"/>
      <c r="J50" s="120"/>
      <c r="K50" s="47"/>
    </row>
    <row r="51" spans="1:13" s="86" customFormat="1" ht="14.25" customHeight="1">
      <c r="A51" s="180" t="s">
        <v>379</v>
      </c>
      <c r="B51" s="181"/>
      <c r="C51" s="181"/>
      <c r="D51" s="181"/>
      <c r="E51" s="181"/>
      <c r="F51" s="181"/>
      <c r="G51" s="181"/>
      <c r="H51" s="181"/>
      <c r="I51" s="181"/>
      <c r="J51" s="182"/>
      <c r="K51" s="85"/>
    </row>
    <row r="52" spans="1:13" ht="32.25" customHeight="1">
      <c r="A52" s="116">
        <v>33</v>
      </c>
      <c r="B52" s="117" t="s">
        <v>366</v>
      </c>
      <c r="C52" s="118" t="s">
        <v>365</v>
      </c>
      <c r="D52" s="116" t="s">
        <v>216</v>
      </c>
      <c r="E52" s="119" t="s">
        <v>217</v>
      </c>
      <c r="F52" s="116" t="s">
        <v>218</v>
      </c>
      <c r="G52" s="116" t="s">
        <v>219</v>
      </c>
      <c r="H52" s="120" t="s">
        <v>207</v>
      </c>
      <c r="I52" s="121"/>
      <c r="J52" s="121"/>
      <c r="K52" s="42"/>
    </row>
    <row r="53" spans="1:13">
      <c r="A53" s="116">
        <v>34</v>
      </c>
      <c r="B53" s="124" t="s">
        <v>380</v>
      </c>
      <c r="C53" s="125" t="s">
        <v>381</v>
      </c>
      <c r="D53" s="116" t="s">
        <v>220</v>
      </c>
      <c r="E53" s="119"/>
      <c r="F53" s="116" t="s">
        <v>221</v>
      </c>
      <c r="G53" s="116" t="s">
        <v>222</v>
      </c>
      <c r="H53" s="120" t="s">
        <v>223</v>
      </c>
      <c r="I53" s="123"/>
      <c r="J53" s="123"/>
      <c r="K53" s="42"/>
    </row>
    <row r="54" spans="1:13">
      <c r="A54" s="116">
        <v>35</v>
      </c>
      <c r="B54" s="124" t="s">
        <v>380</v>
      </c>
      <c r="C54" s="125" t="s">
        <v>381</v>
      </c>
      <c r="D54" s="116" t="s">
        <v>224</v>
      </c>
      <c r="E54" s="119"/>
      <c r="F54" s="116" t="s">
        <v>225</v>
      </c>
      <c r="G54" s="116" t="s">
        <v>226</v>
      </c>
      <c r="H54" s="120" t="s">
        <v>227</v>
      </c>
      <c r="I54" s="123"/>
      <c r="J54" s="123"/>
      <c r="K54" s="42"/>
    </row>
    <row r="55" spans="1:13">
      <c r="A55" s="116">
        <v>36</v>
      </c>
      <c r="B55" s="124" t="s">
        <v>380</v>
      </c>
      <c r="C55" s="125" t="s">
        <v>381</v>
      </c>
      <c r="D55" s="116" t="s">
        <v>228</v>
      </c>
      <c r="E55" s="119" t="s">
        <v>830</v>
      </c>
      <c r="F55" s="116" t="s">
        <v>229</v>
      </c>
      <c r="G55" s="116" t="s">
        <v>230</v>
      </c>
      <c r="H55" s="120">
        <v>60</v>
      </c>
      <c r="I55" s="123"/>
      <c r="J55" s="123"/>
      <c r="K55" s="64"/>
    </row>
    <row r="56" spans="1:13">
      <c r="A56" s="116">
        <v>37</v>
      </c>
      <c r="B56" s="124" t="s">
        <v>380</v>
      </c>
      <c r="C56" s="125" t="s">
        <v>381</v>
      </c>
      <c r="D56" s="116" t="s">
        <v>231</v>
      </c>
      <c r="E56" s="119" t="s">
        <v>830</v>
      </c>
      <c r="F56" s="116" t="s">
        <v>304</v>
      </c>
      <c r="G56" s="116" t="s">
        <v>305</v>
      </c>
      <c r="H56" s="120">
        <v>60</v>
      </c>
      <c r="I56" s="123"/>
      <c r="J56" s="123"/>
      <c r="K56" s="64"/>
    </row>
    <row r="57" spans="1:13" ht="35.25" customHeight="1">
      <c r="A57" s="116">
        <v>38</v>
      </c>
      <c r="B57" s="124" t="s">
        <v>366</v>
      </c>
      <c r="C57" s="125" t="s">
        <v>381</v>
      </c>
      <c r="D57" s="116" t="s">
        <v>957</v>
      </c>
      <c r="E57" s="119" t="s">
        <v>958</v>
      </c>
      <c r="F57" s="116" t="s">
        <v>960</v>
      </c>
      <c r="G57" s="116" t="s">
        <v>306</v>
      </c>
      <c r="H57" s="120">
        <v>0</v>
      </c>
      <c r="I57" s="123"/>
      <c r="J57" s="123"/>
      <c r="K57" s="42"/>
    </row>
    <row r="58" spans="1:13" ht="27">
      <c r="A58" s="116">
        <v>39</v>
      </c>
      <c r="B58" s="124" t="s">
        <v>366</v>
      </c>
      <c r="C58" s="125" t="s">
        <v>381</v>
      </c>
      <c r="D58" s="116" t="s">
        <v>307</v>
      </c>
      <c r="E58" s="119" t="s">
        <v>961</v>
      </c>
      <c r="F58" s="116" t="s">
        <v>308</v>
      </c>
      <c r="G58" s="116" t="s">
        <v>962</v>
      </c>
      <c r="H58" s="126" t="s">
        <v>982</v>
      </c>
      <c r="I58" s="121"/>
      <c r="J58" s="121"/>
      <c r="K58" s="42"/>
    </row>
    <row r="59" spans="1:13" ht="51.75" customHeight="1">
      <c r="A59" s="116">
        <v>40</v>
      </c>
      <c r="B59" s="124" t="s">
        <v>366</v>
      </c>
      <c r="C59" s="125" t="s">
        <v>370</v>
      </c>
      <c r="D59" s="116" t="s">
        <v>964</v>
      </c>
      <c r="E59" s="119" t="s">
        <v>963</v>
      </c>
      <c r="F59" s="116" t="s">
        <v>965</v>
      </c>
      <c r="G59" s="119" t="s">
        <v>966</v>
      </c>
      <c r="H59" s="120">
        <v>0</v>
      </c>
      <c r="I59" s="123"/>
      <c r="J59" s="121"/>
      <c r="K59" s="42"/>
    </row>
    <row r="60" spans="1:13" ht="59.25" customHeight="1">
      <c r="A60" s="116">
        <v>41</v>
      </c>
      <c r="B60" s="124" t="s">
        <v>366</v>
      </c>
      <c r="C60" s="125" t="s">
        <v>381</v>
      </c>
      <c r="D60" s="116" t="s">
        <v>967</v>
      </c>
      <c r="E60" s="119" t="s">
        <v>969</v>
      </c>
      <c r="F60" s="116" t="s">
        <v>968</v>
      </c>
      <c r="G60" s="119" t="s">
        <v>970</v>
      </c>
      <c r="H60" s="120">
        <v>0</v>
      </c>
      <c r="I60" s="123"/>
      <c r="J60" s="123"/>
      <c r="K60" s="42"/>
    </row>
    <row r="61" spans="1:13" s="86" customFormat="1" ht="14.25" customHeight="1">
      <c r="A61" s="180" t="s">
        <v>382</v>
      </c>
      <c r="B61" s="181"/>
      <c r="C61" s="181"/>
      <c r="D61" s="181"/>
      <c r="E61" s="181"/>
      <c r="F61" s="181"/>
      <c r="G61" s="181"/>
      <c r="H61" s="181"/>
      <c r="I61" s="181"/>
      <c r="J61" s="182"/>
      <c r="K61" s="85"/>
    </row>
    <row r="62" spans="1:13" s="60" customFormat="1" ht="36" customHeight="1">
      <c r="A62" s="127">
        <v>42</v>
      </c>
      <c r="B62" s="117" t="s">
        <v>366</v>
      </c>
      <c r="C62" s="118" t="s">
        <v>365</v>
      </c>
      <c r="D62" s="127" t="s">
        <v>578</v>
      </c>
      <c r="E62" s="128" t="s">
        <v>280</v>
      </c>
      <c r="F62" s="127" t="s">
        <v>281</v>
      </c>
      <c r="G62" s="127" t="s">
        <v>559</v>
      </c>
      <c r="H62" s="129" t="s">
        <v>560</v>
      </c>
      <c r="I62" s="129"/>
      <c r="J62" s="129"/>
      <c r="K62" s="47"/>
      <c r="L62" s="59"/>
    </row>
    <row r="63" spans="1:13" s="60" customFormat="1">
      <c r="A63" s="127">
        <v>43</v>
      </c>
      <c r="B63" s="124" t="s">
        <v>380</v>
      </c>
      <c r="C63" s="125" t="s">
        <v>381</v>
      </c>
      <c r="D63" s="127" t="s">
        <v>561</v>
      </c>
      <c r="E63" s="127" t="s">
        <v>282</v>
      </c>
      <c r="F63" s="127" t="s">
        <v>283</v>
      </c>
      <c r="G63" s="127" t="s">
        <v>562</v>
      </c>
      <c r="H63" s="129">
        <v>60</v>
      </c>
      <c r="I63" s="129"/>
      <c r="J63" s="129"/>
      <c r="K63" s="47"/>
      <c r="L63" s="59"/>
      <c r="M63" s="61"/>
    </row>
    <row r="64" spans="1:13" s="60" customFormat="1" ht="35.25" customHeight="1">
      <c r="A64" s="127">
        <v>44</v>
      </c>
      <c r="B64" s="124" t="s">
        <v>366</v>
      </c>
      <c r="C64" s="125" t="s">
        <v>381</v>
      </c>
      <c r="D64" s="116" t="s">
        <v>972</v>
      </c>
      <c r="E64" s="128" t="s">
        <v>284</v>
      </c>
      <c r="F64" s="127" t="s">
        <v>285</v>
      </c>
      <c r="G64" s="127" t="s">
        <v>563</v>
      </c>
      <c r="H64" s="129">
        <v>0</v>
      </c>
      <c r="I64" s="129"/>
      <c r="J64" s="129"/>
      <c r="K64" s="47"/>
      <c r="L64" s="59"/>
      <c r="M64" s="61"/>
    </row>
    <row r="65" spans="1:13" s="60" customFormat="1" ht="49.5" customHeight="1">
      <c r="A65" s="127">
        <v>45</v>
      </c>
      <c r="B65" s="124" t="s">
        <v>366</v>
      </c>
      <c r="C65" s="125" t="s">
        <v>381</v>
      </c>
      <c r="D65" s="127" t="s">
        <v>564</v>
      </c>
      <c r="E65" s="128" t="s">
        <v>565</v>
      </c>
      <c r="F65" s="127" t="s">
        <v>286</v>
      </c>
      <c r="G65" s="127" t="s">
        <v>566</v>
      </c>
      <c r="H65" s="129">
        <v>0</v>
      </c>
      <c r="I65" s="129"/>
      <c r="J65" s="129"/>
      <c r="K65" s="47"/>
      <c r="L65" s="59"/>
      <c r="M65" s="61"/>
    </row>
    <row r="66" spans="1:13" s="60" customFormat="1" ht="33" customHeight="1">
      <c r="A66" s="127">
        <v>46</v>
      </c>
      <c r="B66" s="124" t="s">
        <v>366</v>
      </c>
      <c r="C66" s="125" t="s">
        <v>381</v>
      </c>
      <c r="D66" s="127" t="s">
        <v>567</v>
      </c>
      <c r="E66" s="128" t="s">
        <v>568</v>
      </c>
      <c r="F66" s="127" t="s">
        <v>569</v>
      </c>
      <c r="G66" s="127" t="s">
        <v>570</v>
      </c>
      <c r="H66" s="129">
        <v>0</v>
      </c>
      <c r="I66" s="129"/>
      <c r="J66" s="129"/>
      <c r="K66" s="47"/>
      <c r="L66" s="59"/>
      <c r="M66" s="61"/>
    </row>
    <row r="67" spans="1:13" s="60" customFormat="1" ht="36" customHeight="1">
      <c r="A67" s="127">
        <v>47</v>
      </c>
      <c r="B67" s="124" t="s">
        <v>366</v>
      </c>
      <c r="C67" s="125" t="s">
        <v>381</v>
      </c>
      <c r="D67" s="127" t="s">
        <v>571</v>
      </c>
      <c r="E67" s="128" t="s">
        <v>568</v>
      </c>
      <c r="F67" s="127" t="s">
        <v>572</v>
      </c>
      <c r="G67" s="127" t="s">
        <v>573</v>
      </c>
      <c r="H67" s="129">
        <v>0</v>
      </c>
      <c r="I67" s="129"/>
      <c r="J67" s="129"/>
      <c r="K67" s="47"/>
      <c r="L67" s="59"/>
      <c r="M67" s="61"/>
    </row>
    <row r="68" spans="1:13" s="60" customFormat="1" ht="42" customHeight="1">
      <c r="A68" s="127">
        <v>48</v>
      </c>
      <c r="B68" s="124" t="s">
        <v>366</v>
      </c>
      <c r="C68" s="125" t="s">
        <v>381</v>
      </c>
      <c r="D68" s="127" t="s">
        <v>577</v>
      </c>
      <c r="E68" s="128" t="s">
        <v>629</v>
      </c>
      <c r="F68" s="127" t="s">
        <v>574</v>
      </c>
      <c r="G68" s="127" t="s">
        <v>575</v>
      </c>
      <c r="H68" s="129">
        <v>0</v>
      </c>
      <c r="I68" s="129"/>
      <c r="J68" s="129"/>
      <c r="K68" s="47"/>
      <c r="L68" s="59"/>
      <c r="M68" s="61"/>
    </row>
    <row r="69" spans="1:13" s="86" customFormat="1" ht="14.25" customHeight="1">
      <c r="A69" s="180" t="s">
        <v>383</v>
      </c>
      <c r="B69" s="181"/>
      <c r="C69" s="181"/>
      <c r="D69" s="181"/>
      <c r="E69" s="181"/>
      <c r="F69" s="181"/>
      <c r="G69" s="181"/>
      <c r="H69" s="181"/>
      <c r="I69" s="181"/>
      <c r="J69" s="182"/>
      <c r="K69" s="85"/>
    </row>
    <row r="70" spans="1:13" s="60" customFormat="1" ht="26.25" customHeight="1">
      <c r="A70" s="17">
        <v>49</v>
      </c>
      <c r="B70" s="31" t="s">
        <v>369</v>
      </c>
      <c r="C70" s="80" t="s">
        <v>381</v>
      </c>
      <c r="D70" s="17" t="s">
        <v>309</v>
      </c>
      <c r="E70" s="17" t="s">
        <v>576</v>
      </c>
      <c r="F70" s="13" t="s">
        <v>973</v>
      </c>
      <c r="G70" s="17" t="s">
        <v>556</v>
      </c>
      <c r="H70" s="68">
        <v>2048</v>
      </c>
      <c r="I70" s="155"/>
      <c r="J70" s="155"/>
      <c r="K70" s="47"/>
    </row>
    <row r="71" spans="1:13" s="86" customFormat="1" ht="14.25" customHeight="1">
      <c r="A71" s="180" t="s">
        <v>384</v>
      </c>
      <c r="B71" s="181"/>
      <c r="C71" s="181"/>
      <c r="D71" s="181"/>
      <c r="E71" s="181"/>
      <c r="F71" s="181"/>
      <c r="G71" s="181"/>
      <c r="H71" s="181"/>
      <c r="I71" s="181"/>
      <c r="J71" s="182"/>
      <c r="K71" s="85"/>
    </row>
    <row r="72" spans="1:13" ht="32.25" customHeight="1">
      <c r="A72" s="13">
        <v>50</v>
      </c>
      <c r="B72" s="82" t="s">
        <v>367</v>
      </c>
      <c r="C72" s="79" t="s">
        <v>365</v>
      </c>
      <c r="D72" s="13" t="s">
        <v>310</v>
      </c>
      <c r="E72" s="14" t="s">
        <v>545</v>
      </c>
      <c r="F72" s="13" t="s">
        <v>311</v>
      </c>
      <c r="G72" s="13" t="s">
        <v>557</v>
      </c>
      <c r="H72" s="12">
        <v>0</v>
      </c>
      <c r="I72" s="30">
        <v>0</v>
      </c>
      <c r="J72" s="30">
        <v>0</v>
      </c>
      <c r="K72" s="64"/>
    </row>
    <row r="73" spans="1:13" ht="27">
      <c r="A73" s="13">
        <v>51</v>
      </c>
      <c r="B73" s="31" t="s">
        <v>367</v>
      </c>
      <c r="C73" s="80" t="s">
        <v>381</v>
      </c>
      <c r="D73" s="13" t="s">
        <v>312</v>
      </c>
      <c r="E73" s="14" t="s">
        <v>313</v>
      </c>
      <c r="F73" s="13" t="s">
        <v>314</v>
      </c>
      <c r="G73" s="13" t="s">
        <v>986</v>
      </c>
      <c r="H73" s="12">
        <v>20</v>
      </c>
      <c r="I73" s="30" t="s">
        <v>1125</v>
      </c>
      <c r="J73" s="30" t="s">
        <v>1125</v>
      </c>
      <c r="K73" s="45"/>
    </row>
    <row r="74" spans="1:13" ht="39" customHeight="1">
      <c r="A74" s="13">
        <v>52</v>
      </c>
      <c r="B74" s="82" t="s">
        <v>385</v>
      </c>
      <c r="C74" s="79" t="s">
        <v>386</v>
      </c>
      <c r="D74" s="13" t="s">
        <v>315</v>
      </c>
      <c r="E74" s="14" t="s">
        <v>546</v>
      </c>
      <c r="F74" s="13" t="s">
        <v>316</v>
      </c>
      <c r="G74" s="14" t="s">
        <v>974</v>
      </c>
      <c r="H74" s="12">
        <v>1</v>
      </c>
      <c r="I74" s="133">
        <v>1</v>
      </c>
      <c r="J74" s="133">
        <v>1</v>
      </c>
      <c r="K74" s="63"/>
    </row>
    <row r="75" spans="1:13" s="86" customFormat="1" ht="14.25" customHeight="1">
      <c r="A75" s="180" t="s">
        <v>388</v>
      </c>
      <c r="B75" s="181"/>
      <c r="C75" s="181"/>
      <c r="D75" s="181"/>
      <c r="E75" s="181"/>
      <c r="F75" s="181"/>
      <c r="G75" s="181"/>
      <c r="H75" s="181"/>
      <c r="I75" s="181"/>
      <c r="J75" s="182"/>
      <c r="K75" s="85"/>
    </row>
    <row r="76" spans="1:13" ht="39.75" customHeight="1">
      <c r="A76" s="13">
        <v>53</v>
      </c>
      <c r="B76" s="82" t="s">
        <v>387</v>
      </c>
      <c r="C76" s="79" t="s">
        <v>386</v>
      </c>
      <c r="D76" s="13" t="s">
        <v>317</v>
      </c>
      <c r="E76" s="14" t="s">
        <v>547</v>
      </c>
      <c r="F76" s="13" t="s">
        <v>318</v>
      </c>
      <c r="G76" s="14" t="s">
        <v>580</v>
      </c>
      <c r="H76" s="12">
        <v>1</v>
      </c>
      <c r="I76" s="143"/>
      <c r="J76" s="143"/>
      <c r="K76" s="42"/>
    </row>
    <row r="77" spans="1:13" s="86" customFormat="1" ht="14.25" customHeight="1">
      <c r="A77" s="180" t="s">
        <v>389</v>
      </c>
      <c r="B77" s="181"/>
      <c r="C77" s="181"/>
      <c r="D77" s="181"/>
      <c r="E77" s="181"/>
      <c r="F77" s="181"/>
      <c r="G77" s="181"/>
      <c r="H77" s="181"/>
      <c r="I77" s="181"/>
      <c r="J77" s="182"/>
      <c r="K77" s="85"/>
    </row>
    <row r="78" spans="1:13" s="62" customFormat="1" ht="35.25" customHeight="1">
      <c r="A78" s="116">
        <v>54</v>
      </c>
      <c r="B78" s="117" t="s">
        <v>387</v>
      </c>
      <c r="C78" s="118" t="s">
        <v>386</v>
      </c>
      <c r="D78" s="116" t="s">
        <v>319</v>
      </c>
      <c r="E78" s="119" t="s">
        <v>547</v>
      </c>
      <c r="F78" s="116" t="s">
        <v>320</v>
      </c>
      <c r="G78" s="119" t="s">
        <v>558</v>
      </c>
      <c r="H78" s="120">
        <v>0</v>
      </c>
      <c r="I78" s="123"/>
      <c r="J78" s="120"/>
      <c r="K78" s="47"/>
    </row>
    <row r="79" spans="1:13" s="86" customFormat="1" ht="14.25" customHeight="1">
      <c r="A79" s="180" t="s">
        <v>390</v>
      </c>
      <c r="B79" s="181"/>
      <c r="C79" s="181"/>
      <c r="D79" s="181"/>
      <c r="E79" s="181"/>
      <c r="F79" s="181"/>
      <c r="G79" s="181"/>
      <c r="H79" s="181"/>
      <c r="I79" s="181"/>
      <c r="J79" s="182"/>
      <c r="K79" s="85"/>
    </row>
    <row r="80" spans="1:13">
      <c r="A80" s="13">
        <v>55</v>
      </c>
      <c r="B80" s="83" t="s">
        <v>391</v>
      </c>
      <c r="C80" s="81" t="s">
        <v>392</v>
      </c>
      <c r="D80" s="13" t="s">
        <v>321</v>
      </c>
      <c r="E80" s="13"/>
      <c r="F80" s="13" t="s">
        <v>322</v>
      </c>
      <c r="G80" s="13" t="s">
        <v>581</v>
      </c>
      <c r="H80" s="12" t="s">
        <v>323</v>
      </c>
      <c r="I80" s="30" t="s">
        <v>1128</v>
      </c>
      <c r="J80" s="30" t="s">
        <v>1128</v>
      </c>
      <c r="K80" s="42"/>
    </row>
    <row r="81" spans="1:11">
      <c r="A81" s="13">
        <v>56</v>
      </c>
      <c r="B81" s="83" t="s">
        <v>391</v>
      </c>
      <c r="C81" s="81" t="s">
        <v>392</v>
      </c>
      <c r="D81" s="13" t="s">
        <v>324</v>
      </c>
      <c r="E81" s="13"/>
      <c r="F81" s="13" t="s">
        <v>325</v>
      </c>
      <c r="G81" s="13" t="s">
        <v>582</v>
      </c>
      <c r="H81" s="12" t="s">
        <v>326</v>
      </c>
      <c r="I81" s="30" t="s">
        <v>1127</v>
      </c>
      <c r="J81" s="30" t="s">
        <v>1127</v>
      </c>
      <c r="K81" s="42"/>
    </row>
    <row r="82" spans="1:11">
      <c r="A82" s="116">
        <v>57</v>
      </c>
      <c r="B82" s="130" t="s">
        <v>391</v>
      </c>
      <c r="C82" s="131" t="s">
        <v>393</v>
      </c>
      <c r="D82" s="116" t="s">
        <v>327</v>
      </c>
      <c r="E82" s="116"/>
      <c r="F82" s="116" t="s">
        <v>824</v>
      </c>
      <c r="G82" s="116" t="s">
        <v>825</v>
      </c>
      <c r="H82" s="120" t="s">
        <v>826</v>
      </c>
      <c r="I82" s="123"/>
      <c r="J82" s="123"/>
      <c r="K82" s="42"/>
    </row>
    <row r="83" spans="1:11">
      <c r="A83" s="116">
        <v>58</v>
      </c>
      <c r="B83" s="130" t="s">
        <v>391</v>
      </c>
      <c r="C83" s="131" t="s">
        <v>393</v>
      </c>
      <c r="D83" s="116" t="s">
        <v>328</v>
      </c>
      <c r="E83" s="116"/>
      <c r="F83" s="116" t="s">
        <v>329</v>
      </c>
      <c r="G83" s="116" t="s">
        <v>330</v>
      </c>
      <c r="H83" s="120" t="s">
        <v>331</v>
      </c>
      <c r="I83" s="123"/>
      <c r="J83" s="123"/>
      <c r="K83" s="42"/>
    </row>
    <row r="84" spans="1:11" s="86" customFormat="1" ht="14.25" customHeight="1">
      <c r="A84" s="180" t="s">
        <v>394</v>
      </c>
      <c r="B84" s="181"/>
      <c r="C84" s="181"/>
      <c r="D84" s="181"/>
      <c r="E84" s="181"/>
      <c r="F84" s="181"/>
      <c r="G84" s="181"/>
      <c r="H84" s="181"/>
      <c r="I84" s="181"/>
      <c r="J84" s="182"/>
      <c r="K84" s="85"/>
    </row>
    <row r="85" spans="1:11" ht="18.75" customHeight="1">
      <c r="A85" s="13">
        <v>59</v>
      </c>
      <c r="B85" s="13" t="s">
        <v>396</v>
      </c>
      <c r="C85" s="75" t="s">
        <v>395</v>
      </c>
      <c r="D85" s="13" t="s">
        <v>332</v>
      </c>
      <c r="E85" s="13" t="s">
        <v>51</v>
      </c>
      <c r="F85" s="13" t="s">
        <v>533</v>
      </c>
      <c r="G85" s="13" t="s">
        <v>583</v>
      </c>
      <c r="H85" s="12" t="s">
        <v>333</v>
      </c>
      <c r="I85" s="143"/>
      <c r="J85" s="143"/>
      <c r="K85" s="46"/>
    </row>
    <row r="86" spans="1:11" ht="27">
      <c r="A86" s="116">
        <v>60</v>
      </c>
      <c r="B86" s="116" t="s">
        <v>361</v>
      </c>
      <c r="C86" s="132" t="s">
        <v>362</v>
      </c>
      <c r="D86" s="116" t="s">
        <v>334</v>
      </c>
      <c r="E86" s="119" t="s">
        <v>52</v>
      </c>
      <c r="F86" s="116" t="s">
        <v>335</v>
      </c>
      <c r="G86" s="116" t="s">
        <v>336</v>
      </c>
      <c r="H86" s="120" t="s">
        <v>337</v>
      </c>
      <c r="I86" s="123"/>
      <c r="J86" s="123"/>
      <c r="K86" s="46"/>
    </row>
    <row r="87" spans="1:11" ht="27">
      <c r="A87" s="116">
        <v>61</v>
      </c>
      <c r="B87" s="116" t="s">
        <v>361</v>
      </c>
      <c r="C87" s="132" t="s">
        <v>362</v>
      </c>
      <c r="D87" s="116" t="s">
        <v>338</v>
      </c>
      <c r="E87" s="119" t="s">
        <v>52</v>
      </c>
      <c r="F87" s="116" t="s">
        <v>339</v>
      </c>
      <c r="G87" s="116" t="s">
        <v>53</v>
      </c>
      <c r="H87" s="120" t="s">
        <v>340</v>
      </c>
      <c r="I87" s="123"/>
      <c r="J87" s="123"/>
      <c r="K87" s="46"/>
    </row>
    <row r="88" spans="1:11" ht="27">
      <c r="A88" s="116">
        <v>62</v>
      </c>
      <c r="B88" s="116" t="s">
        <v>361</v>
      </c>
      <c r="C88" s="132" t="s">
        <v>362</v>
      </c>
      <c r="D88" s="116" t="s">
        <v>341</v>
      </c>
      <c r="E88" s="119" t="s">
        <v>52</v>
      </c>
      <c r="F88" s="116" t="s">
        <v>342</v>
      </c>
      <c r="G88" s="116" t="s">
        <v>54</v>
      </c>
      <c r="H88" s="120" t="s">
        <v>343</v>
      </c>
      <c r="I88" s="123"/>
      <c r="J88" s="123"/>
      <c r="K88" s="46"/>
    </row>
    <row r="89" spans="1:11" ht="33" customHeight="1">
      <c r="A89" s="116">
        <v>63</v>
      </c>
      <c r="B89" s="116" t="s">
        <v>361</v>
      </c>
      <c r="C89" s="132" t="s">
        <v>362</v>
      </c>
      <c r="D89" s="116" t="s">
        <v>344</v>
      </c>
      <c r="E89" s="119" t="s">
        <v>52</v>
      </c>
      <c r="F89" s="116" t="s">
        <v>345</v>
      </c>
      <c r="G89" s="116" t="s">
        <v>55</v>
      </c>
      <c r="H89" s="120" t="s">
        <v>346</v>
      </c>
      <c r="I89" s="123"/>
      <c r="J89" s="123"/>
      <c r="K89" s="46"/>
    </row>
    <row r="90" spans="1:11" ht="27">
      <c r="A90" s="116">
        <v>64</v>
      </c>
      <c r="B90" s="116" t="s">
        <v>361</v>
      </c>
      <c r="C90" s="132" t="s">
        <v>362</v>
      </c>
      <c r="D90" s="116" t="s">
        <v>347</v>
      </c>
      <c r="E90" s="119" t="s">
        <v>52</v>
      </c>
      <c r="F90" s="116" t="s">
        <v>348</v>
      </c>
      <c r="G90" s="116" t="s">
        <v>349</v>
      </c>
      <c r="H90" s="120" t="s">
        <v>346</v>
      </c>
      <c r="I90" s="123"/>
      <c r="J90" s="123"/>
      <c r="K90" s="46"/>
    </row>
    <row r="91" spans="1:11">
      <c r="A91" s="13">
        <v>65</v>
      </c>
      <c r="B91" s="13" t="s">
        <v>396</v>
      </c>
      <c r="C91" s="75" t="s">
        <v>395</v>
      </c>
      <c r="D91" s="13" t="s">
        <v>350</v>
      </c>
      <c r="E91" s="13" t="s">
        <v>548</v>
      </c>
      <c r="F91" s="13" t="s">
        <v>351</v>
      </c>
      <c r="G91" s="13" t="s">
        <v>584</v>
      </c>
      <c r="H91" s="12" t="s">
        <v>245</v>
      </c>
      <c r="I91" s="12" t="s">
        <v>245</v>
      </c>
      <c r="J91" s="12" t="s">
        <v>245</v>
      </c>
    </row>
    <row r="92" spans="1:11" ht="27">
      <c r="K92" s="43" t="s">
        <v>579</v>
      </c>
    </row>
  </sheetData>
  <mergeCells count="22">
    <mergeCell ref="A7:J7"/>
    <mergeCell ref="A10:J10"/>
    <mergeCell ref="A42:J42"/>
    <mergeCell ref="A46:J46"/>
    <mergeCell ref="A12:J12"/>
    <mergeCell ref="A14:J14"/>
    <mergeCell ref="A84:J84"/>
    <mergeCell ref="A5:J5"/>
    <mergeCell ref="A61:J61"/>
    <mergeCell ref="A69:J69"/>
    <mergeCell ref="A71:J71"/>
    <mergeCell ref="A75:J75"/>
    <mergeCell ref="A27:J27"/>
    <mergeCell ref="A33:J33"/>
    <mergeCell ref="A36:J36"/>
    <mergeCell ref="A51:J51"/>
    <mergeCell ref="A19:J19"/>
    <mergeCell ref="A22:J22"/>
    <mergeCell ref="A38:J38"/>
    <mergeCell ref="A25:J25"/>
    <mergeCell ref="A77:J77"/>
    <mergeCell ref="A79:J79"/>
  </mergeCells>
  <phoneticPr fontId="2"/>
  <pageMargins left="0.39370078740157483" right="0.39370078740157483" top="0.59055118110236227" bottom="0.19685039370078741" header="0.51181102362204722" footer="0.51181102362204722"/>
  <pageSetup paperSize="9" scale="46" orientation="landscape" r:id="rId1"/>
  <headerFooter alignWithMargins="0"/>
  <rowBreaks count="1" manualBreakCount="1">
    <brk id="41" max="9" man="1"/>
  </rowBreaks>
  <colBreaks count="1" manualBreakCount="1">
    <brk id="10"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I46"/>
  <sheetViews>
    <sheetView view="pageBreakPreview" zoomScale="85" zoomScaleNormal="75" zoomScaleSheetLayoutView="85" workbookViewId="0">
      <selection activeCell="G28" sqref="G28"/>
    </sheetView>
  </sheetViews>
  <sheetFormatPr defaultRowHeight="13.5"/>
  <cols>
    <col min="1" max="1" width="5.25" bestFit="1" customWidth="1"/>
    <col min="2" max="2" width="38.5" customWidth="1"/>
    <col min="3" max="3" width="20.625" customWidth="1"/>
    <col min="4" max="4" width="28.375" customWidth="1"/>
    <col min="5" max="5" width="38.5" customWidth="1"/>
    <col min="6" max="6" width="23.25" customWidth="1"/>
    <col min="7" max="8" width="31.875" bestFit="1" customWidth="1"/>
  </cols>
  <sheetData>
    <row r="2" spans="1:9">
      <c r="A2" t="s">
        <v>698</v>
      </c>
    </row>
    <row r="4" spans="1:9" ht="14.25" thickBot="1">
      <c r="A4" s="1" t="s">
        <v>428</v>
      </c>
      <c r="B4" s="1" t="s">
        <v>429</v>
      </c>
      <c r="C4" s="1" t="s">
        <v>537</v>
      </c>
      <c r="D4" s="1" t="s">
        <v>430</v>
      </c>
      <c r="E4" s="1" t="s">
        <v>431</v>
      </c>
      <c r="F4" s="1" t="s">
        <v>527</v>
      </c>
      <c r="G4" s="1" t="s">
        <v>688</v>
      </c>
      <c r="H4" s="1" t="s">
        <v>259</v>
      </c>
      <c r="I4" s="48"/>
    </row>
    <row r="5" spans="1:9" ht="14.25" thickTop="1">
      <c r="A5" s="2">
        <v>1</v>
      </c>
      <c r="B5" s="2" t="s">
        <v>453</v>
      </c>
      <c r="C5" s="2"/>
      <c r="D5" s="2" t="s">
        <v>585</v>
      </c>
      <c r="E5" s="2" t="s">
        <v>623</v>
      </c>
      <c r="F5" s="6" t="s">
        <v>641</v>
      </c>
      <c r="G5" s="156"/>
      <c r="H5" s="156"/>
      <c r="I5" s="49"/>
    </row>
    <row r="6" spans="1:9">
      <c r="A6" s="3">
        <f t="shared" ref="A6:A46" si="0">A5+1</f>
        <v>2</v>
      </c>
      <c r="B6" s="3" t="s">
        <v>454</v>
      </c>
      <c r="C6" s="3" t="s">
        <v>624</v>
      </c>
      <c r="D6" s="3" t="s">
        <v>586</v>
      </c>
      <c r="E6" s="3" t="s">
        <v>625</v>
      </c>
      <c r="F6" s="7" t="s">
        <v>793</v>
      </c>
      <c r="G6" s="36" t="s">
        <v>793</v>
      </c>
      <c r="H6" s="36" t="s">
        <v>793</v>
      </c>
      <c r="I6" s="48"/>
    </row>
    <row r="7" spans="1:9">
      <c r="A7" s="3">
        <f t="shared" si="0"/>
        <v>3</v>
      </c>
      <c r="B7" s="3" t="s">
        <v>455</v>
      </c>
      <c r="C7" s="3" t="s">
        <v>624</v>
      </c>
      <c r="D7" s="3" t="s">
        <v>587</v>
      </c>
      <c r="E7" s="3" t="s">
        <v>626</v>
      </c>
      <c r="F7" s="7" t="s">
        <v>793</v>
      </c>
      <c r="G7" s="36" t="s">
        <v>793</v>
      </c>
      <c r="H7" s="36" t="s">
        <v>793</v>
      </c>
      <c r="I7" s="48"/>
    </row>
    <row r="8" spans="1:9">
      <c r="A8" s="3">
        <f t="shared" si="0"/>
        <v>4</v>
      </c>
      <c r="B8" s="3" t="s">
        <v>456</v>
      </c>
      <c r="C8" s="3" t="s">
        <v>624</v>
      </c>
      <c r="D8" s="3" t="s">
        <v>588</v>
      </c>
      <c r="E8" s="3" t="s">
        <v>627</v>
      </c>
      <c r="F8" s="7" t="s">
        <v>793</v>
      </c>
      <c r="G8" s="36" t="s">
        <v>793</v>
      </c>
      <c r="H8" s="36" t="s">
        <v>793</v>
      </c>
      <c r="I8" s="48"/>
    </row>
    <row r="9" spans="1:9">
      <c r="A9" s="3">
        <f t="shared" si="0"/>
        <v>5</v>
      </c>
      <c r="B9" s="3" t="s">
        <v>457</v>
      </c>
      <c r="C9" s="3" t="s">
        <v>628</v>
      </c>
      <c r="D9" s="3" t="s">
        <v>589</v>
      </c>
      <c r="E9" s="3" t="s">
        <v>76</v>
      </c>
      <c r="F9" s="7">
        <v>3100</v>
      </c>
      <c r="G9" s="36">
        <v>3100</v>
      </c>
      <c r="H9" s="36">
        <v>3100</v>
      </c>
      <c r="I9" s="41"/>
    </row>
    <row r="10" spans="1:9" ht="27">
      <c r="A10" s="116">
        <f t="shared" si="0"/>
        <v>6</v>
      </c>
      <c r="B10" s="116" t="s">
        <v>458</v>
      </c>
      <c r="C10" s="119" t="s">
        <v>629</v>
      </c>
      <c r="D10" s="116" t="s">
        <v>590</v>
      </c>
      <c r="E10" s="116" t="s">
        <v>77</v>
      </c>
      <c r="F10" s="120">
        <v>0</v>
      </c>
      <c r="G10" s="123"/>
      <c r="H10" s="123"/>
      <c r="I10" s="49"/>
    </row>
    <row r="11" spans="1:9">
      <c r="A11" s="116">
        <f t="shared" si="0"/>
        <v>7</v>
      </c>
      <c r="B11" s="116" t="s">
        <v>459</v>
      </c>
      <c r="C11" s="116" t="s">
        <v>628</v>
      </c>
      <c r="D11" s="116" t="s">
        <v>591</v>
      </c>
      <c r="E11" s="116" t="s">
        <v>78</v>
      </c>
      <c r="F11" s="120">
        <v>3200</v>
      </c>
      <c r="G11" s="123"/>
      <c r="H11" s="123"/>
      <c r="I11" s="41"/>
    </row>
    <row r="12" spans="1:9" ht="31.5" customHeight="1">
      <c r="A12" s="116">
        <f t="shared" si="0"/>
        <v>8</v>
      </c>
      <c r="B12" s="116" t="s">
        <v>460</v>
      </c>
      <c r="C12" s="119" t="s">
        <v>142</v>
      </c>
      <c r="D12" s="116" t="s">
        <v>592</v>
      </c>
      <c r="E12" s="119" t="s">
        <v>79</v>
      </c>
      <c r="F12" s="120">
        <v>0</v>
      </c>
      <c r="G12" s="123"/>
      <c r="H12" s="123"/>
      <c r="I12" s="48"/>
    </row>
    <row r="13" spans="1:9" ht="40.5">
      <c r="A13" s="116">
        <f t="shared" si="0"/>
        <v>9</v>
      </c>
      <c r="B13" s="116" t="s">
        <v>461</v>
      </c>
      <c r="C13" s="119" t="s">
        <v>630</v>
      </c>
      <c r="D13" s="116" t="s">
        <v>593</v>
      </c>
      <c r="E13" s="116" t="s">
        <v>631</v>
      </c>
      <c r="F13" s="120">
        <v>2</v>
      </c>
      <c r="G13" s="123"/>
      <c r="H13" s="123"/>
      <c r="I13" s="49"/>
    </row>
    <row r="14" spans="1:9">
      <c r="A14" s="116">
        <f t="shared" si="0"/>
        <v>10</v>
      </c>
      <c r="B14" s="116" t="s">
        <v>462</v>
      </c>
      <c r="C14" s="116" t="s">
        <v>624</v>
      </c>
      <c r="D14" s="116" t="s">
        <v>594</v>
      </c>
      <c r="E14" s="116" t="s">
        <v>632</v>
      </c>
      <c r="F14" s="120" t="s">
        <v>793</v>
      </c>
      <c r="G14" s="123"/>
      <c r="H14" s="123"/>
      <c r="I14" s="48"/>
    </row>
    <row r="15" spans="1:9">
      <c r="A15" s="116">
        <f t="shared" si="0"/>
        <v>11</v>
      </c>
      <c r="B15" s="116" t="s">
        <v>463</v>
      </c>
      <c r="C15" s="116" t="s">
        <v>633</v>
      </c>
      <c r="D15" s="116" t="s">
        <v>595</v>
      </c>
      <c r="E15" s="116" t="s">
        <v>80</v>
      </c>
      <c r="F15" s="120">
        <v>3300</v>
      </c>
      <c r="G15" s="123"/>
      <c r="H15" s="123"/>
      <c r="I15" s="41"/>
    </row>
    <row r="16" spans="1:9">
      <c r="A16" s="116">
        <f t="shared" si="0"/>
        <v>12</v>
      </c>
      <c r="B16" s="116" t="s">
        <v>464</v>
      </c>
      <c r="C16" s="116" t="s">
        <v>634</v>
      </c>
      <c r="D16" s="116" t="s">
        <v>596</v>
      </c>
      <c r="E16" s="116" t="s">
        <v>635</v>
      </c>
      <c r="F16" s="120">
        <v>3</v>
      </c>
      <c r="G16" s="123"/>
      <c r="H16" s="123"/>
      <c r="I16" s="48"/>
    </row>
    <row r="17" spans="1:9">
      <c r="A17" s="116">
        <f t="shared" si="0"/>
        <v>13</v>
      </c>
      <c r="B17" s="116" t="s">
        <v>465</v>
      </c>
      <c r="C17" s="116" t="s">
        <v>633</v>
      </c>
      <c r="D17" s="116" t="s">
        <v>597</v>
      </c>
      <c r="E17" s="116" t="s">
        <v>637</v>
      </c>
      <c r="F17" s="120">
        <v>3400</v>
      </c>
      <c r="G17" s="123"/>
      <c r="H17" s="123"/>
      <c r="I17" s="41"/>
    </row>
    <row r="18" spans="1:9">
      <c r="A18" s="116">
        <f t="shared" si="0"/>
        <v>14</v>
      </c>
      <c r="B18" s="116" t="s">
        <v>466</v>
      </c>
      <c r="C18" s="116" t="s">
        <v>636</v>
      </c>
      <c r="D18" s="116" t="s">
        <v>598</v>
      </c>
      <c r="E18" s="116" t="s">
        <v>637</v>
      </c>
      <c r="F18" s="120">
        <v>3</v>
      </c>
      <c r="G18" s="123"/>
      <c r="H18" s="123"/>
      <c r="I18" s="48"/>
    </row>
    <row r="19" spans="1:9">
      <c r="A19" s="116">
        <f t="shared" si="0"/>
        <v>15</v>
      </c>
      <c r="B19" s="116" t="s">
        <v>467</v>
      </c>
      <c r="C19" s="116" t="s">
        <v>636</v>
      </c>
      <c r="D19" s="116" t="s">
        <v>599</v>
      </c>
      <c r="E19" s="116" t="s">
        <v>637</v>
      </c>
      <c r="F19" s="120">
        <v>3</v>
      </c>
      <c r="G19" s="123"/>
      <c r="H19" s="123"/>
      <c r="I19" s="48"/>
    </row>
    <row r="20" spans="1:9">
      <c r="A20" s="116">
        <f t="shared" si="0"/>
        <v>16</v>
      </c>
      <c r="B20" s="116" t="s">
        <v>468</v>
      </c>
      <c r="C20" s="116" t="s">
        <v>628</v>
      </c>
      <c r="D20" s="116" t="s">
        <v>600</v>
      </c>
      <c r="E20" s="116" t="s">
        <v>637</v>
      </c>
      <c r="F20" s="120">
        <v>3501</v>
      </c>
      <c r="G20" s="123"/>
      <c r="H20" s="123"/>
      <c r="I20" s="41"/>
    </row>
    <row r="21" spans="1:9">
      <c r="A21" s="116">
        <f t="shared" si="0"/>
        <v>17</v>
      </c>
      <c r="B21" s="116" t="s">
        <v>468</v>
      </c>
      <c r="C21" s="116" t="s">
        <v>628</v>
      </c>
      <c r="D21" s="116" t="s">
        <v>642</v>
      </c>
      <c r="E21" s="116" t="s">
        <v>637</v>
      </c>
      <c r="F21" s="120">
        <v>3502</v>
      </c>
      <c r="G21" s="123"/>
      <c r="H21" s="123"/>
      <c r="I21" s="41"/>
    </row>
    <row r="22" spans="1:9">
      <c r="A22" s="116">
        <f t="shared" si="0"/>
        <v>18</v>
      </c>
      <c r="B22" s="116" t="s">
        <v>468</v>
      </c>
      <c r="C22" s="116" t="s">
        <v>628</v>
      </c>
      <c r="D22" s="116" t="s">
        <v>643</v>
      </c>
      <c r="E22" s="116" t="s">
        <v>637</v>
      </c>
      <c r="F22" s="120">
        <v>3503</v>
      </c>
      <c r="G22" s="123"/>
      <c r="H22" s="123"/>
      <c r="I22" s="41"/>
    </row>
    <row r="23" spans="1:9">
      <c r="A23" s="116">
        <f t="shared" si="0"/>
        <v>19</v>
      </c>
      <c r="B23" s="116" t="s">
        <v>469</v>
      </c>
      <c r="C23" s="116"/>
      <c r="D23" s="116" t="s">
        <v>601</v>
      </c>
      <c r="E23" s="116" t="s">
        <v>637</v>
      </c>
      <c r="F23" s="120" t="s">
        <v>646</v>
      </c>
      <c r="G23" s="123"/>
      <c r="H23" s="123"/>
      <c r="I23" s="48"/>
    </row>
    <row r="24" spans="1:9">
      <c r="A24" s="116">
        <f t="shared" si="0"/>
        <v>20</v>
      </c>
      <c r="B24" s="116" t="s">
        <v>469</v>
      </c>
      <c r="C24" s="116"/>
      <c r="D24" s="116" t="s">
        <v>644</v>
      </c>
      <c r="E24" s="116" t="s">
        <v>637</v>
      </c>
      <c r="F24" s="120" t="s">
        <v>647</v>
      </c>
      <c r="G24" s="123"/>
      <c r="H24" s="123"/>
      <c r="I24" s="48"/>
    </row>
    <row r="25" spans="1:9">
      <c r="A25" s="116">
        <f t="shared" si="0"/>
        <v>21</v>
      </c>
      <c r="B25" s="116" t="s">
        <v>469</v>
      </c>
      <c r="C25" s="116"/>
      <c r="D25" s="116" t="s">
        <v>645</v>
      </c>
      <c r="E25" s="116" t="s">
        <v>637</v>
      </c>
      <c r="F25" s="120" t="s">
        <v>648</v>
      </c>
      <c r="G25" s="123"/>
      <c r="H25" s="123"/>
      <c r="I25" s="48"/>
    </row>
    <row r="26" spans="1:9">
      <c r="A26" s="3">
        <f t="shared" si="0"/>
        <v>22</v>
      </c>
      <c r="B26" s="3" t="s">
        <v>470</v>
      </c>
      <c r="C26" s="3" t="s">
        <v>628</v>
      </c>
      <c r="D26" s="3" t="s">
        <v>602</v>
      </c>
      <c r="E26" s="3" t="s">
        <v>81</v>
      </c>
      <c r="F26" s="7">
        <v>3600</v>
      </c>
      <c r="G26" s="143"/>
      <c r="H26" s="143"/>
      <c r="I26" s="41"/>
    </row>
    <row r="27" spans="1:9">
      <c r="A27" s="3">
        <f t="shared" si="0"/>
        <v>23</v>
      </c>
      <c r="B27" s="3" t="s">
        <v>471</v>
      </c>
      <c r="C27" s="3" t="s">
        <v>636</v>
      </c>
      <c r="D27" s="3" t="s">
        <v>603</v>
      </c>
      <c r="E27" s="3" t="s">
        <v>82</v>
      </c>
      <c r="F27" s="7">
        <v>3</v>
      </c>
      <c r="G27" s="143"/>
      <c r="H27" s="143"/>
      <c r="I27" s="48"/>
    </row>
    <row r="28" spans="1:9" ht="27">
      <c r="A28" s="3">
        <f t="shared" si="0"/>
        <v>24</v>
      </c>
      <c r="B28" s="3" t="s">
        <v>472</v>
      </c>
      <c r="C28" s="5" t="s">
        <v>629</v>
      </c>
      <c r="D28" s="3" t="s">
        <v>604</v>
      </c>
      <c r="E28" s="3" t="s">
        <v>83</v>
      </c>
      <c r="F28" s="7">
        <v>0</v>
      </c>
      <c r="G28" s="143"/>
      <c r="H28" s="143"/>
      <c r="I28" s="48"/>
    </row>
    <row r="29" spans="1:9">
      <c r="A29" s="3">
        <f t="shared" si="0"/>
        <v>25</v>
      </c>
      <c r="B29" s="3" t="s">
        <v>473</v>
      </c>
      <c r="C29" s="3" t="s">
        <v>628</v>
      </c>
      <c r="D29" s="3" t="s">
        <v>605</v>
      </c>
      <c r="E29" s="3" t="s">
        <v>84</v>
      </c>
      <c r="F29" s="7">
        <v>3700</v>
      </c>
      <c r="G29" s="143"/>
      <c r="H29" s="143"/>
      <c r="I29" s="41"/>
    </row>
    <row r="30" spans="1:9" ht="32.25" customHeight="1">
      <c r="A30" s="3">
        <f t="shared" si="0"/>
        <v>26</v>
      </c>
      <c r="B30" s="3" t="s">
        <v>474</v>
      </c>
      <c r="C30" s="5" t="s">
        <v>638</v>
      </c>
      <c r="D30" s="3" t="s">
        <v>606</v>
      </c>
      <c r="E30" s="5" t="s">
        <v>85</v>
      </c>
      <c r="F30" s="7">
        <v>0</v>
      </c>
      <c r="G30" s="143"/>
      <c r="H30" s="143"/>
      <c r="I30" s="48"/>
    </row>
    <row r="31" spans="1:9">
      <c r="A31" s="3">
        <f t="shared" si="0"/>
        <v>27</v>
      </c>
      <c r="B31" s="3" t="s">
        <v>475</v>
      </c>
      <c r="C31" s="3" t="s">
        <v>628</v>
      </c>
      <c r="D31" s="3" t="s">
        <v>607</v>
      </c>
      <c r="E31" s="3" t="s">
        <v>86</v>
      </c>
      <c r="F31" s="7">
        <v>3800</v>
      </c>
      <c r="G31" s="143"/>
      <c r="H31" s="143"/>
      <c r="I31" s="41"/>
    </row>
    <row r="32" spans="1:9">
      <c r="A32" s="3">
        <f t="shared" si="0"/>
        <v>28</v>
      </c>
      <c r="B32" s="3" t="s">
        <v>476</v>
      </c>
      <c r="C32" s="3" t="s">
        <v>636</v>
      </c>
      <c r="D32" s="3" t="s">
        <v>608</v>
      </c>
      <c r="E32" s="3" t="s">
        <v>476</v>
      </c>
      <c r="F32" s="7">
        <v>50</v>
      </c>
      <c r="G32" s="143"/>
      <c r="H32" s="143"/>
      <c r="I32" s="48"/>
    </row>
    <row r="33" spans="1:9">
      <c r="A33" s="3">
        <f t="shared" si="0"/>
        <v>29</v>
      </c>
      <c r="B33" s="3" t="s">
        <v>1046</v>
      </c>
      <c r="C33" s="5" t="s">
        <v>1047</v>
      </c>
      <c r="D33" s="3" t="s">
        <v>609</v>
      </c>
      <c r="E33" s="3" t="s">
        <v>639</v>
      </c>
      <c r="F33" s="7" t="s">
        <v>1047</v>
      </c>
      <c r="G33" s="36" t="s">
        <v>1047</v>
      </c>
      <c r="H33" s="36" t="s">
        <v>1047</v>
      </c>
      <c r="I33" s="48"/>
    </row>
    <row r="34" spans="1:9">
      <c r="A34" s="3">
        <f t="shared" si="0"/>
        <v>30</v>
      </c>
      <c r="B34" s="3" t="s">
        <v>477</v>
      </c>
      <c r="C34" s="5" t="s">
        <v>640</v>
      </c>
      <c r="D34" s="3" t="s">
        <v>610</v>
      </c>
      <c r="E34" s="3" t="s">
        <v>87</v>
      </c>
      <c r="F34" s="7" t="s">
        <v>640</v>
      </c>
      <c r="G34" s="36" t="s">
        <v>640</v>
      </c>
      <c r="H34" s="36" t="s">
        <v>640</v>
      </c>
      <c r="I34" s="48"/>
    </row>
    <row r="35" spans="1:9">
      <c r="A35" s="3">
        <f t="shared" si="0"/>
        <v>31</v>
      </c>
      <c r="B35" s="3" t="s">
        <v>478</v>
      </c>
      <c r="C35" s="3"/>
      <c r="D35" s="3" t="s">
        <v>611</v>
      </c>
      <c r="E35" s="3" t="s">
        <v>88</v>
      </c>
      <c r="F35" s="7" t="s">
        <v>17</v>
      </c>
      <c r="G35" s="7" t="s">
        <v>1124</v>
      </c>
      <c r="H35" s="7" t="s">
        <v>1124</v>
      </c>
      <c r="I35" s="48"/>
    </row>
    <row r="36" spans="1:9">
      <c r="A36" s="3">
        <f t="shared" si="0"/>
        <v>32</v>
      </c>
      <c r="B36" s="3" t="s">
        <v>479</v>
      </c>
      <c r="C36" s="3"/>
      <c r="D36" s="3" t="s">
        <v>612</v>
      </c>
      <c r="E36" s="3" t="s">
        <v>89</v>
      </c>
      <c r="F36" s="8" t="s">
        <v>712</v>
      </c>
      <c r="G36" s="50"/>
      <c r="H36" s="50"/>
      <c r="I36" s="48"/>
    </row>
    <row r="37" spans="1:9" ht="36.75" customHeight="1">
      <c r="A37" s="3">
        <f t="shared" si="0"/>
        <v>33</v>
      </c>
      <c r="B37" s="3" t="s">
        <v>72</v>
      </c>
      <c r="C37" s="5" t="s">
        <v>73</v>
      </c>
      <c r="D37" s="3" t="s">
        <v>74</v>
      </c>
      <c r="E37" s="5" t="s">
        <v>90</v>
      </c>
      <c r="F37" s="7" t="s">
        <v>75</v>
      </c>
      <c r="G37" s="36" t="s">
        <v>1129</v>
      </c>
      <c r="H37" s="36" t="s">
        <v>1129</v>
      </c>
      <c r="I37" s="48"/>
    </row>
    <row r="38" spans="1:9" ht="27">
      <c r="A38" s="3">
        <f t="shared" si="0"/>
        <v>34</v>
      </c>
      <c r="B38" s="3" t="s">
        <v>480</v>
      </c>
      <c r="C38" s="5" t="s">
        <v>629</v>
      </c>
      <c r="D38" s="3" t="s">
        <v>613</v>
      </c>
      <c r="E38" s="3" t="s">
        <v>97</v>
      </c>
      <c r="F38" s="7">
        <v>0</v>
      </c>
      <c r="G38" s="36">
        <v>0</v>
      </c>
      <c r="H38" s="36">
        <v>0</v>
      </c>
      <c r="I38" s="48"/>
    </row>
    <row r="39" spans="1:9" ht="27">
      <c r="A39" s="116">
        <f t="shared" si="0"/>
        <v>35</v>
      </c>
      <c r="B39" s="116" t="s">
        <v>481</v>
      </c>
      <c r="C39" s="119" t="s">
        <v>629</v>
      </c>
      <c r="D39" s="116" t="s">
        <v>614</v>
      </c>
      <c r="E39" s="119" t="s">
        <v>91</v>
      </c>
      <c r="F39" s="120">
        <v>0</v>
      </c>
      <c r="G39" s="123"/>
      <c r="H39" s="123"/>
      <c r="I39" s="48"/>
    </row>
    <row r="40" spans="1:9" ht="27">
      <c r="A40" s="116">
        <f t="shared" si="0"/>
        <v>36</v>
      </c>
      <c r="B40" s="116" t="s">
        <v>483</v>
      </c>
      <c r="C40" s="119" t="s">
        <v>629</v>
      </c>
      <c r="D40" s="116" t="s">
        <v>615</v>
      </c>
      <c r="E40" s="119" t="s">
        <v>92</v>
      </c>
      <c r="F40" s="120">
        <v>0</v>
      </c>
      <c r="G40" s="123"/>
      <c r="H40" s="123"/>
      <c r="I40" s="48"/>
    </row>
    <row r="41" spans="1:9" ht="40.5">
      <c r="A41" s="116">
        <f t="shared" si="0"/>
        <v>37</v>
      </c>
      <c r="B41" s="116" t="s">
        <v>484</v>
      </c>
      <c r="C41" s="119" t="s">
        <v>629</v>
      </c>
      <c r="D41" s="116" t="s">
        <v>616</v>
      </c>
      <c r="E41" s="119" t="s">
        <v>95</v>
      </c>
      <c r="F41" s="120">
        <v>0</v>
      </c>
      <c r="G41" s="123"/>
      <c r="H41" s="123"/>
      <c r="I41" s="48"/>
    </row>
    <row r="42" spans="1:9" ht="27">
      <c r="A42" s="116">
        <f t="shared" si="0"/>
        <v>38</v>
      </c>
      <c r="B42" s="116" t="s">
        <v>485</v>
      </c>
      <c r="C42" s="119" t="s">
        <v>629</v>
      </c>
      <c r="D42" s="116" t="s">
        <v>617</v>
      </c>
      <c r="E42" s="119" t="s">
        <v>93</v>
      </c>
      <c r="F42" s="120">
        <v>0</v>
      </c>
      <c r="G42" s="123"/>
      <c r="H42" s="123"/>
      <c r="I42" s="48"/>
    </row>
    <row r="43" spans="1:9" ht="27">
      <c r="A43" s="3">
        <f t="shared" si="0"/>
        <v>39</v>
      </c>
      <c r="B43" s="3" t="s">
        <v>619</v>
      </c>
      <c r="C43" s="5" t="s">
        <v>629</v>
      </c>
      <c r="D43" s="3" t="s">
        <v>618</v>
      </c>
      <c r="E43" s="5" t="s">
        <v>94</v>
      </c>
      <c r="F43" s="7">
        <v>0</v>
      </c>
      <c r="G43" s="143"/>
      <c r="H43" s="143"/>
      <c r="I43" s="48"/>
    </row>
    <row r="44" spans="1:9" ht="27">
      <c r="A44" s="3">
        <f t="shared" si="0"/>
        <v>40</v>
      </c>
      <c r="B44" s="3" t="s">
        <v>486</v>
      </c>
      <c r="C44" s="5" t="s">
        <v>629</v>
      </c>
      <c r="D44" s="3" t="s">
        <v>620</v>
      </c>
      <c r="E44" s="5" t="s">
        <v>96</v>
      </c>
      <c r="F44" s="7">
        <v>0</v>
      </c>
      <c r="G44" s="143"/>
      <c r="H44" s="143"/>
      <c r="I44" s="48"/>
    </row>
    <row r="45" spans="1:9" ht="27">
      <c r="A45" s="3">
        <f t="shared" si="0"/>
        <v>41</v>
      </c>
      <c r="B45" s="3" t="s">
        <v>487</v>
      </c>
      <c r="C45" s="5" t="s">
        <v>629</v>
      </c>
      <c r="D45" s="3" t="s">
        <v>621</v>
      </c>
      <c r="E45" s="3" t="s">
        <v>97</v>
      </c>
      <c r="F45" s="7">
        <v>0</v>
      </c>
      <c r="G45" s="36">
        <v>0</v>
      </c>
      <c r="H45" s="36">
        <v>0</v>
      </c>
    </row>
    <row r="46" spans="1:9" ht="27">
      <c r="A46" s="3">
        <f t="shared" si="0"/>
        <v>42</v>
      </c>
      <c r="B46" s="3" t="s">
        <v>488</v>
      </c>
      <c r="C46" s="5" t="s">
        <v>629</v>
      </c>
      <c r="D46" s="3" t="s">
        <v>622</v>
      </c>
      <c r="E46" s="3" t="s">
        <v>98</v>
      </c>
      <c r="F46" s="7">
        <v>1</v>
      </c>
      <c r="G46" s="36">
        <v>1</v>
      </c>
      <c r="H46" s="36">
        <v>1</v>
      </c>
    </row>
  </sheetData>
  <phoneticPr fontId="2"/>
  <pageMargins left="0.39370078740157483" right="0.39370078740157483" top="0.59055118110236227" bottom="0.19685039370078741" header="0.51181102362204722" footer="0.51181102362204722"/>
  <pageSetup paperSize="9" scale="6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K29"/>
  <sheetViews>
    <sheetView view="pageBreakPreview" zoomScaleNormal="75" zoomScaleSheetLayoutView="100" workbookViewId="0">
      <selection activeCell="G7" sqref="G7"/>
    </sheetView>
  </sheetViews>
  <sheetFormatPr defaultRowHeight="13.5"/>
  <cols>
    <col min="1" max="1" width="5.25" bestFit="1" customWidth="1"/>
    <col min="2" max="2" width="23.75" bestFit="1" customWidth="1"/>
    <col min="3" max="3" width="13.625" customWidth="1"/>
    <col min="4" max="4" width="27.625" customWidth="1"/>
    <col min="5" max="5" width="44.875" customWidth="1"/>
    <col min="6" max="6" width="13.875" customWidth="1"/>
    <col min="7" max="10" width="15.625" customWidth="1"/>
  </cols>
  <sheetData>
    <row r="2" spans="1:11">
      <c r="A2" t="s">
        <v>839</v>
      </c>
    </row>
    <row r="4" spans="1:11">
      <c r="A4" s="191" t="s">
        <v>428</v>
      </c>
      <c r="B4" s="191" t="s">
        <v>429</v>
      </c>
      <c r="C4" s="191" t="s">
        <v>537</v>
      </c>
      <c r="D4" s="191" t="s">
        <v>430</v>
      </c>
      <c r="E4" s="191" t="s">
        <v>431</v>
      </c>
      <c r="F4" s="191" t="s">
        <v>527</v>
      </c>
      <c r="G4" s="189" t="s">
        <v>432</v>
      </c>
      <c r="H4" s="194"/>
      <c r="I4" s="194"/>
      <c r="J4" s="190"/>
    </row>
    <row r="5" spans="1:11">
      <c r="A5" s="192"/>
      <c r="B5" s="192"/>
      <c r="C5" s="192"/>
      <c r="D5" s="192"/>
      <c r="E5" s="192"/>
      <c r="F5" s="192"/>
      <c r="G5" s="189" t="s">
        <v>689</v>
      </c>
      <c r="H5" s="190"/>
      <c r="I5" s="189" t="s">
        <v>692</v>
      </c>
      <c r="J5" s="190"/>
    </row>
    <row r="6" spans="1:11" ht="14.25" thickBot="1">
      <c r="A6" s="193"/>
      <c r="B6" s="193"/>
      <c r="C6" s="193"/>
      <c r="D6" s="193"/>
      <c r="E6" s="193"/>
      <c r="F6" s="193"/>
      <c r="G6" s="1" t="s">
        <v>691</v>
      </c>
      <c r="H6" s="1" t="s">
        <v>690</v>
      </c>
      <c r="I6" s="58" t="s">
        <v>856</v>
      </c>
      <c r="J6" s="58" t="s">
        <v>857</v>
      </c>
    </row>
    <row r="7" spans="1:11" ht="14.25" thickTop="1">
      <c r="A7" s="2">
        <v>1</v>
      </c>
      <c r="B7" s="2" t="s">
        <v>489</v>
      </c>
      <c r="C7" s="2"/>
      <c r="D7" s="2" t="s">
        <v>649</v>
      </c>
      <c r="E7" s="2" t="s">
        <v>671</v>
      </c>
      <c r="F7" s="6" t="s">
        <v>641</v>
      </c>
      <c r="G7" s="145" t="s">
        <v>1151</v>
      </c>
      <c r="H7" s="145" t="s">
        <v>1151</v>
      </c>
      <c r="I7" s="69" t="s">
        <v>1090</v>
      </c>
      <c r="J7" s="69" t="s">
        <v>1090</v>
      </c>
      <c r="K7" s="46"/>
    </row>
    <row r="8" spans="1:11">
      <c r="A8" s="3">
        <f t="shared" ref="A8:A29" si="0">A7+1</f>
        <v>2</v>
      </c>
      <c r="B8" s="3" t="s">
        <v>490</v>
      </c>
      <c r="C8" s="3"/>
      <c r="D8" s="3" t="s">
        <v>650</v>
      </c>
      <c r="E8" s="3"/>
      <c r="F8" s="7"/>
      <c r="G8" s="147"/>
      <c r="H8" s="147"/>
      <c r="I8" s="70" t="s">
        <v>1091</v>
      </c>
      <c r="J8" s="70" t="s">
        <v>1091</v>
      </c>
    </row>
    <row r="9" spans="1:11">
      <c r="A9" s="3">
        <f t="shared" si="0"/>
        <v>3</v>
      </c>
      <c r="B9" s="3" t="s">
        <v>491</v>
      </c>
      <c r="C9" s="3"/>
      <c r="D9" s="3" t="s">
        <v>651</v>
      </c>
      <c r="E9" s="3"/>
      <c r="F9" s="7"/>
      <c r="G9" s="147"/>
      <c r="H9" s="147"/>
      <c r="I9" s="70" t="s">
        <v>1109</v>
      </c>
      <c r="J9" s="70" t="s">
        <v>1109</v>
      </c>
    </row>
    <row r="10" spans="1:11">
      <c r="A10" s="3">
        <f t="shared" si="0"/>
        <v>4</v>
      </c>
      <c r="B10" s="3" t="s">
        <v>492</v>
      </c>
      <c r="C10" s="3"/>
      <c r="D10" s="3" t="s">
        <v>652</v>
      </c>
      <c r="E10" s="3"/>
      <c r="F10" s="7"/>
      <c r="G10" s="147"/>
      <c r="H10" s="147"/>
      <c r="I10" s="70" t="s">
        <v>1092</v>
      </c>
      <c r="J10" s="70" t="s">
        <v>1092</v>
      </c>
    </row>
    <row r="11" spans="1:11">
      <c r="A11" s="3">
        <f t="shared" si="0"/>
        <v>5</v>
      </c>
      <c r="B11" s="3" t="s">
        <v>493</v>
      </c>
      <c r="C11" s="3"/>
      <c r="D11" s="3" t="s">
        <v>653</v>
      </c>
      <c r="E11" s="3"/>
      <c r="F11" s="7"/>
      <c r="G11" s="147"/>
      <c r="H11" s="147"/>
      <c r="I11" s="70" t="s">
        <v>1093</v>
      </c>
      <c r="J11" s="70" t="s">
        <v>1093</v>
      </c>
    </row>
    <row r="12" spans="1:11">
      <c r="A12" s="3">
        <f t="shared" si="0"/>
        <v>6</v>
      </c>
      <c r="B12" s="3" t="s">
        <v>494</v>
      </c>
      <c r="C12" s="3"/>
      <c r="D12" s="3" t="s">
        <v>654</v>
      </c>
      <c r="E12" s="3"/>
      <c r="F12" s="7"/>
      <c r="G12" s="147"/>
      <c r="H12" s="147"/>
      <c r="I12" s="70" t="s">
        <v>1094</v>
      </c>
      <c r="J12" s="70" t="s">
        <v>1094</v>
      </c>
    </row>
    <row r="13" spans="1:11">
      <c r="A13" s="3">
        <f t="shared" si="0"/>
        <v>7</v>
      </c>
      <c r="B13" s="3" t="s">
        <v>495</v>
      </c>
      <c r="C13" s="3"/>
      <c r="D13" s="3" t="s">
        <v>655</v>
      </c>
      <c r="E13" s="3"/>
      <c r="F13" s="7"/>
      <c r="G13" s="147"/>
      <c r="H13" s="147"/>
      <c r="I13" s="70" t="s">
        <v>1095</v>
      </c>
      <c r="J13" s="70" t="s">
        <v>1095</v>
      </c>
    </row>
    <row r="14" spans="1:11">
      <c r="A14" s="3">
        <f t="shared" si="0"/>
        <v>8</v>
      </c>
      <c r="B14" s="3" t="s">
        <v>496</v>
      </c>
      <c r="C14" s="3"/>
      <c r="D14" s="3" t="s">
        <v>656</v>
      </c>
      <c r="E14" s="3"/>
      <c r="F14" s="7"/>
      <c r="G14" s="147"/>
      <c r="H14" s="147"/>
      <c r="I14" s="70" t="s">
        <v>1096</v>
      </c>
      <c r="J14" s="70" t="s">
        <v>1096</v>
      </c>
    </row>
    <row r="15" spans="1:11">
      <c r="A15" s="3">
        <f t="shared" si="0"/>
        <v>9</v>
      </c>
      <c r="B15" s="3" t="s">
        <v>497</v>
      </c>
      <c r="C15" s="3"/>
      <c r="D15" s="3" t="s">
        <v>657</v>
      </c>
      <c r="E15" s="3"/>
      <c r="F15" s="7"/>
      <c r="G15" s="147"/>
      <c r="H15" s="147"/>
      <c r="I15" s="70" t="s">
        <v>1097</v>
      </c>
      <c r="J15" s="70" t="s">
        <v>1097</v>
      </c>
    </row>
    <row r="16" spans="1:11">
      <c r="A16" s="3">
        <f t="shared" si="0"/>
        <v>10</v>
      </c>
      <c r="B16" s="3" t="s">
        <v>498</v>
      </c>
      <c r="C16" s="3"/>
      <c r="D16" s="3" t="s">
        <v>658</v>
      </c>
      <c r="E16" s="3"/>
      <c r="F16" s="7"/>
      <c r="G16" s="147"/>
      <c r="H16" s="147"/>
      <c r="I16" s="70" t="s">
        <v>1098</v>
      </c>
      <c r="J16" s="70" t="s">
        <v>1098</v>
      </c>
    </row>
    <row r="17" spans="1:11">
      <c r="A17" s="3">
        <f t="shared" si="0"/>
        <v>11</v>
      </c>
      <c r="B17" s="3" t="s">
        <v>499</v>
      </c>
      <c r="C17" s="3"/>
      <c r="D17" s="3" t="s">
        <v>660</v>
      </c>
      <c r="E17" s="3"/>
      <c r="F17" s="7"/>
      <c r="G17" s="147"/>
      <c r="H17" s="147"/>
      <c r="I17" s="70" t="s">
        <v>1099</v>
      </c>
      <c r="J17" s="70" t="s">
        <v>1099</v>
      </c>
    </row>
    <row r="18" spans="1:11">
      <c r="A18" s="3">
        <f t="shared" si="0"/>
        <v>12</v>
      </c>
      <c r="B18" s="3" t="s">
        <v>500</v>
      </c>
      <c r="C18" s="3"/>
      <c r="D18" s="3" t="s">
        <v>659</v>
      </c>
      <c r="E18" s="3"/>
      <c r="F18" s="7"/>
      <c r="G18" s="147"/>
      <c r="H18" s="147"/>
      <c r="I18" s="70" t="s">
        <v>1100</v>
      </c>
      <c r="J18" s="70" t="s">
        <v>1100</v>
      </c>
    </row>
    <row r="19" spans="1:11">
      <c r="A19" s="3">
        <f t="shared" si="0"/>
        <v>13</v>
      </c>
      <c r="B19" s="3" t="s">
        <v>501</v>
      </c>
      <c r="C19" s="3"/>
      <c r="D19" s="3" t="s">
        <v>661</v>
      </c>
      <c r="E19" s="3"/>
      <c r="F19" s="7"/>
      <c r="G19" s="147"/>
      <c r="H19" s="147"/>
      <c r="I19" s="70" t="s">
        <v>1101</v>
      </c>
      <c r="J19" s="70" t="s">
        <v>1101</v>
      </c>
    </row>
    <row r="20" spans="1:11">
      <c r="A20" s="3">
        <f t="shared" si="0"/>
        <v>14</v>
      </c>
      <c r="B20" s="3" t="s">
        <v>502</v>
      </c>
      <c r="C20" s="3"/>
      <c r="D20" s="3" t="s">
        <v>662</v>
      </c>
      <c r="E20" s="3"/>
      <c r="F20" s="7"/>
      <c r="G20" s="147"/>
      <c r="H20" s="147"/>
      <c r="I20" s="70" t="s">
        <v>1102</v>
      </c>
      <c r="J20" s="70" t="s">
        <v>1102</v>
      </c>
    </row>
    <row r="21" spans="1:11">
      <c r="A21" s="3">
        <f t="shared" si="0"/>
        <v>15</v>
      </c>
      <c r="B21" s="3" t="s">
        <v>503</v>
      </c>
      <c r="C21" s="3"/>
      <c r="D21" s="3" t="s">
        <v>663</v>
      </c>
      <c r="E21" s="3"/>
      <c r="F21" s="7"/>
      <c r="G21" s="147"/>
      <c r="H21" s="147"/>
      <c r="I21" s="70" t="s">
        <v>1103</v>
      </c>
      <c r="J21" s="70" t="s">
        <v>1103</v>
      </c>
    </row>
    <row r="22" spans="1:11">
      <c r="A22" s="3">
        <f t="shared" si="0"/>
        <v>16</v>
      </c>
      <c r="B22" s="3" t="s">
        <v>504</v>
      </c>
      <c r="C22" s="3"/>
      <c r="D22" s="3" t="s">
        <v>664</v>
      </c>
      <c r="E22" s="3"/>
      <c r="F22" s="7"/>
      <c r="G22" s="147"/>
      <c r="H22" s="147"/>
      <c r="I22" s="70" t="s">
        <v>1104</v>
      </c>
      <c r="J22" s="70" t="s">
        <v>1104</v>
      </c>
    </row>
    <row r="23" spans="1:11">
      <c r="A23" s="3">
        <f t="shared" si="0"/>
        <v>17</v>
      </c>
      <c r="B23" s="3" t="s">
        <v>505</v>
      </c>
      <c r="C23" s="3"/>
      <c r="D23" s="3" t="s">
        <v>665</v>
      </c>
      <c r="E23" s="3"/>
      <c r="F23" s="7"/>
      <c r="G23" s="147"/>
      <c r="H23" s="147"/>
      <c r="I23" s="70" t="s">
        <v>1105</v>
      </c>
      <c r="J23" s="70" t="s">
        <v>1105</v>
      </c>
    </row>
    <row r="24" spans="1:11">
      <c r="A24" s="3">
        <f t="shared" si="0"/>
        <v>18</v>
      </c>
      <c r="B24" s="3" t="s">
        <v>506</v>
      </c>
      <c r="C24" s="3"/>
      <c r="D24" s="3" t="s">
        <v>666</v>
      </c>
      <c r="E24" s="3"/>
      <c r="F24" s="7"/>
      <c r="G24" s="147"/>
      <c r="H24" s="147"/>
      <c r="I24" s="70" t="s">
        <v>1106</v>
      </c>
      <c r="J24" s="70" t="s">
        <v>1106</v>
      </c>
    </row>
    <row r="25" spans="1:11">
      <c r="A25" s="3">
        <f t="shared" si="0"/>
        <v>19</v>
      </c>
      <c r="B25" s="3" t="s">
        <v>507</v>
      </c>
      <c r="C25" s="3"/>
      <c r="D25" s="3" t="s">
        <v>667</v>
      </c>
      <c r="E25" s="3"/>
      <c r="F25" s="7"/>
      <c r="G25" s="147"/>
      <c r="H25" s="147"/>
      <c r="I25" s="70" t="s">
        <v>1107</v>
      </c>
      <c r="J25" s="70" t="s">
        <v>1107</v>
      </c>
    </row>
    <row r="26" spans="1:11">
      <c r="A26" s="3">
        <f t="shared" si="0"/>
        <v>20</v>
      </c>
      <c r="B26" s="3" t="s">
        <v>508</v>
      </c>
      <c r="C26" s="3"/>
      <c r="D26" s="3" t="s">
        <v>668</v>
      </c>
      <c r="E26" s="3"/>
      <c r="F26" s="7"/>
      <c r="G26" s="148"/>
      <c r="H26" s="148"/>
      <c r="I26" s="70" t="s">
        <v>1108</v>
      </c>
      <c r="J26" s="70" t="s">
        <v>1108</v>
      </c>
    </row>
    <row r="27" spans="1:11" ht="27">
      <c r="A27" s="3">
        <f t="shared" si="0"/>
        <v>21</v>
      </c>
      <c r="B27" s="3" t="s">
        <v>509</v>
      </c>
      <c r="C27" s="3"/>
      <c r="D27" s="3" t="s">
        <v>675</v>
      </c>
      <c r="E27" s="3" t="s">
        <v>672</v>
      </c>
      <c r="F27" s="7" t="s">
        <v>641</v>
      </c>
      <c r="G27" s="146" t="s">
        <v>1111</v>
      </c>
      <c r="H27" s="146" t="s">
        <v>1110</v>
      </c>
      <c r="I27" s="146" t="s">
        <v>1111</v>
      </c>
      <c r="J27" s="146" t="s">
        <v>1110</v>
      </c>
    </row>
    <row r="28" spans="1:11">
      <c r="A28" s="3">
        <f t="shared" si="0"/>
        <v>22</v>
      </c>
      <c r="B28" s="3" t="s">
        <v>670</v>
      </c>
      <c r="C28" s="3"/>
      <c r="D28" s="3" t="s">
        <v>676</v>
      </c>
      <c r="E28" s="3" t="s">
        <v>673</v>
      </c>
      <c r="F28" s="7">
        <v>2009</v>
      </c>
      <c r="G28" s="30">
        <v>2009</v>
      </c>
      <c r="H28" s="30">
        <v>2010</v>
      </c>
      <c r="I28" s="30">
        <v>2009</v>
      </c>
      <c r="J28" s="30">
        <v>2010</v>
      </c>
      <c r="K28" s="46"/>
    </row>
    <row r="29" spans="1:11">
      <c r="A29" s="3">
        <f t="shared" si="0"/>
        <v>23</v>
      </c>
      <c r="B29" s="3" t="s">
        <v>669</v>
      </c>
      <c r="C29" s="3"/>
      <c r="D29" s="3" t="s">
        <v>677</v>
      </c>
      <c r="E29" s="3" t="s">
        <v>674</v>
      </c>
      <c r="F29" s="7">
        <v>2</v>
      </c>
      <c r="G29" s="30">
        <v>2</v>
      </c>
      <c r="H29" s="30">
        <v>2</v>
      </c>
      <c r="I29" s="30">
        <v>4</v>
      </c>
      <c r="J29" s="30">
        <v>4</v>
      </c>
      <c r="K29" s="46"/>
    </row>
  </sheetData>
  <mergeCells count="9">
    <mergeCell ref="I5:J5"/>
    <mergeCell ref="E4:E6"/>
    <mergeCell ref="F4:F6"/>
    <mergeCell ref="A4:A6"/>
    <mergeCell ref="B4:B6"/>
    <mergeCell ref="C4:C6"/>
    <mergeCell ref="D4:D6"/>
    <mergeCell ref="G5:H5"/>
    <mergeCell ref="G4:J4"/>
  </mergeCells>
  <phoneticPr fontId="2"/>
  <pageMargins left="0.39370078740157483" right="0.39370078740157483" top="0.59055118110236227" bottom="0.19685039370078741" header="0.51181102362204722" footer="0.51181102362204722"/>
  <pageSetup paperSize="9" scale="7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H12"/>
  <sheetViews>
    <sheetView view="pageBreakPreview" zoomScale="115" zoomScaleNormal="75" zoomScaleSheetLayoutView="115" workbookViewId="0">
      <selection activeCell="G15" sqref="G15"/>
    </sheetView>
  </sheetViews>
  <sheetFormatPr defaultRowHeight="13.5"/>
  <cols>
    <col min="1" max="1" width="5.25" bestFit="1" customWidth="1"/>
    <col min="2" max="2" width="34.375" customWidth="1"/>
    <col min="3" max="3" width="15.25" customWidth="1"/>
    <col min="4" max="4" width="13.125" bestFit="1" customWidth="1"/>
    <col min="5" max="5" width="31.625" bestFit="1" customWidth="1"/>
    <col min="6" max="6" width="21.5" bestFit="1" customWidth="1"/>
    <col min="7" max="7" width="30" bestFit="1" customWidth="1"/>
  </cols>
  <sheetData>
    <row r="2" spans="1:8">
      <c r="A2" t="s">
        <v>746</v>
      </c>
    </row>
    <row r="4" spans="1:8" ht="14.25" thickBot="1">
      <c r="A4" s="1" t="s">
        <v>428</v>
      </c>
      <c r="B4" s="1" t="s">
        <v>429</v>
      </c>
      <c r="C4" s="1" t="s">
        <v>537</v>
      </c>
      <c r="D4" s="1" t="s">
        <v>430</v>
      </c>
      <c r="E4" s="1" t="s">
        <v>431</v>
      </c>
      <c r="F4" s="1" t="s">
        <v>527</v>
      </c>
      <c r="G4" s="1" t="s">
        <v>432</v>
      </c>
    </row>
    <row r="5" spans="1:8" ht="14.25" thickTop="1">
      <c r="A5" s="2">
        <v>1</v>
      </c>
      <c r="B5" s="2" t="s">
        <v>510</v>
      </c>
      <c r="C5" s="2"/>
      <c r="D5" s="2"/>
      <c r="E5" s="2" t="s">
        <v>678</v>
      </c>
      <c r="F5" s="6" t="s">
        <v>18</v>
      </c>
      <c r="G5" s="51" t="s">
        <v>1112</v>
      </c>
      <c r="H5" s="47"/>
    </row>
    <row r="6" spans="1:8">
      <c r="A6" s="3">
        <f t="shared" ref="A6:A11" si="0">A5+1</f>
        <v>2</v>
      </c>
      <c r="B6" s="3" t="s">
        <v>511</v>
      </c>
      <c r="C6" s="3"/>
      <c r="D6" s="3"/>
      <c r="E6" s="3" t="s">
        <v>679</v>
      </c>
      <c r="F6" s="7" t="s">
        <v>19</v>
      </c>
      <c r="G6" s="36" t="s">
        <v>1113</v>
      </c>
      <c r="H6" s="47"/>
    </row>
    <row r="7" spans="1:8">
      <c r="A7" s="3">
        <f t="shared" si="0"/>
        <v>3</v>
      </c>
      <c r="B7" s="3" t="s">
        <v>512</v>
      </c>
      <c r="C7" s="3"/>
      <c r="D7" s="3"/>
      <c r="E7" s="3" t="s">
        <v>680</v>
      </c>
      <c r="F7" s="7" t="s">
        <v>20</v>
      </c>
      <c r="G7" s="36" t="s">
        <v>1114</v>
      </c>
      <c r="H7" s="47"/>
    </row>
    <row r="8" spans="1:8">
      <c r="A8" s="3">
        <f t="shared" si="0"/>
        <v>4</v>
      </c>
      <c r="B8" s="15" t="s">
        <v>9</v>
      </c>
      <c r="C8" s="15"/>
      <c r="D8" s="15"/>
      <c r="E8" s="15" t="s">
        <v>11</v>
      </c>
      <c r="F8" s="16" t="s">
        <v>35</v>
      </c>
      <c r="G8" s="36" t="s">
        <v>1115</v>
      </c>
      <c r="H8" s="47"/>
    </row>
    <row r="9" spans="1:8">
      <c r="A9" s="3">
        <f t="shared" si="0"/>
        <v>5</v>
      </c>
      <c r="B9" s="15" t="s">
        <v>10</v>
      </c>
      <c r="C9" s="15"/>
      <c r="D9" s="15"/>
      <c r="E9" s="15" t="s">
        <v>12</v>
      </c>
      <c r="F9" s="16" t="s">
        <v>36</v>
      </c>
      <c r="G9" s="36" t="s">
        <v>1116</v>
      </c>
      <c r="H9" s="47"/>
    </row>
    <row r="10" spans="1:8">
      <c r="A10" s="3">
        <f t="shared" si="0"/>
        <v>6</v>
      </c>
      <c r="B10" s="15" t="s">
        <v>352</v>
      </c>
      <c r="C10" s="15"/>
      <c r="D10" s="15"/>
      <c r="E10" s="15" t="s">
        <v>353</v>
      </c>
      <c r="F10" s="16" t="s">
        <v>354</v>
      </c>
      <c r="G10" s="36" t="s">
        <v>1117</v>
      </c>
      <c r="H10" s="47"/>
    </row>
    <row r="11" spans="1:8">
      <c r="A11" s="3">
        <f t="shared" si="0"/>
        <v>7</v>
      </c>
      <c r="B11" s="15" t="s">
        <v>355</v>
      </c>
      <c r="C11" s="15"/>
      <c r="D11" s="15"/>
      <c r="E11" s="15" t="s">
        <v>356</v>
      </c>
      <c r="F11" s="16" t="s">
        <v>402</v>
      </c>
      <c r="G11" s="36" t="s">
        <v>1118</v>
      </c>
      <c r="H11" s="47"/>
    </row>
    <row r="12" spans="1:8">
      <c r="G12" s="47"/>
    </row>
  </sheetData>
  <phoneticPr fontId="2"/>
  <pageMargins left="0.39370078740157483" right="0.39370078740157483" top="0.59055118110236227" bottom="0.19685039370078741" header="0.51181102362204722" footer="0.51181102362204722"/>
  <pageSetup paperSize="9" scale="9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2:G9"/>
  <sheetViews>
    <sheetView view="pageBreakPreview" zoomScale="75" zoomScaleNormal="100" workbookViewId="0">
      <selection activeCell="E8" sqref="E8"/>
    </sheetView>
  </sheetViews>
  <sheetFormatPr defaultRowHeight="13.5"/>
  <cols>
    <col min="1" max="1" width="5.25" bestFit="1" customWidth="1"/>
    <col min="2" max="2" width="24.25" customWidth="1"/>
    <col min="3" max="3" width="18.375" customWidth="1"/>
    <col min="4" max="4" width="39.375" customWidth="1"/>
    <col min="5" max="5" width="40" customWidth="1"/>
    <col min="6" max="7" width="41.5" bestFit="1" customWidth="1"/>
  </cols>
  <sheetData>
    <row r="2" spans="1:7">
      <c r="A2" t="s">
        <v>258</v>
      </c>
      <c r="C2" s="66" t="s">
        <v>1079</v>
      </c>
    </row>
    <row r="4" spans="1:7" s="62" customFormat="1" ht="14.25" thickBot="1">
      <c r="A4" s="72" t="s">
        <v>428</v>
      </c>
      <c r="B4" s="72" t="s">
        <v>429</v>
      </c>
      <c r="C4" s="72" t="s">
        <v>430</v>
      </c>
      <c r="D4" s="72" t="s">
        <v>431</v>
      </c>
      <c r="E4" s="72" t="s">
        <v>527</v>
      </c>
      <c r="F4" s="72" t="s">
        <v>688</v>
      </c>
      <c r="G4" s="72" t="s">
        <v>259</v>
      </c>
    </row>
    <row r="5" spans="1:7" s="62" customFormat="1" ht="14.25" thickTop="1">
      <c r="A5" s="22">
        <v>1</v>
      </c>
      <c r="B5" s="22" t="s">
        <v>260</v>
      </c>
      <c r="C5" s="22" t="s">
        <v>261</v>
      </c>
      <c r="D5" s="22" t="s">
        <v>262</v>
      </c>
      <c r="E5" s="73" t="s">
        <v>263</v>
      </c>
      <c r="F5" s="149"/>
      <c r="G5" s="149"/>
    </row>
    <row r="6" spans="1:7" s="62" customFormat="1" ht="40.5">
      <c r="A6" s="13">
        <v>2</v>
      </c>
      <c r="B6" s="13" t="s">
        <v>264</v>
      </c>
      <c r="C6" s="13" t="s">
        <v>265</v>
      </c>
      <c r="D6" s="14" t="s">
        <v>266</v>
      </c>
      <c r="E6" s="14" t="s">
        <v>482</v>
      </c>
      <c r="F6" s="150"/>
      <c r="G6" s="150"/>
    </row>
    <row r="7" spans="1:7" s="62" customFormat="1" ht="54">
      <c r="A7" s="13">
        <v>3</v>
      </c>
      <c r="B7" s="13" t="s">
        <v>271</v>
      </c>
      <c r="C7" s="13" t="s">
        <v>272</v>
      </c>
      <c r="D7" s="14" t="s">
        <v>273</v>
      </c>
      <c r="E7" s="13"/>
      <c r="F7" s="150"/>
      <c r="G7" s="151"/>
    </row>
    <row r="8" spans="1:7" s="62" customFormat="1" ht="54">
      <c r="A8" s="13">
        <v>4</v>
      </c>
      <c r="B8" s="13" t="s">
        <v>274</v>
      </c>
      <c r="C8" s="13" t="s">
        <v>275</v>
      </c>
      <c r="D8" s="14" t="s">
        <v>276</v>
      </c>
      <c r="E8" s="13"/>
      <c r="F8" s="150"/>
      <c r="G8" s="151"/>
    </row>
    <row r="9" spans="1:7" s="62" customFormat="1">
      <c r="A9" s="13">
        <v>5</v>
      </c>
      <c r="B9" s="13" t="s">
        <v>277</v>
      </c>
      <c r="C9" s="13" t="s">
        <v>278</v>
      </c>
      <c r="D9" s="14" t="s">
        <v>279</v>
      </c>
      <c r="E9" s="13">
        <v>10</v>
      </c>
      <c r="F9" s="151"/>
      <c r="G9" s="151"/>
    </row>
  </sheetData>
  <phoneticPr fontId="2"/>
  <pageMargins left="0.39370078740157483" right="0.39370078740157483" top="0.59055118110236227" bottom="0.19685039370078741" header="0.51181102362204722" footer="0.51181102362204722"/>
  <pageSetup paperSize="9" scale="67"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I20"/>
  <sheetViews>
    <sheetView view="pageBreakPreview" zoomScale="85" zoomScaleNormal="75" zoomScaleSheetLayoutView="85" workbookViewId="0">
      <selection activeCell="F8" sqref="F8"/>
    </sheetView>
  </sheetViews>
  <sheetFormatPr defaultRowHeight="13.5"/>
  <cols>
    <col min="1" max="1" width="5.25" bestFit="1" customWidth="1"/>
    <col min="2" max="2" width="38.5" customWidth="1"/>
    <col min="3" max="3" width="25.875" customWidth="1"/>
    <col min="4" max="4" width="28.375" customWidth="1"/>
    <col min="5" max="5" width="47.625" customWidth="1"/>
    <col min="6" max="6" width="18" customWidth="1"/>
    <col min="7" max="8" width="24.375" customWidth="1"/>
  </cols>
  <sheetData>
    <row r="2" spans="1:9">
      <c r="A2" t="s">
        <v>878</v>
      </c>
    </row>
    <row r="4" spans="1:9" ht="14.25" thickBot="1">
      <c r="A4" s="1" t="s">
        <v>428</v>
      </c>
      <c r="B4" s="1" t="s">
        <v>429</v>
      </c>
      <c r="C4" s="1" t="s">
        <v>537</v>
      </c>
      <c r="D4" s="1" t="s">
        <v>430</v>
      </c>
      <c r="E4" s="1" t="s">
        <v>431</v>
      </c>
      <c r="F4" s="1" t="s">
        <v>527</v>
      </c>
      <c r="G4" s="1" t="s">
        <v>688</v>
      </c>
      <c r="H4" s="1" t="s">
        <v>259</v>
      </c>
      <c r="I4" s="48"/>
    </row>
    <row r="5" spans="1:9" ht="23.25" customHeight="1" thickTop="1">
      <c r="A5" s="4">
        <v>1</v>
      </c>
      <c r="B5" s="4" t="s">
        <v>879</v>
      </c>
      <c r="C5" s="4" t="s">
        <v>896</v>
      </c>
      <c r="D5" s="4" t="s">
        <v>895</v>
      </c>
      <c r="E5" s="4" t="s">
        <v>897</v>
      </c>
      <c r="F5" s="88">
        <v>7</v>
      </c>
      <c r="G5" s="89">
        <v>8</v>
      </c>
      <c r="H5" s="89">
        <v>8</v>
      </c>
      <c r="I5" s="49"/>
    </row>
    <row r="6" spans="1:9" ht="30" customHeight="1">
      <c r="A6" s="5">
        <f t="shared" ref="A6:A20" si="0">A5+1</f>
        <v>2</v>
      </c>
      <c r="B6" s="5" t="s">
        <v>880</v>
      </c>
      <c r="C6" s="5" t="s">
        <v>910</v>
      </c>
      <c r="D6" s="5" t="s">
        <v>909</v>
      </c>
      <c r="E6" s="5" t="s">
        <v>898</v>
      </c>
      <c r="F6" s="90">
        <v>1</v>
      </c>
      <c r="G6" s="91">
        <v>1</v>
      </c>
      <c r="H6" s="91">
        <v>1</v>
      </c>
      <c r="I6" s="48"/>
    </row>
    <row r="7" spans="1:9" ht="35.25" customHeight="1">
      <c r="A7" s="5">
        <f t="shared" si="0"/>
        <v>3</v>
      </c>
      <c r="B7" s="5" t="s">
        <v>881</v>
      </c>
      <c r="C7" s="5" t="s">
        <v>912</v>
      </c>
      <c r="D7" s="5" t="s">
        <v>911</v>
      </c>
      <c r="E7" s="5" t="s">
        <v>899</v>
      </c>
      <c r="F7" s="90">
        <v>1</v>
      </c>
      <c r="G7" s="91">
        <v>1</v>
      </c>
      <c r="H7" s="91">
        <v>1</v>
      </c>
      <c r="I7" s="48"/>
    </row>
    <row r="8" spans="1:9" ht="35.25" customHeight="1">
      <c r="A8" s="5">
        <f t="shared" si="0"/>
        <v>4</v>
      </c>
      <c r="B8" s="5" t="s">
        <v>882</v>
      </c>
      <c r="C8" s="5" t="s">
        <v>912</v>
      </c>
      <c r="D8" s="5" t="s">
        <v>913</v>
      </c>
      <c r="E8" s="5" t="s">
        <v>900</v>
      </c>
      <c r="F8" s="90">
        <v>1</v>
      </c>
      <c r="G8" s="91">
        <v>1</v>
      </c>
      <c r="H8" s="91">
        <v>1</v>
      </c>
      <c r="I8" s="48"/>
    </row>
    <row r="9" spans="1:9" ht="39.75" customHeight="1">
      <c r="A9" s="5">
        <f t="shared" si="0"/>
        <v>5</v>
      </c>
      <c r="B9" s="5" t="s">
        <v>883</v>
      </c>
      <c r="C9" s="5" t="s">
        <v>915</v>
      </c>
      <c r="D9" s="5" t="s">
        <v>914</v>
      </c>
      <c r="E9" s="5" t="s">
        <v>1069</v>
      </c>
      <c r="F9" s="90">
        <v>1</v>
      </c>
      <c r="G9" s="91">
        <v>1</v>
      </c>
      <c r="H9" s="91">
        <v>1</v>
      </c>
      <c r="I9" s="41"/>
    </row>
    <row r="10" spans="1:9" ht="38.25" customHeight="1">
      <c r="A10" s="5">
        <f t="shared" si="0"/>
        <v>6</v>
      </c>
      <c r="B10" s="5" t="s">
        <v>884</v>
      </c>
      <c r="C10" s="5" t="s">
        <v>917</v>
      </c>
      <c r="D10" s="5" t="s">
        <v>916</v>
      </c>
      <c r="E10" s="5" t="s">
        <v>901</v>
      </c>
      <c r="F10" s="90">
        <v>90</v>
      </c>
      <c r="G10" s="91">
        <v>0</v>
      </c>
      <c r="H10" s="91">
        <v>0</v>
      </c>
      <c r="I10" s="49"/>
    </row>
    <row r="11" spans="1:9" ht="54.75" customHeight="1">
      <c r="A11" s="5">
        <f t="shared" si="0"/>
        <v>7</v>
      </c>
      <c r="B11" s="5" t="s">
        <v>885</v>
      </c>
      <c r="C11" s="5" t="s">
        <v>919</v>
      </c>
      <c r="D11" s="5" t="s">
        <v>918</v>
      </c>
      <c r="E11" s="5" t="s">
        <v>902</v>
      </c>
      <c r="F11" s="90">
        <v>1</v>
      </c>
      <c r="G11" s="91">
        <v>0</v>
      </c>
      <c r="H11" s="91">
        <v>0</v>
      </c>
      <c r="I11" s="41"/>
    </row>
    <row r="12" spans="1:9" ht="35.25" customHeight="1">
      <c r="A12" s="5">
        <f t="shared" si="0"/>
        <v>8</v>
      </c>
      <c r="B12" s="5" t="s">
        <v>886</v>
      </c>
      <c r="C12" s="5" t="s">
        <v>921</v>
      </c>
      <c r="D12" s="5" t="s">
        <v>920</v>
      </c>
      <c r="E12" s="5" t="s">
        <v>903</v>
      </c>
      <c r="F12" s="90">
        <v>1</v>
      </c>
      <c r="G12" s="91">
        <v>0</v>
      </c>
      <c r="H12" s="91">
        <v>0</v>
      </c>
      <c r="I12" s="48"/>
    </row>
    <row r="13" spans="1:9">
      <c r="A13" s="5">
        <f t="shared" si="0"/>
        <v>9</v>
      </c>
      <c r="B13" s="5" t="s">
        <v>887</v>
      </c>
      <c r="C13" s="5" t="s">
        <v>31</v>
      </c>
      <c r="D13" s="5" t="s">
        <v>922</v>
      </c>
      <c r="E13" s="5" t="s">
        <v>904</v>
      </c>
      <c r="F13" s="90">
        <v>4</v>
      </c>
      <c r="G13" s="91">
        <v>4</v>
      </c>
      <c r="H13" s="91">
        <v>4</v>
      </c>
      <c r="I13" s="49"/>
    </row>
    <row r="14" spans="1:9" ht="50.25" customHeight="1">
      <c r="A14" s="5">
        <f t="shared" si="0"/>
        <v>10</v>
      </c>
      <c r="B14" s="5" t="s">
        <v>888</v>
      </c>
      <c r="C14" s="5" t="s">
        <v>924</v>
      </c>
      <c r="D14" s="5" t="s">
        <v>923</v>
      </c>
      <c r="E14" s="5" t="s">
        <v>905</v>
      </c>
      <c r="F14" s="90">
        <v>6</v>
      </c>
      <c r="G14" s="91">
        <v>6</v>
      </c>
      <c r="H14" s="91">
        <v>6</v>
      </c>
      <c r="I14" s="48"/>
    </row>
    <row r="15" spans="1:9" ht="22.5" customHeight="1">
      <c r="A15" s="5">
        <f t="shared" si="0"/>
        <v>11</v>
      </c>
      <c r="B15" s="5" t="s">
        <v>889</v>
      </c>
      <c r="C15" s="5" t="s">
        <v>926</v>
      </c>
      <c r="D15" s="5" t="s">
        <v>925</v>
      </c>
      <c r="E15" s="5" t="s">
        <v>927</v>
      </c>
      <c r="F15" s="90">
        <v>30</v>
      </c>
      <c r="G15" s="91">
        <v>30</v>
      </c>
      <c r="H15" s="91">
        <v>30</v>
      </c>
      <c r="I15" s="41"/>
    </row>
    <row r="16" spans="1:9" ht="41.25" customHeight="1">
      <c r="A16" s="5">
        <f t="shared" si="0"/>
        <v>12</v>
      </c>
      <c r="B16" s="5" t="s">
        <v>890</v>
      </c>
      <c r="C16" s="5" t="s">
        <v>930</v>
      </c>
      <c r="D16" s="5" t="s">
        <v>929</v>
      </c>
      <c r="E16" s="5" t="s">
        <v>928</v>
      </c>
      <c r="F16" s="90">
        <v>90</v>
      </c>
      <c r="G16" s="91">
        <v>0</v>
      </c>
      <c r="H16" s="91">
        <v>0</v>
      </c>
      <c r="I16" s="48"/>
    </row>
    <row r="17" spans="1:9" ht="32.25" customHeight="1">
      <c r="A17" s="5">
        <f t="shared" si="0"/>
        <v>13</v>
      </c>
      <c r="B17" s="5" t="s">
        <v>891</v>
      </c>
      <c r="C17" s="5" t="s">
        <v>936</v>
      </c>
      <c r="D17" s="5" t="s">
        <v>931</v>
      </c>
      <c r="E17" s="5" t="s">
        <v>932</v>
      </c>
      <c r="F17" s="90">
        <v>15</v>
      </c>
      <c r="G17" s="91">
        <v>30</v>
      </c>
      <c r="H17" s="91">
        <v>30</v>
      </c>
      <c r="I17" s="41"/>
    </row>
    <row r="18" spans="1:9">
      <c r="A18" s="5">
        <f t="shared" si="0"/>
        <v>14</v>
      </c>
      <c r="B18" s="5" t="s">
        <v>892</v>
      </c>
      <c r="C18" s="5"/>
      <c r="D18" s="5" t="s">
        <v>933</v>
      </c>
      <c r="E18" s="5" t="s">
        <v>906</v>
      </c>
      <c r="F18" s="90" t="s">
        <v>937</v>
      </c>
      <c r="G18" s="91" t="s">
        <v>1130</v>
      </c>
      <c r="H18" s="91" t="s">
        <v>1130</v>
      </c>
      <c r="I18" s="48"/>
    </row>
    <row r="19" spans="1:9">
      <c r="A19" s="5">
        <f t="shared" si="0"/>
        <v>15</v>
      </c>
      <c r="B19" s="5" t="s">
        <v>893</v>
      </c>
      <c r="C19" s="5"/>
      <c r="D19" s="5" t="s">
        <v>934</v>
      </c>
      <c r="E19" s="5" t="s">
        <v>907</v>
      </c>
      <c r="F19" s="90" t="s">
        <v>937</v>
      </c>
      <c r="G19" s="91" t="s">
        <v>1130</v>
      </c>
      <c r="H19" s="91" t="s">
        <v>1130</v>
      </c>
      <c r="I19" s="48"/>
    </row>
    <row r="20" spans="1:9">
      <c r="A20" s="5">
        <f t="shared" si="0"/>
        <v>16</v>
      </c>
      <c r="B20" s="5" t="s">
        <v>894</v>
      </c>
      <c r="C20" s="5"/>
      <c r="D20" s="5" t="s">
        <v>935</v>
      </c>
      <c r="E20" s="5" t="s">
        <v>908</v>
      </c>
      <c r="F20" s="90" t="s">
        <v>937</v>
      </c>
      <c r="G20" s="91" t="s">
        <v>1130</v>
      </c>
      <c r="H20" s="91" t="s">
        <v>1130</v>
      </c>
      <c r="I20" s="41"/>
    </row>
  </sheetData>
  <phoneticPr fontId="2"/>
  <pageMargins left="0.39370078740157483" right="0.39370078740157483" top="0.59055118110236227" bottom="0.19685039370078741" header="0.51181102362204722" footer="0.51181102362204722"/>
  <pageSetup paperSize="9" scale="66"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I25"/>
  <sheetViews>
    <sheetView view="pageBreakPreview" zoomScaleNormal="75" zoomScaleSheetLayoutView="100" workbookViewId="0">
      <selection activeCell="E29" sqref="E29"/>
    </sheetView>
  </sheetViews>
  <sheetFormatPr defaultRowHeight="13.5"/>
  <cols>
    <col min="1" max="1" width="5.25" bestFit="1" customWidth="1"/>
    <col min="2" max="2" width="30.25" customWidth="1"/>
    <col min="3" max="3" width="21.25" customWidth="1"/>
    <col min="4" max="4" width="22.25" bestFit="1" customWidth="1"/>
    <col min="5" max="5" width="58.625" bestFit="1" customWidth="1"/>
    <col min="6" max="6" width="21.75" customWidth="1"/>
    <col min="7" max="8" width="16.5" customWidth="1"/>
    <col min="9" max="9" width="78.875" customWidth="1"/>
  </cols>
  <sheetData>
    <row r="2" spans="1:9">
      <c r="A2" t="s">
        <v>722</v>
      </c>
    </row>
    <row r="4" spans="1:9" ht="14.25" thickBot="1">
      <c r="A4" s="1" t="s">
        <v>428</v>
      </c>
      <c r="B4" s="1" t="s">
        <v>429</v>
      </c>
      <c r="C4" s="1" t="s">
        <v>537</v>
      </c>
      <c r="D4" s="1" t="s">
        <v>430</v>
      </c>
      <c r="E4" s="1" t="s">
        <v>431</v>
      </c>
      <c r="F4" s="1" t="s">
        <v>527</v>
      </c>
      <c r="G4" s="1" t="s">
        <v>688</v>
      </c>
      <c r="H4" s="1" t="s">
        <v>259</v>
      </c>
    </row>
    <row r="5" spans="1:9" ht="27.75" customHeight="1" thickTop="1">
      <c r="A5" s="2">
        <v>1</v>
      </c>
      <c r="B5" s="2" t="s">
        <v>723</v>
      </c>
      <c r="C5" s="2"/>
      <c r="D5" s="2" t="s">
        <v>686</v>
      </c>
      <c r="E5" s="4" t="s">
        <v>682</v>
      </c>
      <c r="F5" s="6" t="s">
        <v>641</v>
      </c>
      <c r="G5" s="36" t="s">
        <v>1120</v>
      </c>
      <c r="H5" s="36" t="s">
        <v>1119</v>
      </c>
      <c r="I5" s="47"/>
    </row>
    <row r="6" spans="1:9" ht="36" customHeight="1">
      <c r="A6" s="3">
        <v>2</v>
      </c>
      <c r="B6" s="3" t="s">
        <v>724</v>
      </c>
      <c r="C6" s="3" t="s">
        <v>628</v>
      </c>
      <c r="D6" s="3" t="s">
        <v>687</v>
      </c>
      <c r="E6" s="5" t="s">
        <v>683</v>
      </c>
      <c r="F6" s="7">
        <v>4000</v>
      </c>
      <c r="G6" s="36">
        <v>4000</v>
      </c>
      <c r="H6" s="36">
        <v>4000</v>
      </c>
      <c r="I6" s="41"/>
    </row>
    <row r="7" spans="1:9" ht="36" customHeight="1">
      <c r="A7" s="3">
        <v>3</v>
      </c>
      <c r="B7" s="13" t="s">
        <v>403</v>
      </c>
      <c r="C7" s="13" t="s">
        <v>628</v>
      </c>
      <c r="D7" s="13" t="s">
        <v>404</v>
      </c>
      <c r="E7" s="5" t="s">
        <v>405</v>
      </c>
      <c r="F7" s="7">
        <v>4100</v>
      </c>
      <c r="G7" s="36">
        <v>4100</v>
      </c>
      <c r="H7" s="36">
        <v>4100</v>
      </c>
      <c r="I7" s="41"/>
    </row>
    <row r="8" spans="1:9" ht="27">
      <c r="A8" s="3">
        <v>4</v>
      </c>
      <c r="B8" s="3" t="s">
        <v>513</v>
      </c>
      <c r="C8" s="3"/>
      <c r="D8" s="3" t="s">
        <v>693</v>
      </c>
      <c r="E8" s="5" t="s">
        <v>684</v>
      </c>
      <c r="F8" s="7" t="s">
        <v>685</v>
      </c>
      <c r="G8" s="37"/>
      <c r="H8" s="37"/>
      <c r="I8" s="48"/>
    </row>
    <row r="9" spans="1:9">
      <c r="A9" s="3">
        <v>5</v>
      </c>
      <c r="B9" s="3" t="s">
        <v>514</v>
      </c>
      <c r="C9" s="3"/>
      <c r="D9" s="3" t="s">
        <v>21</v>
      </c>
      <c r="E9" s="3" t="s">
        <v>694</v>
      </c>
      <c r="F9" s="7">
        <v>5</v>
      </c>
      <c r="G9" s="134">
        <v>5</v>
      </c>
      <c r="H9" s="133">
        <v>5</v>
      </c>
      <c r="I9" s="48"/>
    </row>
    <row r="10" spans="1:9">
      <c r="A10" s="3">
        <v>6</v>
      </c>
      <c r="B10" s="3" t="s">
        <v>515</v>
      </c>
      <c r="C10" s="3" t="s">
        <v>539</v>
      </c>
      <c r="D10" s="3" t="s">
        <v>22</v>
      </c>
      <c r="E10" s="3" t="s">
        <v>23</v>
      </c>
      <c r="F10" s="7" t="s">
        <v>792</v>
      </c>
      <c r="G10" s="36" t="s">
        <v>1121</v>
      </c>
      <c r="H10" s="30" t="s">
        <v>1121</v>
      </c>
      <c r="I10" s="65"/>
    </row>
    <row r="11" spans="1:9" ht="27">
      <c r="A11" s="93">
        <v>7</v>
      </c>
      <c r="B11" s="93" t="s">
        <v>5</v>
      </c>
      <c r="C11" s="209" t="s">
        <v>1051</v>
      </c>
      <c r="D11" s="210" t="s">
        <v>29</v>
      </c>
      <c r="E11" s="210" t="s">
        <v>24</v>
      </c>
      <c r="F11" s="211" t="s">
        <v>1052</v>
      </c>
      <c r="G11" s="212"/>
      <c r="H11" s="212"/>
    </row>
    <row r="12" spans="1:9" ht="27">
      <c r="A12" s="93">
        <v>8</v>
      </c>
      <c r="B12" s="210" t="s">
        <v>6</v>
      </c>
      <c r="C12" s="209" t="s">
        <v>1051</v>
      </c>
      <c r="D12" s="210" t="s">
        <v>30</v>
      </c>
      <c r="E12" s="210" t="s">
        <v>25</v>
      </c>
      <c r="F12" s="211" t="s">
        <v>1052</v>
      </c>
      <c r="G12" s="212"/>
      <c r="H12" s="212"/>
    </row>
    <row r="13" spans="1:9">
      <c r="A13" s="3">
        <v>9</v>
      </c>
      <c r="B13" s="17" t="s">
        <v>13</v>
      </c>
      <c r="C13" s="17" t="s">
        <v>31</v>
      </c>
      <c r="D13" s="15" t="s">
        <v>32</v>
      </c>
      <c r="E13" s="15" t="s">
        <v>26</v>
      </c>
      <c r="F13" s="15">
        <v>30</v>
      </c>
      <c r="G13" s="15">
        <v>30</v>
      </c>
      <c r="H13" s="15">
        <v>30</v>
      </c>
    </row>
    <row r="14" spans="1:9">
      <c r="A14" s="3">
        <v>10</v>
      </c>
      <c r="B14" s="17" t="s">
        <v>7</v>
      </c>
      <c r="C14" s="17" t="s">
        <v>45</v>
      </c>
      <c r="D14" s="15" t="s">
        <v>33</v>
      </c>
      <c r="E14" s="15" t="s">
        <v>27</v>
      </c>
      <c r="F14" s="15">
        <v>30</v>
      </c>
      <c r="G14" s="15">
        <v>30</v>
      </c>
      <c r="H14" s="15">
        <v>30</v>
      </c>
    </row>
    <row r="15" spans="1:9">
      <c r="A15" s="3">
        <v>11</v>
      </c>
      <c r="B15" s="17" t="s">
        <v>8</v>
      </c>
      <c r="C15" s="17" t="s">
        <v>46</v>
      </c>
      <c r="D15" s="15" t="s">
        <v>34</v>
      </c>
      <c r="E15" s="15" t="s">
        <v>28</v>
      </c>
      <c r="F15" s="15">
        <v>120</v>
      </c>
      <c r="G15" s="15">
        <v>120</v>
      </c>
      <c r="H15" s="15">
        <v>120</v>
      </c>
    </row>
    <row r="17" spans="1:3">
      <c r="A17" t="s">
        <v>47</v>
      </c>
    </row>
    <row r="18" spans="1:3">
      <c r="A18">
        <v>7</v>
      </c>
      <c r="B18" s="18" t="s">
        <v>5</v>
      </c>
      <c r="C18" s="92" t="s">
        <v>1053</v>
      </c>
    </row>
    <row r="19" spans="1:3">
      <c r="A19">
        <v>8</v>
      </c>
      <c r="B19" s="18" t="s">
        <v>6</v>
      </c>
      <c r="C19" s="92" t="s">
        <v>1054</v>
      </c>
    </row>
    <row r="20" spans="1:3">
      <c r="A20">
        <v>9</v>
      </c>
      <c r="B20" s="18" t="s">
        <v>13</v>
      </c>
      <c r="C20" s="18" t="s">
        <v>37</v>
      </c>
    </row>
    <row r="21" spans="1:3">
      <c r="B21" s="19"/>
      <c r="C21" s="18" t="s">
        <v>38</v>
      </c>
    </row>
    <row r="22" spans="1:3">
      <c r="A22">
        <v>10</v>
      </c>
      <c r="B22" s="18" t="s">
        <v>7</v>
      </c>
      <c r="C22" s="18" t="s">
        <v>39</v>
      </c>
    </row>
    <row r="23" spans="1:3">
      <c r="B23" s="19"/>
      <c r="C23" s="18" t="s">
        <v>38</v>
      </c>
    </row>
    <row r="24" spans="1:3">
      <c r="A24">
        <v>11</v>
      </c>
      <c r="B24" s="18" t="s">
        <v>8</v>
      </c>
      <c r="C24" s="18" t="s">
        <v>40</v>
      </c>
    </row>
    <row r="25" spans="1:3">
      <c r="B25" s="19"/>
      <c r="C25" s="18" t="s">
        <v>38</v>
      </c>
    </row>
  </sheetData>
  <phoneticPr fontId="2"/>
  <pageMargins left="0.39370078740157483" right="0.39370078740157483" top="0.59055118110236227" bottom="0.19685039370078741" header="0.51181102362204722" footer="0.51181102362204722"/>
  <pageSetup paperSize="9" scale="7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12</vt:i4>
      </vt:variant>
    </vt:vector>
  </HeadingPairs>
  <TitlesOfParts>
    <vt:vector size="27" baseType="lpstr">
      <vt:lpstr>導入事前準備</vt:lpstr>
      <vt:lpstr>ファイル一覧</vt:lpstr>
      <vt:lpstr>システム定義</vt:lpstr>
      <vt:lpstr>API定義</vt:lpstr>
      <vt:lpstr>CAFIS通信定義</vt:lpstr>
      <vt:lpstr>ログ入出力定義</vt:lpstr>
      <vt:lpstr>DB設定</vt:lpstr>
      <vt:lpstr>ユーザ定義</vt:lpstr>
      <vt:lpstr>CAPSRMIサーバ定義</vt:lpstr>
      <vt:lpstr>GUIログ入出力定義</vt:lpstr>
      <vt:lpstr>APIクラスライブラリ定義</vt:lpstr>
      <vt:lpstr>運用管理ユーティリティ定義</vt:lpstr>
      <vt:lpstr>CAFISシミュレータ設定</vt:lpstr>
      <vt:lpstr>機能試験実施ツール設定</vt:lpstr>
      <vt:lpstr>版</vt:lpstr>
      <vt:lpstr>APIクラスライブラリ定義!Print_Area</vt:lpstr>
      <vt:lpstr>API定義!Print_Area</vt:lpstr>
      <vt:lpstr>CAFISシミュレータ設定!Print_Area</vt:lpstr>
      <vt:lpstr>CAFIS通信定義!Print_Area</vt:lpstr>
      <vt:lpstr>CAPSRMIサーバ定義!Print_Area</vt:lpstr>
      <vt:lpstr>GUIログ入出力定義!Print_Area</vt:lpstr>
      <vt:lpstr>システム定義!Print_Area</vt:lpstr>
      <vt:lpstr>ファイル一覧!Print_Area</vt:lpstr>
      <vt:lpstr>ユーザ定義!Print_Area</vt:lpstr>
      <vt:lpstr>ログ入出力定義!Print_Area</vt:lpstr>
      <vt:lpstr>運用管理ユーティリティ定義!Print_Area</vt:lpstr>
      <vt:lpstr>導入事前準備!Print_Area</vt:lpstr>
    </vt:vector>
  </TitlesOfParts>
  <Company>ソフト開発部ソフト開発課</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hisol</dc:creator>
  <cp:lastModifiedBy>hisol</cp:lastModifiedBy>
  <cp:lastPrinted>2015-09-02T07:07:33Z</cp:lastPrinted>
  <dcterms:created xsi:type="dcterms:W3CDTF">2008-04-14T07:45:04Z</dcterms:created>
  <dcterms:modified xsi:type="dcterms:W3CDTF">2019-09-11T02:31:02Z</dcterms:modified>
</cp:coreProperties>
</file>