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bookViews>
    <workbookView xWindow="-108" yWindow="-108" windowWidth="23256" windowHeight="12720" xr2:uid="{00000000-000D-0000-FFFF-FFFF00000000}"/>
  </bookViews>
  <sheets>
    <sheet name="Idea planner" sheetId="3" r:id="rId1"/>
  </sheets>
  <definedNames>
    <definedName name="PlanDueDate" localSheetId="0">'Idea planner'!$D$7</definedName>
    <definedName name="_xlnm.Print_Titles" localSheetId="0">'Idea planner'!$13:$13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15" i="3" l="1"/>
  <c r="G15" i="3" s="1"/>
  <c r="B15" i="3" s="1"/>
  <c r="E17" i="3"/>
  <c r="G17" i="3" s="1"/>
  <c r="B17" i="3" s="1"/>
  <c r="E16" i="3"/>
  <c r="G16" i="3" s="1"/>
  <c r="B16" i="3" s="1"/>
  <c r="E14" i="3"/>
  <c r="G14" i="3" s="1"/>
  <c r="B14" i="3" s="1"/>
</calcChain>
</file>

<file path=xl/sharedStrings.xml><?xml version="1.0" encoding="utf-8"?>
<sst xmlns="http://schemas.openxmlformats.org/spreadsheetml/2006/main" count="29" uniqueCount="27">
  <si>
    <t>Innovative, fresh, elegant</t>
  </si>
  <si>
    <t>Team Dev</t>
  </si>
  <si>
    <t xml:space="preserve">To win a grant or scholarships and a trip to Silicon Valley and Seattle.
</t>
  </si>
  <si>
    <t xml:space="preserve">Develop a technology solution for submission to the upcoming innovative app competition.
</t>
  </si>
  <si>
    <t>Review competition rules</t>
  </si>
  <si>
    <t>Yes</t>
  </si>
  <si>
    <t>Research prior winning technologies</t>
  </si>
  <si>
    <t>No</t>
  </si>
  <si>
    <t>Develop &amp; test app</t>
  </si>
  <si>
    <t>Pending</t>
  </si>
  <si>
    <t>TASKS</t>
  </si>
  <si>
    <t>DUE DATE</t>
  </si>
  <si>
    <t>DONE?</t>
  </si>
  <si>
    <t>NOTES</t>
  </si>
  <si>
    <t>OBJECTIVE</t>
  </si>
  <si>
    <t>GOAL</t>
  </si>
  <si>
    <t>STATUS</t>
  </si>
  <si>
    <t>TOPIC</t>
  </si>
  <si>
    <t>PLAN DUE</t>
  </si>
  <si>
    <t>KEYWORDS</t>
  </si>
  <si>
    <t>NAME</t>
  </si>
  <si>
    <t xml:space="preserve">Technology
</t>
  </si>
  <si>
    <t>Project resource links</t>
  </si>
  <si>
    <t>IDEA PLANNER</t>
  </si>
  <si>
    <t>Start BETA testing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</si>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</sst>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Complete&quot;;&quot;Incomplete or Overdue&quot;;&quot;Pending or Due Tomorrow&quot;"/>
  </numFmts>
  <fonts count="31" x14ac:knownFonts="1">
    <font>
      <sz val="11"/>
      <color theme="4" tint="-0.499984740745262"/>
      <name val="Univers"/>
      <family val="2"/>
      <scheme val="minor"/>
    </font>
    <font>
      <b/>
      <sz val="30"/>
      <color theme="0"/>
      <name val="Univers"/>
      <family val="2"/>
      <scheme val="major"/>
    </font>
    <font>
      <sz val="11"/>
      <color theme="3"/>
      <name val="Univers"/>
      <family val="2"/>
      <scheme val="minor"/>
    </font>
    <font>
      <sz val="12"/>
      <color theme="3"/>
      <name val="Univers"/>
      <family val="2"/>
      <scheme val="minor"/>
    </font>
    <font>
      <sz val="11"/>
      <color theme="10"/>
      <name val="Univers"/>
      <family val="2"/>
      <scheme val="minor"/>
    </font>
    <font>
      <b/>
      <sz val="13"/>
      <color theme="0"/>
      <name val="Univers"/>
      <family val="2"/>
      <scheme val="minor"/>
    </font>
    <font>
      <sz val="11"/>
      <color theme="0" tint="-4.9989318521683403E-2"/>
      <name val="Univers"/>
      <family val="2"/>
      <scheme val="minor"/>
    </font>
    <font>
      <sz val="11"/>
      <color theme="0"/>
      <name val="Univers"/>
      <family val="2"/>
      <scheme val="minor"/>
    </font>
    <font>
      <b/>
      <sz val="14"/>
      <color theme="0"/>
      <name val="Univers"/>
      <family val="2"/>
      <scheme val="minor"/>
    </font>
    <font>
      <sz val="11"/>
      <name val="Univers"/>
      <family val="2"/>
      <scheme val="minor"/>
    </font>
    <font>
      <b/>
      <sz val="14"/>
      <color theme="4" tint="-0.24994659260841701"/>
      <name val="Univers"/>
      <family val="2"/>
      <scheme val="minor"/>
    </font>
    <font>
      <sz val="11"/>
      <color theme="4" tint="-0.24994659260841701"/>
      <name val="Univers"/>
      <family val="2"/>
      <scheme val="minor"/>
    </font>
    <font>
      <sz val="11"/>
      <color theme="4" tint="-0.499984740745262"/>
      <name val="Univers"/>
      <family val="2"/>
      <scheme val="minor"/>
    </font>
    <font>
      <sz val="75"/>
      <name val="Univers"/>
      <family val="2"/>
      <scheme val="minor"/>
    </font>
    <font>
      <b/>
      <sz val="48"/>
      <color theme="0"/>
      <name val="Univers"/>
      <family val="2"/>
      <scheme val="minor"/>
    </font>
    <font>
      <sz val="12"/>
      <color theme="0"/>
      <name val="Univers"/>
      <family val="2"/>
      <scheme val="minor"/>
    </font>
    <font>
      <b/>
      <sz val="12"/>
      <name val="Univers"/>
      <family val="2"/>
      <scheme val="minor"/>
    </font>
    <font>
      <sz val="24"/>
      <name val="Univers"/>
      <family val="2"/>
      <scheme val="minor"/>
    </font>
    <font>
      <sz val="48"/>
      <color theme="0"/>
      <name val="Univers"/>
      <family val="2"/>
      <scheme val="minor"/>
    </font>
    <font>
      <b/>
      <sz val="18"/>
      <color theme="3"/>
      <name val="Univers"/>
      <family val="2"/>
      <scheme val="minor"/>
    </font>
    <font>
      <sz val="18"/>
      <name val="Univers"/>
      <family val="2"/>
      <scheme val="minor"/>
    </font>
    <font>
      <sz val="12"/>
      <color theme="4" tint="-0.499984740745262"/>
      <name val="Univers"/>
      <family val="2"/>
      <scheme val="minor"/>
    </font>
    <font>
      <sz val="18"/>
      <color theme="4" tint="-0.499984740745262"/>
      <name val="Univers"/>
      <family val="2"/>
      <scheme val="minor"/>
    </font>
    <font>
      <sz val="24"/>
      <color theme="4" tint="-0.499984740745262"/>
      <name val="Univers"/>
      <family val="2"/>
      <scheme val="minor"/>
    </font>
    <font>
      <b/>
      <sz val="18"/>
      <color theme="0"/>
      <name val="Univers"/>
      <family val="2"/>
      <scheme val="minor"/>
    </font>
    <font>
      <b/>
      <sz val="10"/>
      <name val="Univers"/>
      <family val="2"/>
      <scheme val="minor"/>
    </font>
    <font>
      <b/>
      <sz val="10"/>
      <color theme="0"/>
      <name val="Univers"/>
      <family val="2"/>
      <scheme val="minor"/>
    </font>
    <font>
      <sz val="10"/>
      <color theme="4" tint="-0.499984740745262"/>
      <name val="Univers"/>
      <family val="2"/>
      <scheme val="minor"/>
    </font>
    <font>
      <sz val="14"/>
      <name val="Univers"/>
      <family val="2"/>
      <scheme val="minor"/>
    </font>
    <font>
      <sz val="50"/>
      <name val="Univers"/>
      <family val="2"/>
      <scheme val="minor"/>
    </font>
    <font>
      <sz val="60"/>
      <name val="Univers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thick">
        <color indexed="64"/>
      </bottom>
      <diagonal/>
    </border>
  </borders>
  <cellStyleXfs count="20">
    <xf numFmtId="0" fontId="0" fillId="4" borderId="0">
      <alignment horizontal="left" vertical="center" wrapText="1" indent="1"/>
    </xf>
    <xf numFmtId="0" fontId="1" fillId="4" borderId="0" applyNumberFormat="0" applyBorder="0" applyProtection="0">
      <alignment horizontal="left" vertical="top" indent="1"/>
    </xf>
    <xf numFmtId="0" fontId="10" fillId="3" borderId="1" applyNumberFormat="0" applyProtection="0">
      <alignment horizontal="left" indent="1"/>
    </xf>
    <xf numFmtId="0" fontId="5" fillId="4" borderId="0" applyNumberFormat="0" applyBorder="0" applyProtection="0">
      <alignment horizontal="right" vertical="center" indent="2"/>
    </xf>
    <xf numFmtId="0" fontId="3" fillId="3" borderId="3" applyNumberFormat="0" applyProtection="0">
      <alignment horizontal="left" vertical="center" wrapText="1" indent="1"/>
    </xf>
    <xf numFmtId="0" fontId="4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" borderId="2" applyNumberFormat="0" applyProtection="0">
      <alignment horizontal="left" vertical="top" wrapText="1" indent="1"/>
    </xf>
    <xf numFmtId="14" fontId="9" fillId="0" borderId="0" applyFont="0" applyFill="0" applyBorder="0" applyAlignment="0">
      <alignment vertical="center"/>
    </xf>
    <xf numFmtId="0" fontId="9" fillId="2" borderId="0" applyNumberFormat="0" applyFont="0" applyFill="0" applyBorder="0">
      <alignment horizontal="center" vertical="center" wrapText="1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4" borderId="0" applyNumberFormat="0" applyBorder="0" applyAlignment="0" applyProtection="0">
      <alignment horizontal="left" vertical="center" indent="1"/>
    </xf>
    <xf numFmtId="0" fontId="11" fillId="0" borderId="0" applyFill="0" applyBorder="0" applyAlignment="0" applyProtection="0"/>
    <xf numFmtId="0" fontId="7" fillId="2" borderId="0" applyFill="0" applyBorder="0">
      <alignment horizontal="left" vertical="center" wrapText="1" indent="1"/>
    </xf>
    <xf numFmtId="14" fontId="9" fillId="0" borderId="0" applyFont="0" applyFill="0" applyBorder="0">
      <alignment horizontal="right" vertical="center" indent="1"/>
    </xf>
    <xf numFmtId="164" fontId="12" fillId="4" borderId="0" applyFill="0">
      <alignment horizontal="left" vertical="center" wrapText="1" indent="3"/>
    </xf>
  </cellStyleXfs>
  <cellXfs count="60">
    <xf numFmtId="0" fontId="0" fillId="4" borderId="0" xfId="0">
      <alignment horizontal="left" vertical="center" wrapText="1" indent="1"/>
    </xf>
    <xf numFmtId="0" fontId="9" fillId="3" borderId="0" xfId="0" applyFont="1" applyFill="1">
      <alignment horizontal="left" vertical="center" wrapText="1" indent="1"/>
    </xf>
    <xf numFmtId="0" fontId="7" fillId="3" borderId="0" xfId="0" applyFont="1" applyFill="1">
      <alignment horizontal="left" vertical="center" wrapText="1" indent="1"/>
    </xf>
    <xf numFmtId="0" fontId="9" fillId="0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0" fillId="3" borderId="0" xfId="0" applyFill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14" fillId="0" borderId="0" xfId="1" applyFont="1" applyFill="1" applyBorder="1" applyAlignment="1">
      <alignment horizontal="right" vertical="top"/>
    </xf>
    <xf numFmtId="0" fontId="14" fillId="0" borderId="0" xfId="1" applyFont="1" applyFill="1" applyBorder="1" applyAlignment="1">
      <alignment horizontal="left" vertical="top"/>
    </xf>
    <xf numFmtId="0" fontId="5" fillId="0" borderId="0" xfId="3" applyFill="1" applyBorder="1" applyAlignment="1">
      <alignment horizontal="left" vertical="center"/>
    </xf>
    <xf numFmtId="14" fontId="15" fillId="0" borderId="0" xfId="8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left" indent="2"/>
    </xf>
    <xf numFmtId="0" fontId="5" fillId="0" borderId="0" xfId="3" applyFill="1" applyBorder="1" applyAlignment="1">
      <alignment horizontal="left"/>
    </xf>
    <xf numFmtId="0" fontId="14" fillId="0" borderId="0" xfId="1" applyFont="1" applyFill="1" applyBorder="1" applyAlignment="1">
      <alignment horizontal="left" vertical="top" indent="2"/>
    </xf>
    <xf numFmtId="0" fontId="16" fillId="3" borderId="0" xfId="1" applyFont="1" applyFill="1" applyBorder="1" applyAlignment="1">
      <alignment horizontal="left" indent="4"/>
    </xf>
    <xf numFmtId="14" fontId="17" fillId="3" borderId="0" xfId="7" applyNumberFormat="1" applyFont="1" applyBorder="1" applyAlignment="1">
      <alignment horizontal="left" vertical="top" wrapText="1" indent="4"/>
    </xf>
    <xf numFmtId="0" fontId="18" fillId="3" borderId="0" xfId="1" applyFont="1" applyFill="1" applyBorder="1" applyAlignment="1">
      <alignment horizontal="right" vertical="top"/>
    </xf>
    <xf numFmtId="0" fontId="17" fillId="3" borderId="0" xfId="7" applyFont="1" applyBorder="1" applyAlignment="1">
      <alignment horizontal="left" vertical="top" wrapText="1"/>
    </xf>
    <xf numFmtId="14" fontId="17" fillId="3" borderId="0" xfId="7" applyNumberFormat="1" applyFont="1" applyBorder="1" applyAlignment="1">
      <alignment horizontal="left" vertical="top" wrapText="1"/>
    </xf>
    <xf numFmtId="0" fontId="5" fillId="3" borderId="0" xfId="3" applyFill="1" applyBorder="1">
      <alignment horizontal="right" vertical="center" indent="2"/>
    </xf>
    <xf numFmtId="0" fontId="19" fillId="3" borderId="0" xfId="2" applyFont="1" applyBorder="1" applyAlignment="1">
      <alignment horizontal="left" vertical="center" indent="8"/>
    </xf>
    <xf numFmtId="0" fontId="9" fillId="3" borderId="0" xfId="7" applyFont="1" applyBorder="1" applyAlignment="1">
      <alignment horizontal="right" vertical="top" wrapText="1"/>
    </xf>
    <xf numFmtId="0" fontId="9" fillId="3" borderId="0" xfId="7" applyFont="1" applyBorder="1">
      <alignment horizontal="left" vertical="top" wrapText="1" indent="1"/>
    </xf>
    <xf numFmtId="0" fontId="22" fillId="3" borderId="0" xfId="0" applyFont="1" applyFill="1">
      <alignment horizontal="left" vertical="center" wrapText="1" indent="1"/>
    </xf>
    <xf numFmtId="0" fontId="23" fillId="3" borderId="0" xfId="0" applyFont="1" applyFill="1" applyAlignment="1">
      <alignment horizontal="right" vertical="center" wrapText="1"/>
    </xf>
    <xf numFmtId="0" fontId="21" fillId="3" borderId="0" xfId="0" applyFont="1" applyFill="1">
      <alignment horizontal="left" vertical="center" wrapText="1" indent="1"/>
    </xf>
    <xf numFmtId="0" fontId="21" fillId="4" borderId="0" xfId="0" applyFont="1">
      <alignment horizontal="left" vertical="center" wrapText="1" indent="1"/>
    </xf>
    <xf numFmtId="0" fontId="22" fillId="3" borderId="0" xfId="0" applyFont="1" applyFill="1" applyAlignment="1">
      <alignment horizontal="left" vertical="center" wrapText="1" indent="4"/>
    </xf>
    <xf numFmtId="0" fontId="22" fillId="3" borderId="0" xfId="0" applyFont="1" applyFill="1" applyAlignment="1">
      <alignment horizontal="left" vertical="center" wrapText="1"/>
    </xf>
    <xf numFmtId="0" fontId="20" fillId="3" borderId="0" xfId="0" applyFont="1" applyFill="1">
      <alignment horizontal="left" vertical="center" wrapText="1" indent="1"/>
    </xf>
    <xf numFmtId="14" fontId="22" fillId="3" borderId="0" xfId="0" applyNumberFormat="1" applyFont="1" applyFill="1">
      <alignment horizontal="left" vertical="center" wrapText="1" indent="1"/>
    </xf>
    <xf numFmtId="0" fontId="20" fillId="3" borderId="4" xfId="7" applyFont="1" applyBorder="1" applyAlignment="1">
      <alignment vertical="top"/>
    </xf>
    <xf numFmtId="0" fontId="24" fillId="3" borderId="0" xfId="3" applyFont="1" applyFill="1" applyBorder="1">
      <alignment horizontal="right" vertical="center" indent="2"/>
    </xf>
    <xf numFmtId="14" fontId="20" fillId="3" borderId="4" xfId="7" applyNumberFormat="1" applyFont="1" applyBorder="1" applyAlignment="1">
      <alignment vertical="top" wrapText="1"/>
    </xf>
    <xf numFmtId="14" fontId="20" fillId="3" borderId="4" xfId="7" applyNumberFormat="1" applyFont="1" applyBorder="1" applyAlignment="1">
      <alignment horizontal="left" vertical="top" wrapText="1" indent="4"/>
    </xf>
    <xf numFmtId="0" fontId="25" fillId="0" borderId="0" xfId="1" applyFont="1" applyFill="1" applyBorder="1" applyAlignment="1">
      <alignment horizontal="left"/>
    </xf>
    <xf numFmtId="0" fontId="25" fillId="0" borderId="0" xfId="1" applyFont="1" applyFill="1" applyBorder="1" applyAlignment="1">
      <alignment horizontal="left" indent="2"/>
    </xf>
    <xf numFmtId="0" fontId="25" fillId="0" borderId="0" xfId="1" applyFont="1" applyFill="1" applyBorder="1" applyAlignment="1"/>
    <xf numFmtId="0" fontId="26" fillId="0" borderId="0" xfId="3" applyFont="1" applyFill="1" applyBorder="1" applyAlignment="1">
      <alignment horizontal="left"/>
    </xf>
    <xf numFmtId="0" fontId="25" fillId="0" borderId="0" xfId="1" applyFont="1" applyFill="1" applyBorder="1" applyAlignment="1">
      <alignment horizontal="left" indent="4"/>
    </xf>
    <xf numFmtId="0" fontId="25" fillId="3" borderId="0" xfId="2" applyFont="1" applyBorder="1" applyAlignment="1"/>
    <xf numFmtId="0" fontId="27" fillId="3" borderId="0" xfId="0" applyFont="1" applyFill="1">
      <alignment horizontal="left" vertical="center" wrapText="1" indent="1"/>
    </xf>
    <xf numFmtId="0" fontId="25" fillId="3" borderId="0" xfId="2" applyFont="1" applyBorder="1" applyAlignment="1">
      <alignment horizontal="left"/>
    </xf>
    <xf numFmtId="0" fontId="25" fillId="3" borderId="0" xfId="2" applyFont="1" applyBorder="1">
      <alignment horizontal="left" indent="1"/>
    </xf>
    <xf numFmtId="0" fontId="28" fillId="4" borderId="0" xfId="0" applyFont="1">
      <alignment horizontal="left" vertical="center" wrapText="1" indent="1"/>
    </xf>
    <xf numFmtId="14" fontId="28" fillId="4" borderId="0" xfId="18" applyFont="1" applyFill="1" applyBorder="1" applyAlignment="1">
      <alignment horizontal="left" vertical="center" indent="1"/>
    </xf>
    <xf numFmtId="0" fontId="28" fillId="4" borderId="0" xfId="9" applyFont="1" applyFill="1" applyBorder="1" applyAlignment="1">
      <alignment horizontal="left" vertical="center" wrapText="1" indent="1"/>
    </xf>
    <xf numFmtId="164" fontId="28" fillId="4" borderId="0" xfId="19" applyFont="1" applyFill="1" applyAlignment="1">
      <alignment horizontal="left" vertical="center" wrapText="1" indent="1"/>
    </xf>
    <xf numFmtId="0" fontId="28" fillId="4" borderId="0" xfId="0" applyFont="1" applyAlignment="1">
      <alignment horizontal="left" vertical="center" indent="1"/>
    </xf>
    <xf numFmtId="0" fontId="27" fillId="4" borderId="0" xfId="0" applyFont="1">
      <alignment horizontal="left" vertical="center" wrapText="1" indent="1"/>
    </xf>
    <xf numFmtId="0" fontId="7" fillId="3" borderId="0" xfId="0" applyFont="1" applyFill="1" applyAlignment="1">
      <alignment horizontal="left" vertical="top" wrapText="1"/>
    </xf>
    <xf numFmtId="0" fontId="29" fillId="0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9" fillId="0" borderId="0" xfId="0" applyFont="1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30" fillId="0" borderId="0" xfId="1" applyFont="1" applyFill="1" applyBorder="1" applyAlignment="1">
      <alignment vertical="center"/>
    </xf>
    <xf numFmtId="164" fontId="20" fillId="4" borderId="0" xfId="19" applyFont="1" applyFill="1" applyAlignment="1">
      <alignment horizontal="right" vertical="center" wrapText="1"/>
    </xf>
    <xf numFmtId="0" fontId="20" fillId="3" borderId="4" xfId="7" applyFont="1" applyBorder="1" applyAlignment="1">
      <alignment horizontal="left" vertical="top" wrapText="1"/>
    </xf>
    <xf numFmtId="14" fontId="20" fillId="3" borderId="4" xfId="7" applyNumberFormat="1" applyFont="1" applyBorder="1" applyAlignment="1">
      <alignment horizontal="left" vertical="top" wrapText="1"/>
    </xf>
  </cellXfs>
  <cellStyles count="20">
    <cellStyle name="Calculation" xfId="16" builtinId="22" customBuiltin="1"/>
    <cellStyle name="Center aligned" xfId="9" xr:uid="{00000000-0005-0000-0000-000001000000}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ue Date" xfId="18" xr:uid="{00000000-0005-0000-0000-000006000000}"/>
    <cellStyle name="Explanatory Text" xfId="7" builtinId="53" customBuiltin="1"/>
    <cellStyle name="Followed Hyperlink" xfId="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5" builtinId="19" customBuiltin="1"/>
    <cellStyle name="Hyperlink" xfId="5" builtinId="8" customBuiltin="1"/>
    <cellStyle name="Normal" xfId="0" builtinId="0" customBuiltin="1"/>
    <cellStyle name="Percent" xfId="14" builtinId="5" customBuiltin="1"/>
    <cellStyle name="Plan Due Date" xfId="8" xr:uid="{00000000-0005-0000-0000-000010000000}"/>
    <cellStyle name="Status Icon Text" xfId="19" xr:uid="{00000000-0005-0000-0000-000011000000}"/>
    <cellStyle name="Task Indicator" xfId="17" xr:uid="{00000000-0005-0000-0000-000012000000}"/>
    <cellStyle name="Title" xfId="1" builtinId="15" customBuiltin="1"/>
  </cellStyles>
  <dxfs count="19"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64" formatCode="&quot;Complete&quot;;&quot;Incomplete or Overdue&quot;;&quot;Pending or Due Tomorrow&quot;"/>
      <fill>
        <patternFill patternType="solid">
          <fgColor indexed="64"/>
          <bgColor theme="4" tint="-0.2499465926084170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fill>
        <patternFill patternType="solid">
          <fgColor indexed="64"/>
          <bgColor theme="4" tint="-0.2499465926084170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9" formatCode="m/d/yyyy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auto="1"/>
        <name val="Univers"/>
        <family val="2"/>
        <scheme val="minor"/>
      </font>
      <numFmt numFmtId="164" formatCode="&quot;Complete&quot;;&quot;Incomplete or Overdue&quot;;&quot;Pending or Due Tomorrow&quot;"/>
      <alignment horizontal="right" vertical="center" textRotation="0" wrapText="1" relativeIndent="-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auto="1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Univers"/>
        <family val="2"/>
        <scheme val="minor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bottom style="thick">
          <color theme="4" tint="-0.24994659260841701"/>
        </bottom>
      </border>
    </dxf>
    <dxf>
      <font>
        <b/>
        <i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  <border>
        <horizontal style="thick">
          <color theme="0"/>
        </horizontal>
      </border>
    </dxf>
  </dxfs>
  <tableStyles count="3" defaultTableStyle="Idea Planner" defaultPivotStyle="PivotStyleLight16">
    <tableStyle name="Idea Planner" pivot="0" count="3" xr9:uid="{00000000-0011-0000-FFFF-FFFF00000000}">
      <tableStyleElement type="wholeTable" dxfId="18"/>
      <tableStyleElement type="headerRow" dxfId="17"/>
      <tableStyleElement type="firstHeaderCell" dxfId="16"/>
    </tableStyle>
    <tableStyle name="Table Style 1" pivot="0" count="1" xr9:uid="{E36D4330-9883-48C0-80A7-A01C9DC385E5}">
      <tableStyleElement type="wholeTable" dxfId="15"/>
    </tableStyle>
    <tableStyle name="Table Style 2" pivot="0" count="3" xr9:uid="{C19825AA-8CD3-4144-AF81-31A2469EFBB3}">
      <tableStyleElement type="wholeTable" dxfId="14"/>
      <tableStyleElement type="header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5ABD97-C879-4C0C-A613-C6E7C75B3B66}" name="Tasks" displayName="Tasks" ref="B13:H17" totalsRowShown="0" headerRowDxfId="11" dataDxfId="10">
  <autoFilter ref="B13:H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6" xr3:uid="{5C46B353-85E7-4561-8D47-6B17CC5D0080}" name=" " dataDxfId="9">
      <calculatedColumnFormula>Tasks[[#This Row],[STATUS]]</calculatedColumnFormula>
    </tableColumn>
    <tableColumn id="1" xr3:uid="{F0C0BD4E-DE90-405A-8924-2A3F47AED033}" name="TASKS" dataDxfId="8"/>
    <tableColumn id="7" xr3:uid="{CD6A29EB-6916-4E60-926E-E9B921F57DDB}" name="   " dataDxfId="7"/>
    <tableColumn id="2" xr3:uid="{03F632A9-CE2D-4C2E-865E-DF799265F1A8}" name="DUE DATE" dataDxfId="6"/>
    <tableColumn id="9" xr3:uid="{99649D30-0BF5-4DAE-B57B-142AC8E50B3D}" name="DONE?" dataDxfId="5" dataCellStyle="Center aligned"/>
    <tableColumn id="3" xr3:uid="{C15B5A0F-151A-44C2-87A9-9CE2536F29CE}" name="STATUS" dataDxfId="4" dataCellStyle="Status Icon Text">
      <calculatedColumnFormula>IFERROR(IF(ISBLANK(Tasks[[#This Row],[DUE DATE]]),"",IF(Tasks[[#This Row],[DONE?]]="Yes",1,IF(OR(Tasks[[#This Row],[DUE DATE]]&gt;PlanDueDate,Tasks[[#This Row],[DONE?]]="No"),-1,IF(OR(OR(Tasks[[#This Row],[DUE DATE]]=TODAY(),Tasks[[#This Row],[DUE DATE]]=PlanDueDate),Tasks[[#This Row],[DONE?]]="Pending"),0,"")))),"")</calculatedColumnFormula>
    </tableColumn>
    <tableColumn id="4" xr3:uid="{97CCB689-44D0-4917-95FF-01BBB35B6129}" name="NOTES" dataDxfId="3"/>
  </tableColumns>
  <tableStyleInfo name="Idea Planner" showFirstColumn="0" showLastColumn="0" showRowStripes="0" showColumnStripes="0"/>
  <extLst>
    <ext xmlns:x14="http://schemas.microsoft.com/office/spreadsheetml/2009/9/main" uri="{504A1905-F514-4f6f-8877-14C23A59335A}">
      <x14:table altTextSummary="Enter Tasks, Due Date, and Notes in this table. Mark task completion status in Done column. Indicator status in column B and Status Icons in column F are automatically updated"/>
    </ext>
  </extLst>
</table>
</file>

<file path=xl/theme/theme1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ustom 47">
      <a:majorFont>
        <a:latin typeface="Univers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3E49-CD47-4CF7-A52D-4B4221F2D068}">
  <sheetPr>
    <tabColor theme="4"/>
    <pageSetUpPr fitToPage="1"/>
  </sheetPr>
  <dimension ref="A1:I31"/>
  <sheetViews>
    <sheetView showGridLines="0" tabSelected="1" zoomScaleNormal="100" workbookViewId="0"/>
  </sheetViews>
  <sheetFormatPr defaultColWidth="8.59765625" defaultRowHeight="30" customHeight="1" x14ac:dyDescent="0.3"/>
  <cols>
    <col min="1" max="1" width="5.59765625" style="24" customWidth="1"/>
    <col min="2" max="2" width="5.59765625" style="25" customWidth="1"/>
    <col min="3" max="3" width="35.59765625" style="28" customWidth="1"/>
    <col min="4" max="4" width="10.59765625" style="24" customWidth="1"/>
    <col min="5" max="5" width="20.59765625" style="31" customWidth="1"/>
    <col min="6" max="6" width="15.59765625" style="24" customWidth="1"/>
    <col min="7" max="7" width="40.59765625" style="24" customWidth="1"/>
    <col min="8" max="8" width="30.59765625" style="29" customWidth="1"/>
    <col min="9" max="9" width="6.59765625" style="24" customWidth="1"/>
    <col min="10" max="16384" width="8.59765625" style="24"/>
  </cols>
  <sheetData>
    <row r="1" spans="1:9" s="5" customFormat="1" ht="30" customHeight="1" x14ac:dyDescent="0.3">
      <c r="B1" s="4"/>
      <c r="C1" s="4"/>
      <c r="D1" s="4"/>
      <c r="E1" s="4"/>
      <c r="F1" s="4"/>
      <c r="G1" s="4"/>
      <c r="H1" s="4"/>
      <c r="I1" s="3" t="s">
        <v>25</v>
      </c>
    </row>
    <row r="2" spans="1:9" s="5" customFormat="1" ht="30" customHeight="1" x14ac:dyDescent="0.3">
      <c r="A2" s="2"/>
      <c r="B2" s="3"/>
      <c r="C2" s="3"/>
      <c r="D2" s="3"/>
      <c r="E2" s="3"/>
      <c r="F2" s="3"/>
      <c r="G2" s="3"/>
      <c r="H2" s="3"/>
      <c r="I2" s="3"/>
    </row>
    <row r="3" spans="1:9" s="55" customFormat="1" ht="60" customHeight="1" x14ac:dyDescent="0.3">
      <c r="A3" s="51"/>
      <c r="B3" s="56" t="s">
        <v>23</v>
      </c>
      <c r="C3" s="52"/>
      <c r="D3" s="53"/>
      <c r="E3" s="53"/>
      <c r="F3" s="53"/>
      <c r="G3" s="53"/>
      <c r="H3" s="53"/>
      <c r="I3" s="54"/>
    </row>
    <row r="4" spans="1:9" s="6" customFormat="1" ht="40.049999999999997" customHeight="1" x14ac:dyDescent="0.3">
      <c r="A4" s="2"/>
      <c r="B4" s="7"/>
      <c r="C4" s="8"/>
      <c r="D4" s="8"/>
      <c r="E4" s="9"/>
      <c r="F4" s="9"/>
      <c r="G4" s="10"/>
      <c r="H4" s="9"/>
      <c r="I4" s="5"/>
    </row>
    <row r="5" spans="1:9" s="6" customFormat="1" ht="19.95" customHeight="1" x14ac:dyDescent="0.25">
      <c r="A5" s="2"/>
      <c r="B5" s="36" t="s">
        <v>17</v>
      </c>
      <c r="C5" s="37"/>
      <c r="D5" s="38" t="s">
        <v>18</v>
      </c>
      <c r="E5" s="38"/>
      <c r="F5" s="39"/>
      <c r="G5" s="38" t="s">
        <v>19</v>
      </c>
      <c r="H5" s="40" t="s">
        <v>20</v>
      </c>
      <c r="I5" s="5"/>
    </row>
    <row r="6" spans="1:9" s="6" customFormat="1" ht="15" customHeight="1" x14ac:dyDescent="0.35">
      <c r="A6" s="2"/>
      <c r="B6" s="14"/>
      <c r="C6" s="12"/>
      <c r="D6" s="11"/>
      <c r="E6" s="11"/>
      <c r="F6" s="13"/>
      <c r="G6" s="11"/>
      <c r="H6" s="11"/>
      <c r="I6" s="15"/>
    </row>
    <row r="7" spans="1:9" s="5" customFormat="1" ht="30" customHeight="1" thickBot="1" x14ac:dyDescent="0.35">
      <c r="A7" s="2"/>
      <c r="B7" s="32" t="s">
        <v>21</v>
      </c>
      <c r="C7" s="32"/>
      <c r="D7" s="59">
        <f ca="1">TODAY()</f>
        <v>45214</v>
      </c>
      <c r="E7" s="59"/>
      <c r="F7" s="33"/>
      <c r="G7" s="34" t="s">
        <v>0</v>
      </c>
      <c r="H7" s="35" t="s">
        <v>1</v>
      </c>
      <c r="I7" s="16"/>
    </row>
    <row r="8" spans="1:9" s="5" customFormat="1" ht="40.049999999999997" customHeight="1" thickTop="1" x14ac:dyDescent="0.3">
      <c r="A8" s="2"/>
      <c r="B8" s="17"/>
      <c r="C8" s="18"/>
      <c r="D8" s="19"/>
      <c r="E8" s="18"/>
      <c r="F8" s="20"/>
      <c r="G8" s="19"/>
      <c r="H8" s="19"/>
      <c r="I8" s="19"/>
    </row>
    <row r="9" spans="1:9" s="5" customFormat="1" ht="24.9" customHeight="1" x14ac:dyDescent="0.25">
      <c r="A9" s="1"/>
      <c r="B9" s="41" t="s">
        <v>15</v>
      </c>
      <c r="C9" s="42"/>
      <c r="D9" s="43"/>
      <c r="E9" s="43"/>
      <c r="F9" s="44"/>
      <c r="G9" s="41" t="s">
        <v>14</v>
      </c>
      <c r="H9" s="19"/>
    </row>
    <row r="10" spans="1:9" s="5" customFormat="1" ht="15" customHeight="1" x14ac:dyDescent="0.3">
      <c r="A10" s="1"/>
      <c r="B10" s="21"/>
      <c r="C10" s="21"/>
    </row>
    <row r="11" spans="1:9" s="5" customFormat="1" ht="60" customHeight="1" thickBot="1" x14ac:dyDescent="0.35">
      <c r="A11" s="1"/>
      <c r="B11" s="58" t="s">
        <v>2</v>
      </c>
      <c r="C11" s="58"/>
      <c r="D11" s="58"/>
      <c r="E11" s="58"/>
      <c r="G11" s="58" t="s">
        <v>3</v>
      </c>
      <c r="H11" s="58"/>
    </row>
    <row r="12" spans="1:9" s="5" customFormat="1" ht="40.049999999999997" customHeight="1" thickTop="1" x14ac:dyDescent="0.3">
      <c r="A12" s="1"/>
      <c r="B12" s="22"/>
      <c r="C12" s="23"/>
      <c r="D12" s="23"/>
      <c r="E12" s="23"/>
      <c r="F12" s="23"/>
      <c r="G12" s="23"/>
      <c r="H12" s="23"/>
    </row>
    <row r="13" spans="1:9" s="26" customFormat="1" ht="50.1" customHeight="1" x14ac:dyDescent="0.3">
      <c r="B13" s="27" t="s">
        <v>25</v>
      </c>
      <c r="C13" s="50" t="s">
        <v>10</v>
      </c>
      <c r="D13" s="50" t="s">
        <v>26</v>
      </c>
      <c r="E13" s="50" t="s">
        <v>11</v>
      </c>
      <c r="F13" s="50" t="s">
        <v>12</v>
      </c>
      <c r="G13" s="50" t="s">
        <v>16</v>
      </c>
      <c r="H13" s="50" t="s">
        <v>13</v>
      </c>
    </row>
    <row r="14" spans="1:9" s="30" customFormat="1" ht="50.1" customHeight="1" x14ac:dyDescent="0.3">
      <c r="B14" s="57">
        <f ca="1">Tasks[[#This Row],[STATUS]]</f>
        <v>1</v>
      </c>
      <c r="C14" s="49" t="s">
        <v>4</v>
      </c>
      <c r="D14" s="45"/>
      <c r="E14" s="46">
        <f ca="1">PlanDueDate-15</f>
        <v>45199</v>
      </c>
      <c r="F14" s="47" t="s">
        <v>5</v>
      </c>
      <c r="G14" s="48">
        <f ca="1">IFERROR(IF(ISBLANK(Tasks[[#This Row],[DUE DATE]]),"",IF(Tasks[[#This Row],[DONE?]]="Yes",1,IF(OR(Tasks[[#This Row],[DUE DATE]]&gt;PlanDueDate,Tasks[[#This Row],[DONE?]]="No"),-1,IF(OR(OR(Tasks[[#This Row],[DUE DATE]]=TODAY(),Tasks[[#This Row],[DUE DATE]]=PlanDueDate),Tasks[[#This Row],[DONE?]]="Pending"),0,"")))),"")</f>
        <v>1</v>
      </c>
      <c r="H14" s="45" t="s">
        <v>22</v>
      </c>
    </row>
    <row r="15" spans="1:9" s="30" customFormat="1" ht="50.1" customHeight="1" x14ac:dyDescent="0.3">
      <c r="B15" s="57">
        <f ca="1">Tasks[[#This Row],[STATUS]]</f>
        <v>-1</v>
      </c>
      <c r="C15" s="49" t="s">
        <v>6</v>
      </c>
      <c r="D15" s="49"/>
      <c r="E15" s="46">
        <f ca="1">PlanDueDate-12</f>
        <v>45202</v>
      </c>
      <c r="F15" s="47" t="s">
        <v>7</v>
      </c>
      <c r="G15" s="48">
        <f ca="1">IFERROR(IF(ISBLANK(Tasks[[#This Row],[DUE DATE]]),"",IF(Tasks[[#This Row],[DONE?]]="Yes",1,IF(OR(Tasks[[#This Row],[DUE DATE]]&gt;PlanDueDate,Tasks[[#This Row],[DONE?]]="No"),-1,IF(OR(OR(Tasks[[#This Row],[DUE DATE]]=TODAY(),Tasks[[#This Row],[DUE DATE]]=PlanDueDate),Tasks[[#This Row],[DONE?]]="Pending"),0,"")))),"")</f>
        <v>-1</v>
      </c>
      <c r="H15" s="45"/>
    </row>
    <row r="16" spans="1:9" s="30" customFormat="1" ht="50.1" customHeight="1" x14ac:dyDescent="0.3">
      <c r="B16" s="57">
        <f ca="1">Tasks[[#This Row],[STATUS]]</f>
        <v>0</v>
      </c>
      <c r="C16" s="45" t="s">
        <v>8</v>
      </c>
      <c r="D16" s="45"/>
      <c r="E16" s="46">
        <f ca="1">PlanDueDate-10</f>
        <v>45204</v>
      </c>
      <c r="F16" s="47" t="s">
        <v>9</v>
      </c>
      <c r="G16" s="48">
        <f ca="1">IFERROR(IF(ISBLANK(Tasks[[#This Row],[DUE DATE]]),"",IF(Tasks[[#This Row],[DONE?]]="Yes",1,IF(OR(Tasks[[#This Row],[DUE DATE]]&gt;PlanDueDate,Tasks[[#This Row],[DONE?]]="No"),-1,IF(OR(OR(Tasks[[#This Row],[DUE DATE]]=TODAY(),Tasks[[#This Row],[DUE DATE]]=PlanDueDate),Tasks[[#This Row],[DONE?]]="Pending"),0,"")))),"")</f>
        <v>0</v>
      </c>
      <c r="H16" s="45"/>
    </row>
    <row r="17" spans="2:8" s="30" customFormat="1" ht="50.1" customHeight="1" x14ac:dyDescent="0.3">
      <c r="B17" s="57">
        <f ca="1">Tasks[[#This Row],[STATUS]]</f>
        <v>-1</v>
      </c>
      <c r="C17" s="49" t="s">
        <v>24</v>
      </c>
      <c r="D17" s="49"/>
      <c r="E17" s="46">
        <f ca="1">PlanDueDate-5</f>
        <v>45209</v>
      </c>
      <c r="F17" s="47" t="s">
        <v>7</v>
      </c>
      <c r="G17" s="48">
        <f ca="1">IFERROR(IF(ISBLANK(Tasks[[#This Row],[DUE DATE]]),"",IF(Tasks[[#This Row],[DONE?]]="Yes",1,IF(OR(Tasks[[#This Row],[DUE DATE]]&gt;PlanDueDate,Tasks[[#This Row],[DONE?]]="No"),-1,IF(OR(OR(Tasks[[#This Row],[DUE DATE]]=TODAY(),Tasks[[#This Row],[DUE DATE]]=PlanDueDate),Tasks[[#This Row],[DONE?]]="Pending"),0,"")))),"")</f>
        <v>-1</v>
      </c>
      <c r="H17" s="45"/>
    </row>
    <row r="18" spans="2:8" ht="50.1" customHeight="1" x14ac:dyDescent="0.3"/>
    <row r="19" spans="2:8" ht="50.1" customHeight="1" x14ac:dyDescent="0.3"/>
    <row r="20" spans="2:8" ht="50.1" customHeight="1" x14ac:dyDescent="0.3"/>
    <row r="21" spans="2:8" ht="50.1" customHeight="1" x14ac:dyDescent="0.3"/>
    <row r="22" spans="2:8" ht="50.1" customHeight="1" x14ac:dyDescent="0.3"/>
    <row r="23" spans="2:8" ht="50.1" customHeight="1" x14ac:dyDescent="0.3"/>
    <row r="24" spans="2:8" ht="50.1" customHeight="1" x14ac:dyDescent="0.3"/>
    <row r="25" spans="2:8" ht="50.1" customHeight="1" x14ac:dyDescent="0.3"/>
    <row r="26" spans="2:8" ht="50.1" customHeight="1" x14ac:dyDescent="0.3"/>
    <row r="27" spans="2:8" ht="50.1" customHeight="1" x14ac:dyDescent="0.3"/>
    <row r="28" spans="2:8" ht="50.1" customHeight="1" x14ac:dyDescent="0.3"/>
    <row r="29" spans="2:8" ht="50.1" customHeight="1" x14ac:dyDescent="0.3"/>
    <row r="30" spans="2:8" ht="50.1" customHeight="1" x14ac:dyDescent="0.3"/>
    <row r="31" spans="2:8" ht="50.1" customHeight="1" x14ac:dyDescent="0.3"/>
  </sheetData>
  <mergeCells count="3">
    <mergeCell ref="G11:H11"/>
    <mergeCell ref="B11:E11"/>
    <mergeCell ref="D7:E7"/>
  </mergeCells>
  <conditionalFormatting sqref="C14:H17">
    <cfRule type="expression" dxfId="2" priority="18">
      <formula>$B14=1</formula>
    </cfRule>
    <cfRule type="expression" dxfId="1" priority="19">
      <formula>AND($B14=0, $B14&lt;&gt;"")</formula>
    </cfRule>
    <cfRule type="expression" dxfId="0" priority="20">
      <formula>$B14=-1</formula>
    </cfRule>
  </conditionalFormatting>
  <dataValidations count="18">
    <dataValidation allowBlank="1" showInputMessage="1" showErrorMessage="1" prompt="Title of this worksheet is in this cell. Enter idea details in row 7. Enter Goal and Objective in row 11. Enter tasks in Tasks table below." sqref="B3" xr:uid="{9E247A65-3911-4620-9B63-F283E4894EB4}"/>
    <dataValidation allowBlank="1" showInputMessage="1" showErrorMessage="1" prompt="Create an Idea Planner in this worksheet. Set a Goal and an Objective, and enter task details in the Tasks table" sqref="A1" xr:uid="{F8ABC58F-7F6B-437C-89B2-5E2690202BCF}"/>
    <dataValidation allowBlank="1" showInputMessage="1" showErrorMessage="1" prompt="Enter Goal in cell below" sqref="B9" xr:uid="{5736ADC7-EF83-43D1-B3C6-A58C2259B9B9}"/>
    <dataValidation allowBlank="1" showInputMessage="1" showErrorMessage="1" prompt="Enter Objective in cell below" sqref="B9 G9" xr:uid="{5AE686FC-5E68-411A-9059-BE2D7A2F5B62}"/>
    <dataValidation allowBlank="1" showInputMessage="1" showErrorMessage="1" prompt="Enter Goal in this cell" sqref="B11" xr:uid="{43F81585-DF46-4B2D-A90A-6EEFF8275F93}"/>
    <dataValidation allowBlank="1" showInputMessage="1" showErrorMessage="1" prompt="This column is automatically updated and indicates status based on column F" sqref="B13" xr:uid="{D96CC472-7301-4B55-BE10-47DB1009A89A}"/>
    <dataValidation allowBlank="1" showInputMessage="1" showErrorMessage="1" prompt="Enter Tasks in this column under this heading" sqref="C13" xr:uid="{5AF41C92-A052-4312-BE63-DC21AAE2D298}"/>
    <dataValidation allowBlank="1" showInputMessage="1" showErrorMessage="1" prompt="Enter Due Date in this column under this heading" sqref="E13" xr:uid="{42D13F44-FAD5-4FEC-B668-FA4846A55155}"/>
    <dataValidation allowBlank="1" showInputMessage="1" showErrorMessage="1" prompt="Enter Notes in this column under this heading" sqref="H13" xr:uid="{6E694660-4155-4C67-B830-4511AB2AD386}"/>
    <dataValidation allowBlank="1" showInputMessage="1" showErrorMessage="1" prompt="Select task completion status in this column. Press ALT+DOWN ARROW to open the drop-down list, ENTER to make selection. An icon representing this status is in column B and writeen out in column G" sqref="F13" xr:uid="{154B3A22-0883-46E6-BB24-F41B89BD08CB}"/>
    <dataValidation allowBlank="1" showInputMessage="1" showErrorMessage="1" prompt="The status in this column is automatically updated based on Done column value &amp; comparing Due Dates. Dates beyond the due date &amp; just before the due date are noted for emphasis" sqref="G13" xr:uid="{C42EA641-C96F-4EF1-897E-46C9893BCB0B}"/>
    <dataValidation allowBlank="1" showInputMessage="1" showErrorMessage="1" prompt="Enter Plan Due Date in this cell" sqref="D7" xr:uid="{2F6B6E45-5242-4C49-A52C-918C7779A76E}"/>
    <dataValidation allowBlank="1" showInputMessage="1" showErrorMessage="1" prompt="Enter Name in this cell" sqref="H7" xr:uid="{C5EFEB16-F7BF-4E01-A74B-8053CCF4EBFE}"/>
    <dataValidation type="list" errorStyle="warning" allowBlank="1" showInputMessage="1" showErrorMessage="1" error="Select an option from the list. Press Cancel then ALT+DOWN ARROW to open the drop-down list, then ENTER to make selection" sqref="F14:F17" xr:uid="{451CDBCE-CEAA-4882-B4A4-E1C32A64F044}">
      <formula1>"Yes, No, Pending"</formula1>
    </dataValidation>
    <dataValidation allowBlank="1" showInputMessage="1" showErrorMessage="1" prompt="Enter Plan Due Date in cell below" sqref="D5" xr:uid="{890237C8-B2EF-4CB5-9778-8A4AD7422A1F}"/>
    <dataValidation allowBlank="1" showInputMessage="1" showErrorMessage="1" prompt="Enter Name in cell below" sqref="H5" xr:uid="{A5B8E087-6ECD-470B-A8AC-E739B2B1F378}"/>
    <dataValidation allowBlank="1" showInputMessage="1" showErrorMessage="1" prompt="Enter Objective in this cell" sqref="G11:H11" xr:uid="{AF0E8FC1-0CC1-49E0-A430-AFB960FF60B7}"/>
    <dataValidation allowBlank="1" showInputMessage="1" showErrorMessage="1" prompt="Enter Topic in cell below" sqref="B5" xr:uid="{EC49B5C6-AF62-48FC-8078-7838DD6BA33F}"/>
  </dataValidations>
  <printOptions horizontalCentered="1"/>
  <pageMargins left="0.25" right="0.25" top="0.75" bottom="0.75" header="0.3" footer="0.3"/>
  <pageSetup scale="40" fitToHeight="0" orientation="portrait" r:id="rId1"/>
  <headerFooter differentFirst="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" id="{1F69EF75-97DB-4939-A243-E6D7067F33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5Quarters" iconId="0"/>
              <x14:cfIcon iconSet="5Quarters" iconId="2"/>
              <x14:cfIcon iconSet="4TrafficLights" iconId="0"/>
            </x14:iconSet>
          </x14:cfRule>
          <xm:sqref>B14:B17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3.xml><?xml version="1.0" encoding="utf-8"?>
<ds:datastoreItem xmlns:ds="http://schemas.openxmlformats.org/officeDocument/2006/customXml" ds:itemID="{5A313970-A850-45F2-BDBB-DBF95D929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2.xml><?xml version="1.0" encoding="utf-8"?>
<ds:datastoreItem xmlns:ds="http://schemas.openxmlformats.org/officeDocument/2006/customXml" ds:itemID="{EE9EB428-F396-45E7-8DCC-1E01D64AF88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1.xml><?xml version="1.0" encoding="utf-8"?>
<ds:datastoreItem xmlns:ds="http://schemas.openxmlformats.org/officeDocument/2006/customXml" ds:itemID="{ED30839D-AC6E-47C5-A760-524E8579493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TM00000017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Idea planner</vt:lpstr>
      <vt:lpstr>'Idea planner'!PlanDueDate</vt:lpstr>
      <vt:lpstr>'Idea planner'!Print_Titles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2023-09-13T03:11:56Z</dcterms:created>
  <dcterms:modified xsi:type="dcterms:W3CDTF">2023-10-15T23:02:35Z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