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/>
  <bookViews>
    <workbookView xWindow="-108" yWindow="-108" windowWidth="23256" windowHeight="12720" xr2:uid="{00000000-000D-0000-FFFF-FFFF00000000}"/>
  </bookViews>
  <sheets>
    <sheet name="Sales invoice" sheetId="1" r:id="rId1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F7" i="1" l="1"/>
  <c r="G20" i="1"/>
  <c r="G21" i="1"/>
  <c r="G22" i="1"/>
  <c r="G23" i="1"/>
  <c r="G26" i="1" l="1"/>
  <c r="G29" i="1" s="1"/>
  <c r="E17" i="1"/>
  <c r="G17" i="1"/>
</calcChain>
</file>

<file path=xl/sharedStrings.xml><?xml version="1.0" encoding="utf-8"?>
<sst xmlns="http://schemas.openxmlformats.org/spreadsheetml/2006/main" count="41" uniqueCount="41">
  <si>
    <t>INVOICE</t>
  </si>
  <si>
    <t>SHADOW BEAUTY</t>
  </si>
  <si>
    <t>Make all checks payable to</t>
  </si>
  <si>
    <t>Be uniquely you</t>
  </si>
  <si>
    <t>Street Address, City, State, Zip Code</t>
  </si>
  <si>
    <t>TO</t>
  </si>
  <si>
    <t>Jens Martensson</t>
  </si>
  <si>
    <t>DATE</t>
  </si>
  <si>
    <t>Central Beauty</t>
  </si>
  <si>
    <t>CUSTOMER ID</t>
  </si>
  <si>
    <t>BK06948</t>
  </si>
  <si>
    <t>SHIP TO</t>
  </si>
  <si>
    <t>321 Sycamore, Albany, NY 34567</t>
  </si>
  <si>
    <t>INVOICE #</t>
  </si>
  <si>
    <t>PHONE NUMBER</t>
  </si>
  <si>
    <t>916-555-0123</t>
  </si>
  <si>
    <t>SALESPERSON</t>
  </si>
  <si>
    <t>JOB</t>
  </si>
  <si>
    <t>SHIPPING METHOD</t>
  </si>
  <si>
    <t>DELIVERY DATE</t>
  </si>
  <si>
    <t>PAYMENT TERMS</t>
  </si>
  <si>
    <t>DUE DATE</t>
  </si>
  <si>
    <t>Kendall Collins</t>
  </si>
  <si>
    <t>Sales</t>
  </si>
  <si>
    <t>Air express</t>
  </si>
  <si>
    <t>On Delivery</t>
  </si>
  <si>
    <t>QTY</t>
  </si>
  <si>
    <t>ITEM #</t>
  </si>
  <si>
    <t>DESCRIPTION</t>
  </si>
  <si>
    <t>UNIT PRICE</t>
  </si>
  <si>
    <t>DISCOUNT</t>
  </si>
  <si>
    <t>LINE TOTAL</t>
  </si>
  <si>
    <t>Liquid foundation</t>
  </si>
  <si>
    <t>Eyeshadow palette</t>
  </si>
  <si>
    <t>Lipstick</t>
  </si>
  <si>
    <t>Makeup brush set</t>
  </si>
  <si>
    <t>TOTAL DISCOUNT</t>
  </si>
  <si>
    <t>SUBTOTAL</t>
  </si>
  <si>
    <t>SALES TAX</t>
  </si>
  <si>
    <t>TOTAL</t>
  </si>
  <si>
    <t>THANK YOU FOR YOUR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</si>
</sst>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3" x14ac:knownFonts="1">
    <font>
      <sz val="10"/>
      <name val="Arial"/>
    </font>
    <font>
      <sz val="8"/>
      <name val="Arial"/>
      <family val="2"/>
    </font>
    <font>
      <sz val="10"/>
      <color theme="1" tint="0.14999847407452621"/>
      <name val="Univers"/>
      <family val="2"/>
      <scheme val="minor"/>
    </font>
    <font>
      <sz val="8"/>
      <color theme="1" tint="0.14999847407452621"/>
      <name val="Univers"/>
      <family val="2"/>
      <scheme val="minor"/>
    </font>
    <font>
      <b/>
      <sz val="8"/>
      <color theme="1" tint="0.14999847407452621"/>
      <name val="Univers"/>
      <family val="2"/>
      <scheme val="minor"/>
    </font>
    <font>
      <b/>
      <sz val="14"/>
      <color theme="5"/>
      <name val="Garamond"/>
      <family val="2"/>
      <scheme val="major"/>
    </font>
    <font>
      <sz val="10"/>
      <name val="Univers"/>
      <family val="2"/>
      <scheme val="minor"/>
    </font>
    <font>
      <b/>
      <sz val="10"/>
      <color theme="5"/>
      <name val="Univers"/>
      <family val="2"/>
      <scheme val="minor"/>
    </font>
    <font>
      <b/>
      <sz val="43"/>
      <color theme="7" tint="-0.24994659260841701"/>
      <name val="Garamond"/>
      <family val="2"/>
      <scheme val="major"/>
    </font>
    <font>
      <sz val="10"/>
      <color theme="1" tint="0.34998626667073579"/>
      <name val="Univers"/>
      <family val="2"/>
      <scheme val="minor"/>
    </font>
    <font>
      <sz val="10"/>
      <color theme="0"/>
      <name val="Univers"/>
      <family val="2"/>
      <scheme val="minor"/>
    </font>
    <font>
      <sz val="8"/>
      <color theme="0"/>
      <name val="Univers"/>
      <family val="2"/>
      <scheme val="minor"/>
    </font>
    <font>
      <sz val="10"/>
      <name val="Arial"/>
      <family val="2"/>
    </font>
    <font>
      <b/>
      <sz val="8"/>
      <color theme="0"/>
      <name val="Univers"/>
      <family val="2"/>
      <scheme val="minor"/>
    </font>
    <font>
      <sz val="11"/>
      <color theme="0"/>
      <name val="Univers"/>
      <family val="2"/>
      <scheme val="minor"/>
    </font>
    <font>
      <sz val="18"/>
      <name val="Univers"/>
      <family val="2"/>
      <scheme val="minor"/>
    </font>
    <font>
      <sz val="8"/>
      <name val="Univers"/>
      <family val="2"/>
      <scheme val="minor"/>
    </font>
    <font>
      <b/>
      <sz val="18"/>
      <name val="Univers"/>
      <family val="2"/>
      <scheme val="minor"/>
    </font>
    <font>
      <b/>
      <sz val="11"/>
      <name val="Univers"/>
      <family val="2"/>
      <scheme val="minor"/>
    </font>
    <font>
      <sz val="11"/>
      <name val="Univers"/>
      <family val="2"/>
      <scheme val="minor"/>
    </font>
    <font>
      <b/>
      <sz val="10"/>
      <name val="Univers"/>
      <family val="2"/>
      <scheme val="minor"/>
    </font>
    <font>
      <b/>
      <sz val="8"/>
      <name val="Univers"/>
      <family val="2"/>
      <scheme val="minor"/>
    </font>
    <font>
      <b/>
      <sz val="16"/>
      <name val="Univers"/>
      <family val="2"/>
      <scheme val="minor"/>
    </font>
    <font>
      <sz val="10"/>
      <color theme="0"/>
      <name val="Garamond"/>
      <family val="1"/>
      <scheme val="major"/>
    </font>
    <font>
      <b/>
      <sz val="36"/>
      <name val="Garamond"/>
      <family val="1"/>
      <scheme val="major"/>
    </font>
    <font>
      <sz val="10"/>
      <color theme="1" tint="0.14999847407452621"/>
      <name val="Garamond"/>
      <family val="1"/>
      <scheme val="major"/>
    </font>
    <font>
      <b/>
      <sz val="18"/>
      <name val="Garamond"/>
      <family val="1"/>
      <scheme val="major"/>
    </font>
    <font>
      <b/>
      <sz val="11"/>
      <name val="Garamond"/>
      <family val="1"/>
      <scheme val="major"/>
    </font>
    <font>
      <i/>
      <sz val="18"/>
      <name val="Garamond"/>
      <family val="1"/>
      <scheme val="major"/>
    </font>
    <font>
      <sz val="11"/>
      <name val="Garamond"/>
      <family val="1"/>
      <scheme val="major"/>
    </font>
    <font>
      <sz val="8"/>
      <color theme="0"/>
      <name val="Garamond"/>
      <family val="1"/>
      <scheme val="major"/>
    </font>
    <font>
      <b/>
      <sz val="10"/>
      <name val="Garamond"/>
      <family val="1"/>
      <scheme val="major"/>
    </font>
    <font>
      <sz val="8"/>
      <color theme="1" tint="0.14999847407452621"/>
      <name val="Garamond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8">
    <xf numFmtId="0" fontId="0" fillId="0" borderId="0"/>
    <xf numFmtId="0" fontId="9" fillId="0" borderId="0" applyNumberFormat="0" applyFill="0" applyBorder="0" applyProtection="0">
      <alignment horizontal="left" vertical="center"/>
    </xf>
    <xf numFmtId="0" fontId="8" fillId="0" borderId="0">
      <alignment horizontal="right" vertical="center"/>
    </xf>
    <xf numFmtId="0" fontId="5" fillId="0" borderId="0">
      <alignment horizontal="left" vertical="center"/>
    </xf>
    <xf numFmtId="0" fontId="7" fillId="0" borderId="0">
      <alignment horizontal="right" vertical="top"/>
    </xf>
    <xf numFmtId="0" fontId="7" fillId="0" borderId="0">
      <alignment vertical="center"/>
    </xf>
    <xf numFmtId="0" fontId="6" fillId="0" borderId="0">
      <alignment horizontal="left"/>
    </xf>
    <xf numFmtId="44" fontId="12" fillId="0" borderId="0" applyFont="0" applyFill="0" applyBorder="0" applyAlignment="0" applyProtection="0"/>
  </cellStyleXfs>
  <cellXfs count="110">
    <xf numFmtId="0" fontId="0" fillId="0" borderId="0" xfId="0"/>
    <xf numFmtId="0" fontId="10" fillId="2" borderId="0" xfId="0" applyFont="1" applyFill="1" applyAlignment="1">
      <alignment wrapText="1"/>
    </xf>
    <xf numFmtId="0" fontId="6" fillId="2" borderId="0" xfId="0" applyFont="1" applyFill="1"/>
    <xf numFmtId="0" fontId="2" fillId="2" borderId="0" xfId="0" applyFont="1" applyFill="1"/>
    <xf numFmtId="0" fontId="2" fillId="0" borderId="0" xfId="0" applyFont="1"/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8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3" fillId="2" borderId="0" xfId="0" applyFont="1" applyFill="1"/>
    <xf numFmtId="0" fontId="3" fillId="0" borderId="0" xfId="0" applyFont="1"/>
    <xf numFmtId="0" fontId="11" fillId="2" borderId="0" xfId="0" applyFont="1" applyFill="1" applyAlignment="1">
      <alignment wrapText="1"/>
    </xf>
    <xf numFmtId="0" fontId="13" fillId="2" borderId="0" xfId="0" applyFont="1" applyFill="1" applyAlignment="1">
      <alignment wrapText="1"/>
    </xf>
    <xf numFmtId="0" fontId="4" fillId="2" borderId="0" xfId="0" applyFont="1" applyFill="1"/>
    <xf numFmtId="0" fontId="4" fillId="0" borderId="0" xfId="0" applyFont="1"/>
    <xf numFmtId="0" fontId="15" fillId="2" borderId="2" xfId="3" applyFont="1" applyFill="1" applyBorder="1" applyAlignment="1">
      <alignment vertical="center"/>
    </xf>
    <xf numFmtId="0" fontId="15" fillId="2" borderId="3" xfId="3" applyFont="1" applyFill="1" applyBorder="1" applyAlignment="1">
      <alignment vertical="center"/>
    </xf>
    <xf numFmtId="0" fontId="15" fillId="2" borderId="4" xfId="3" applyFont="1" applyFill="1" applyBorder="1" applyAlignment="1">
      <alignment vertical="center"/>
    </xf>
    <xf numFmtId="0" fontId="16" fillId="2" borderId="3" xfId="0" applyFont="1" applyFill="1" applyBorder="1" applyAlignment="1">
      <alignment horizontal="left"/>
    </xf>
    <xf numFmtId="0" fontId="18" fillId="2" borderId="5" xfId="0" applyFont="1" applyFill="1" applyBorder="1" applyAlignment="1">
      <alignment horizontal="left" vertical="center" indent="2"/>
    </xf>
    <xf numFmtId="0" fontId="19" fillId="2" borderId="5" xfId="0" applyFont="1" applyFill="1" applyBorder="1" applyAlignment="1">
      <alignment horizontal="left" vertical="center" indent="2"/>
    </xf>
    <xf numFmtId="0" fontId="14" fillId="2" borderId="0" xfId="0" applyFont="1" applyFill="1" applyAlignment="1">
      <alignment vertical="center" wrapText="1"/>
    </xf>
    <xf numFmtId="0" fontId="15" fillId="2" borderId="7" xfId="1" applyFont="1" applyFill="1" applyBorder="1" applyAlignment="1" applyProtection="1">
      <alignment vertical="center"/>
    </xf>
    <xf numFmtId="0" fontId="15" fillId="2" borderId="8" xfId="1" applyFont="1" applyFill="1" applyBorder="1" applyAlignment="1" applyProtection="1">
      <alignment vertical="center"/>
    </xf>
    <xf numFmtId="0" fontId="15" fillId="2" borderId="9" xfId="1" applyFont="1" applyFill="1" applyBorder="1" applyAlignment="1" applyProtection="1">
      <alignment vertical="center"/>
    </xf>
    <xf numFmtId="0" fontId="6" fillId="2" borderId="8" xfId="0" applyFont="1" applyFill="1" applyBorder="1" applyAlignment="1">
      <alignment vertical="top"/>
    </xf>
    <xf numFmtId="0" fontId="20" fillId="2" borderId="0" xfId="4" applyFont="1" applyFill="1" applyAlignment="1">
      <alignment horizontal="left" indent="2"/>
    </xf>
    <xf numFmtId="0" fontId="20" fillId="2" borderId="3" xfId="4" applyFont="1" applyFill="1" applyBorder="1" applyAlignment="1">
      <alignment horizontal="left" indent="1"/>
    </xf>
    <xf numFmtId="14" fontId="6" fillId="2" borderId="3" xfId="6" applyNumberFormat="1" applyFill="1" applyBorder="1" applyAlignment="1">
      <alignment horizontal="left" indent="1"/>
    </xf>
    <xf numFmtId="0" fontId="6" fillId="2" borderId="3" xfId="6" applyFill="1" applyBorder="1" applyAlignment="1"/>
    <xf numFmtId="0" fontId="21" fillId="2" borderId="0" xfId="0" applyFont="1" applyFill="1" applyAlignment="1">
      <alignment horizontal="left"/>
    </xf>
    <xf numFmtId="0" fontId="6" fillId="2" borderId="0" xfId="6" applyFill="1" applyAlignment="1">
      <alignment horizontal="left" indent="1"/>
    </xf>
    <xf numFmtId="0" fontId="20" fillId="2" borderId="0" xfId="6" applyFont="1" applyFill="1" applyAlignment="1">
      <alignment horizontal="left" indent="1"/>
    </xf>
    <xf numFmtId="0" fontId="6" fillId="2" borderId="0" xfId="6" applyFill="1" applyAlignment="1"/>
    <xf numFmtId="0" fontId="21" fillId="2" borderId="8" xfId="0" applyFont="1" applyFill="1" applyBorder="1" applyAlignment="1">
      <alignment horizontal="left"/>
    </xf>
    <xf numFmtId="0" fontId="6" fillId="2" borderId="8" xfId="6" applyFill="1" applyBorder="1" applyAlignment="1">
      <alignment horizontal="left" indent="1"/>
    </xf>
    <xf numFmtId="0" fontId="20" fillId="2" borderId="8" xfId="6" applyFont="1" applyFill="1" applyBorder="1" applyAlignment="1">
      <alignment horizontal="left" indent="1"/>
    </xf>
    <xf numFmtId="0" fontId="6" fillId="2" borderId="8" xfId="6" applyFill="1" applyBorder="1" applyAlignment="1"/>
    <xf numFmtId="0" fontId="16" fillId="2" borderId="0" xfId="0" applyFont="1" applyFill="1"/>
    <xf numFmtId="0" fontId="6" fillId="2" borderId="0" xfId="6" applyFill="1">
      <alignment horizontal="left"/>
    </xf>
    <xf numFmtId="0" fontId="20" fillId="2" borderId="0" xfId="4" applyFont="1" applyFill="1" applyAlignment="1">
      <alignment horizontal="left" indent="1"/>
    </xf>
    <xf numFmtId="0" fontId="20" fillId="2" borderId="0" xfId="6" applyFont="1" applyFill="1" applyAlignment="1">
      <alignment horizontal="left" indent="2"/>
    </xf>
    <xf numFmtId="0" fontId="6" fillId="2" borderId="0" xfId="0" applyFont="1" applyFill="1" applyAlignment="1">
      <alignment horizontal="left" vertical="center" indent="1"/>
    </xf>
    <xf numFmtId="0" fontId="6" fillId="2" borderId="0" xfId="6" applyFill="1" applyAlignment="1">
      <alignment horizontal="left" vertical="center" indent="1"/>
    </xf>
    <xf numFmtId="0" fontId="6" fillId="2" borderId="0" xfId="6" applyFill="1" applyAlignment="1">
      <alignment vertical="center"/>
    </xf>
    <xf numFmtId="0" fontId="6" fillId="2" borderId="0" xfId="0" applyFont="1" applyFill="1" applyAlignment="1">
      <alignment vertical="center"/>
    </xf>
    <xf numFmtId="0" fontId="20" fillId="0" borderId="0" xfId="0" applyFont="1" applyAlignment="1">
      <alignment horizontal="left" vertical="center" indent="2"/>
    </xf>
    <xf numFmtId="0" fontId="20" fillId="0" borderId="0" xfId="6" applyFont="1" applyAlignment="1">
      <alignment horizontal="left" vertical="center" indent="1"/>
    </xf>
    <xf numFmtId="0" fontId="20" fillId="0" borderId="0" xfId="6" applyFont="1" applyAlignment="1">
      <alignment horizontal="left" vertical="center"/>
    </xf>
    <xf numFmtId="0" fontId="20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wrapText="1"/>
    </xf>
    <xf numFmtId="164" fontId="6" fillId="0" borderId="0" xfId="0" applyNumberFormat="1" applyFont="1" applyAlignment="1">
      <alignment horizontal="left" vertical="center" indent="1"/>
    </xf>
    <xf numFmtId="164" fontId="6" fillId="0" borderId="0" xfId="7" applyNumberFormat="1" applyFont="1" applyFill="1" applyBorder="1" applyAlignment="1" applyProtection="1">
      <alignment horizontal="left" vertical="center" indent="1"/>
    </xf>
    <xf numFmtId="2" fontId="20" fillId="2" borderId="0" xfId="0" applyNumberFormat="1" applyFont="1" applyFill="1" applyAlignment="1">
      <alignment horizontal="left" vertical="center" indent="1"/>
    </xf>
    <xf numFmtId="0" fontId="20" fillId="2" borderId="0" xfId="0" applyFont="1" applyFill="1" applyAlignment="1">
      <alignment horizontal="left" vertical="center" indent="1"/>
    </xf>
    <xf numFmtId="0" fontId="20" fillId="2" borderId="0" xfId="0" applyFont="1" applyFill="1" applyAlignment="1">
      <alignment horizontal="left" vertical="center" wrapText="1" indent="1"/>
    </xf>
    <xf numFmtId="8" fontId="20" fillId="2" borderId="0" xfId="0" applyNumberFormat="1" applyFont="1" applyFill="1" applyAlignment="1">
      <alignment horizontal="right" vertical="center" indent="1"/>
    </xf>
    <xf numFmtId="44" fontId="20" fillId="2" borderId="0" xfId="0" applyNumberFormat="1" applyFont="1" applyFill="1" applyAlignment="1">
      <alignment horizontal="right" vertical="center" indent="1"/>
    </xf>
    <xf numFmtId="43" fontId="20" fillId="2" borderId="0" xfId="0" applyNumberFormat="1" applyFont="1" applyFill="1" applyAlignment="1">
      <alignment horizontal="left" vertical="center" indent="2"/>
    </xf>
    <xf numFmtId="2" fontId="6" fillId="2" borderId="0" xfId="0" applyNumberFormat="1" applyFont="1" applyFill="1" applyAlignment="1">
      <alignment horizontal="left" vertical="center" indent="1"/>
    </xf>
    <xf numFmtId="0" fontId="6" fillId="2" borderId="0" xfId="0" applyFont="1" applyFill="1" applyAlignment="1">
      <alignment horizontal="left" vertical="center" wrapText="1" indent="1"/>
    </xf>
    <xf numFmtId="44" fontId="20" fillId="2" borderId="0" xfId="0" applyNumberFormat="1" applyFont="1" applyFill="1" applyAlignment="1">
      <alignment horizontal="right" vertical="center"/>
    </xf>
    <xf numFmtId="44" fontId="20" fillId="2" borderId="0" xfId="0" applyNumberFormat="1" applyFont="1" applyFill="1" applyAlignment="1">
      <alignment horizontal="left" vertical="center"/>
    </xf>
    <xf numFmtId="164" fontId="6" fillId="2" borderId="0" xfId="0" applyNumberFormat="1" applyFont="1" applyFill="1" applyAlignment="1">
      <alignment horizontal="left" vertical="center" indent="1"/>
    </xf>
    <xf numFmtId="43" fontId="20" fillId="2" borderId="0" xfId="0" applyNumberFormat="1" applyFont="1" applyFill="1" applyAlignment="1">
      <alignment horizontal="right" vertical="center"/>
    </xf>
    <xf numFmtId="43" fontId="20" fillId="2" borderId="0" xfId="0" applyNumberFormat="1" applyFont="1" applyFill="1" applyAlignment="1">
      <alignment horizontal="left" vertical="center"/>
    </xf>
    <xf numFmtId="43" fontId="20" fillId="2" borderId="8" xfId="0" applyNumberFormat="1" applyFont="1" applyFill="1" applyBorder="1" applyAlignment="1">
      <alignment horizontal="left" vertical="center"/>
    </xf>
    <xf numFmtId="164" fontId="6" fillId="2" borderId="8" xfId="0" applyNumberFormat="1" applyFont="1" applyFill="1" applyBorder="1" applyAlignment="1">
      <alignment horizontal="left" vertical="center" indent="1"/>
    </xf>
    <xf numFmtId="0" fontId="20" fillId="2" borderId="0" xfId="0" applyFont="1" applyFill="1" applyAlignment="1">
      <alignment horizontal="right" vertical="center"/>
    </xf>
    <xf numFmtId="0" fontId="20" fillId="2" borderId="1" xfId="0" applyFont="1" applyFill="1" applyBorder="1" applyAlignment="1">
      <alignment horizontal="left" vertical="center" indent="1"/>
    </xf>
    <xf numFmtId="164" fontId="20" fillId="2" borderId="12" xfId="0" applyNumberFormat="1" applyFont="1" applyFill="1" applyBorder="1" applyAlignment="1">
      <alignment horizontal="left" vertical="center" indent="1"/>
    </xf>
    <xf numFmtId="0" fontId="16" fillId="2" borderId="0" xfId="0" applyFont="1" applyFill="1" applyAlignment="1">
      <alignment horizontal="left"/>
    </xf>
    <xf numFmtId="0" fontId="22" fillId="2" borderId="0" xfId="0" applyFont="1" applyFill="1" applyAlignment="1">
      <alignment vertical="center" wrapText="1"/>
    </xf>
    <xf numFmtId="0" fontId="23" fillId="2" borderId="0" xfId="0" applyFont="1" applyFill="1" applyAlignment="1">
      <alignment vertical="top" wrapText="1"/>
    </xf>
    <xf numFmtId="14" fontId="24" fillId="2" borderId="8" xfId="0" applyNumberFormat="1" applyFont="1" applyFill="1" applyBorder="1" applyAlignment="1">
      <alignment vertical="center"/>
    </xf>
    <xf numFmtId="0" fontId="25" fillId="2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23" fillId="2" borderId="0" xfId="0" applyFont="1" applyFill="1" applyAlignment="1">
      <alignment wrapText="1"/>
    </xf>
    <xf numFmtId="0" fontId="26" fillId="2" borderId="5" xfId="3" applyFont="1" applyFill="1" applyBorder="1" applyAlignment="1">
      <alignment horizontal="left" vertical="center" indent="2"/>
    </xf>
    <xf numFmtId="0" fontId="26" fillId="2" borderId="0" xfId="3" applyFont="1" applyFill="1" applyAlignment="1">
      <alignment vertical="center"/>
    </xf>
    <xf numFmtId="0" fontId="26" fillId="2" borderId="6" xfId="3" applyFont="1" applyFill="1" applyBorder="1" applyAlignment="1">
      <alignment vertical="center"/>
    </xf>
    <xf numFmtId="0" fontId="27" fillId="2" borderId="0" xfId="0" applyFont="1" applyFill="1" applyAlignment="1">
      <alignment vertical="center"/>
    </xf>
    <xf numFmtId="0" fontId="27" fillId="2" borderId="6" xfId="0" applyFont="1" applyFill="1" applyBorder="1" applyAlignment="1">
      <alignment vertical="center"/>
    </xf>
    <xf numFmtId="0" fontId="25" fillId="2" borderId="0" xfId="0" applyFont="1" applyFill="1"/>
    <xf numFmtId="0" fontId="25" fillId="0" borderId="0" xfId="0" applyFont="1"/>
    <xf numFmtId="0" fontId="28" fillId="2" borderId="5" xfId="1" applyFont="1" applyFill="1" applyBorder="1" applyAlignment="1" applyProtection="1">
      <alignment horizontal="left" vertical="center" indent="2"/>
    </xf>
    <xf numFmtId="0" fontId="28" fillId="2" borderId="0" xfId="1" applyFont="1" applyFill="1" applyBorder="1" applyAlignment="1" applyProtection="1">
      <alignment vertical="center"/>
    </xf>
    <xf numFmtId="0" fontId="28" fillId="2" borderId="6" xfId="1" applyFont="1" applyFill="1" applyBorder="1" applyAlignment="1" applyProtection="1">
      <alignment vertical="center"/>
    </xf>
    <xf numFmtId="0" fontId="29" fillId="2" borderId="0" xfId="0" applyFont="1" applyFill="1" applyAlignment="1">
      <alignment vertical="center"/>
    </xf>
    <xf numFmtId="0" fontId="29" fillId="2" borderId="6" xfId="0" applyFont="1" applyFill="1" applyBorder="1" applyAlignment="1">
      <alignment vertical="center"/>
    </xf>
    <xf numFmtId="0" fontId="30" fillId="2" borderId="0" xfId="0" applyFont="1" applyFill="1" applyAlignment="1">
      <alignment wrapText="1"/>
    </xf>
    <xf numFmtId="0" fontId="31" fillId="2" borderId="10" xfId="5" applyFont="1" applyFill="1" applyBorder="1" applyAlignment="1">
      <alignment horizontal="left" vertical="center" indent="1"/>
    </xf>
    <xf numFmtId="0" fontId="31" fillId="2" borderId="11" xfId="5" applyFont="1" applyFill="1" applyBorder="1" applyAlignment="1">
      <alignment horizontal="left" vertical="center" indent="1"/>
    </xf>
    <xf numFmtId="0" fontId="31" fillId="2" borderId="11" xfId="5" applyFont="1" applyFill="1" applyBorder="1">
      <alignment vertical="center"/>
    </xf>
    <xf numFmtId="0" fontId="31" fillId="2" borderId="12" xfId="5" applyFont="1" applyFill="1" applyBorder="1" applyAlignment="1">
      <alignment horizontal="left" vertical="center" indent="1"/>
    </xf>
    <xf numFmtId="0" fontId="32" fillId="2" borderId="0" xfId="0" applyFont="1" applyFill="1"/>
    <xf numFmtId="0" fontId="32" fillId="0" borderId="0" xfId="0" applyFont="1"/>
    <xf numFmtId="14" fontId="6" fillId="2" borderId="0" xfId="0" applyNumberFormat="1" applyFont="1" applyFill="1" applyAlignment="1">
      <alignment horizontal="left" vertical="center" indent="1"/>
    </xf>
    <xf numFmtId="14" fontId="6" fillId="2" borderId="0" xfId="6" applyNumberFormat="1" applyFill="1" applyAlignment="1">
      <alignment horizontal="left" vertical="center" indent="1"/>
    </xf>
    <xf numFmtId="0" fontId="6" fillId="2" borderId="0" xfId="6" applyFill="1" applyAlignment="1">
      <alignment horizontal="left" indent="1"/>
    </xf>
    <xf numFmtId="0" fontId="6" fillId="2" borderId="0" xfId="0" applyFont="1" applyFill="1" applyAlignment="1">
      <alignment horizontal="right" wrapText="1"/>
    </xf>
    <xf numFmtId="0" fontId="6" fillId="2" borderId="0" xfId="0" applyFont="1" applyFill="1" applyAlignment="1">
      <alignment horizontal="left" wrapText="1"/>
    </xf>
    <xf numFmtId="0" fontId="6" fillId="2" borderId="3" xfId="6" applyFill="1" applyBorder="1" applyAlignment="1">
      <alignment horizontal="left" indent="1"/>
    </xf>
    <xf numFmtId="0" fontId="17" fillId="2" borderId="10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7" fillId="2" borderId="12" xfId="0" applyFont="1" applyFill="1" applyBorder="1" applyAlignment="1">
      <alignment horizontal="center" vertical="center" wrapText="1"/>
    </xf>
  </cellXfs>
  <cellStyles count="8">
    <cellStyle name="Company name" xfId="3" xr:uid="{00000000-0005-0000-0000-000000000000}"/>
    <cellStyle name="Currency" xfId="7" builtinId="4"/>
    <cellStyle name="Explanatory Text" xfId="1" builtinId="53" customBuiltin="1"/>
    <cellStyle name="Invoice" xfId="2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4" xfId="6" xr:uid="{00000000-0005-0000-0000-000006000000}"/>
  </cellStyles>
  <dxfs count="10">
    <dxf>
      <font>
        <strike val="0"/>
        <outline val="0"/>
        <shadow val="0"/>
        <u val="none"/>
        <vertAlign val="baseline"/>
        <name val="Univers"/>
        <family val="2"/>
        <scheme val="minor"/>
      </font>
    </dxf>
    <dxf>
      <font>
        <strike val="0"/>
        <outline val="0"/>
        <shadow val="0"/>
        <u val="none"/>
        <vertAlign val="baseline"/>
        <name val="Univers"/>
        <family val="2"/>
        <scheme val="minor"/>
      </font>
    </dxf>
    <dxf>
      <font>
        <strike val="0"/>
        <outline val="0"/>
        <shadow val="0"/>
        <u val="none"/>
        <vertAlign val="baseline"/>
        <name val="Univers"/>
        <family val="2"/>
        <scheme val="minor"/>
      </font>
    </dxf>
    <dxf>
      <font>
        <strike val="0"/>
        <outline val="0"/>
        <shadow val="0"/>
        <u val="none"/>
        <vertAlign val="baseline"/>
        <name val="Univers"/>
        <family val="2"/>
        <scheme val="minor"/>
      </font>
    </dxf>
    <dxf>
      <font>
        <strike val="0"/>
        <outline val="0"/>
        <shadow val="0"/>
        <u val="none"/>
        <vertAlign val="baseline"/>
        <name val="Univers"/>
        <family val="2"/>
        <scheme val="minor"/>
      </font>
    </dxf>
    <dxf>
      <font>
        <strike val="0"/>
        <outline val="0"/>
        <shadow val="0"/>
        <u val="none"/>
        <vertAlign val="baseline"/>
        <name val="Univers"/>
        <family val="2"/>
        <scheme val="minor"/>
      </font>
    </dxf>
    <dxf>
      <font>
        <strike val="0"/>
        <outline val="0"/>
        <shadow val="0"/>
        <u val="none"/>
        <vertAlign val="baseline"/>
        <name val="Univers"/>
        <family val="2"/>
        <scheme val="minor"/>
      </font>
    </dxf>
    <dxf>
      <font>
        <strike val="0"/>
        <outline val="0"/>
        <shadow val="0"/>
        <u val="none"/>
        <vertAlign val="baseline"/>
        <name val="Univers"/>
        <family val="2"/>
        <scheme val="minor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8"/>
        </patternFill>
      </fill>
      <border>
        <bottom style="thin">
          <color auto="1"/>
        </bottom>
      </border>
    </dxf>
  </dxfs>
  <tableStyles count="1" defaultTableStyle="TableStyleMedium2" defaultPivotStyle="PivotStyleLight16">
    <tableStyle name="TableStyleLight1 2" pivot="0" count="2" xr9:uid="{D5D687C1-0E47-4C65-994C-E15EAAF48465}">
      <tableStyleElement type="wholeTable" dxfId="9"/>
      <tableStyleElement type="headerRow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7CA64B-9E4C-4C5A-8EDB-49855B91B122}" name="Items" displayName="Items" ref="B19:G23" totalsRowShown="0" headerRowDxfId="7" dataDxfId="6">
  <tableColumns count="6">
    <tableColumn id="1" xr3:uid="{25F26886-E5B5-4A6D-BBA6-7CDE8FA8C5CE}" name="QTY" dataDxfId="5"/>
    <tableColumn id="2" xr3:uid="{BD278780-6B76-4EFC-813B-2DA623B48F72}" name="ITEM #" dataDxfId="4"/>
    <tableColumn id="3" xr3:uid="{615D6B9E-40C4-4D5A-AC4A-3EFEA7DECB2E}" name="DESCRIPTION" dataDxfId="3"/>
    <tableColumn id="4" xr3:uid="{831D4599-4656-4154-892C-A0EDA314294E}" name="UNIT PRICE" dataDxfId="2"/>
    <tableColumn id="5" xr3:uid="{4B4A2662-0A88-4757-A5E4-0D9BAA6CEFE2}" name="DISCOUNT" dataDxfId="1"/>
    <tableColumn id="6" xr3:uid="{15BC459A-E866-4C6E-AFC1-369642751BD9}" name="LINE TOTAL" dataDxfId="0">
      <calculatedColumnFormula>IF(SUM(B20)&gt;0,SUM((B20*E20)-F20),"")</calculatedColumnFormula>
    </tableColumn>
  </tableColumns>
  <tableStyleInfo name="TableStyleLight1 2" showFirstColumn="0" showLastColumn="0" showRowStripes="1" showColumnStripes="0"/>
</table>
</file>

<file path=xl/theme/theme11.xml><?xml version="1.0" encoding="utf-8"?>
<a:theme xmlns:a="http://schemas.openxmlformats.org/drawingml/2006/main" name="Office Theme">
  <a:themeElements>
    <a:clrScheme name="Custom 292">
      <a:dk1>
        <a:sysClr val="windowText" lastClr="000000"/>
      </a:dk1>
      <a:lt1>
        <a:sysClr val="window" lastClr="FFFFFF"/>
      </a:lt1>
      <a:dk2>
        <a:srgbClr val="00B0F0"/>
      </a:dk2>
      <a:lt2>
        <a:srgbClr val="E7E6E6"/>
      </a:lt2>
      <a:accent1>
        <a:srgbClr val="F5D7E6"/>
      </a:accent1>
      <a:accent2>
        <a:srgbClr val="CBE8F0"/>
      </a:accent2>
      <a:accent3>
        <a:srgbClr val="FEF5CD"/>
      </a:accent3>
      <a:accent4>
        <a:srgbClr val="E9F3E3"/>
      </a:accent4>
      <a:accent5>
        <a:srgbClr val="F4F2F8"/>
      </a:accent5>
      <a:accent6>
        <a:srgbClr val="FDEADA"/>
      </a:accent6>
      <a:hlink>
        <a:srgbClr val="CCCCFF"/>
      </a:hlink>
      <a:folHlink>
        <a:srgbClr val="FEB2FF"/>
      </a:folHlink>
    </a:clrScheme>
    <a:fontScheme name="Custom 31">
      <a:majorFont>
        <a:latin typeface="Garamond"/>
        <a:ea typeface=""/>
        <a:cs typeface=""/>
      </a:majorFont>
      <a:minorFont>
        <a:latin typeface="Univer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showGridLines="0" tabSelected="1" zoomScaleNormal="100" workbookViewId="0"/>
  </sheetViews>
  <sheetFormatPr defaultColWidth="9.109375" defaultRowHeight="13.2" x14ac:dyDescent="0.25"/>
  <cols>
    <col min="1" max="1" width="5.5546875" style="1" customWidth="1"/>
    <col min="2" max="2" width="20.5546875" style="3" customWidth="1"/>
    <col min="3" max="3" width="15.5546875" style="3" customWidth="1"/>
    <col min="4" max="4" width="25.5546875" style="3" customWidth="1"/>
    <col min="5" max="5" width="20.5546875" style="3" customWidth="1"/>
    <col min="6" max="6" width="22.5546875" style="3" customWidth="1"/>
    <col min="7" max="7" width="18.5546875" style="3" customWidth="1"/>
    <col min="8" max="8" width="5.5546875" style="3" customWidth="1"/>
    <col min="9" max="16384" width="9.109375" style="4"/>
  </cols>
  <sheetData>
    <row r="1" spans="1:8" ht="15" customHeight="1" x14ac:dyDescent="0.25">
      <c r="B1" s="2"/>
      <c r="C1" s="2"/>
      <c r="D1" s="2"/>
      <c r="E1" s="2"/>
      <c r="F1" s="2"/>
      <c r="G1" s="2"/>
    </row>
    <row r="2" spans="1:8" s="80" customFormat="1" ht="85.5" customHeight="1" x14ac:dyDescent="0.25">
      <c r="A2" s="77"/>
      <c r="B2" s="78" t="s">
        <v>0</v>
      </c>
      <c r="C2" s="78"/>
      <c r="D2" s="78"/>
      <c r="E2" s="78"/>
      <c r="F2" s="78"/>
      <c r="G2" s="78"/>
      <c r="H2" s="79"/>
    </row>
    <row r="3" spans="1:8" ht="9.9" customHeight="1" x14ac:dyDescent="0.25">
      <c r="B3" s="17"/>
      <c r="C3" s="18"/>
      <c r="D3" s="19"/>
      <c r="E3" s="20"/>
      <c r="F3" s="7"/>
      <c r="G3" s="8"/>
    </row>
    <row r="4" spans="1:8" s="88" customFormat="1" ht="30" customHeight="1" x14ac:dyDescent="0.25">
      <c r="A4" s="81"/>
      <c r="B4" s="82" t="s">
        <v>1</v>
      </c>
      <c r="C4" s="83"/>
      <c r="D4" s="84"/>
      <c r="E4" s="21" t="s">
        <v>2</v>
      </c>
      <c r="F4" s="85"/>
      <c r="G4" s="86"/>
      <c r="H4" s="87"/>
    </row>
    <row r="5" spans="1:8" s="88" customFormat="1" ht="20.100000000000001" customHeight="1" x14ac:dyDescent="0.25">
      <c r="A5" s="81"/>
      <c r="B5" s="89" t="s">
        <v>3</v>
      </c>
      <c r="C5" s="90"/>
      <c r="D5" s="91"/>
      <c r="E5" s="22" t="s">
        <v>4</v>
      </c>
      <c r="F5" s="92"/>
      <c r="G5" s="93"/>
      <c r="H5" s="87"/>
    </row>
    <row r="6" spans="1:8" s="6" customFormat="1" ht="15" customHeight="1" x14ac:dyDescent="0.25">
      <c r="A6" s="23"/>
      <c r="B6" s="24"/>
      <c r="C6" s="25"/>
      <c r="D6" s="26"/>
      <c r="E6" s="27"/>
      <c r="F6" s="9"/>
      <c r="G6" s="10"/>
      <c r="H6" s="5"/>
    </row>
    <row r="7" spans="1:8" s="12" customFormat="1" ht="36.6" customHeight="1" x14ac:dyDescent="0.25">
      <c r="A7" s="23"/>
      <c r="B7" s="28" t="s">
        <v>5</v>
      </c>
      <c r="C7" s="106" t="s">
        <v>6</v>
      </c>
      <c r="D7" s="106"/>
      <c r="E7" s="29" t="s">
        <v>7</v>
      </c>
      <c r="F7" s="30">
        <f ca="1">TODAY()</f>
        <v>45183</v>
      </c>
      <c r="G7" s="31"/>
      <c r="H7" s="11"/>
    </row>
    <row r="8" spans="1:8" s="12" customFormat="1" ht="14.1" customHeight="1" x14ac:dyDescent="0.25">
      <c r="A8" s="13"/>
      <c r="B8" s="32"/>
      <c r="C8" s="103" t="s">
        <v>8</v>
      </c>
      <c r="D8" s="103"/>
      <c r="E8" s="34"/>
      <c r="F8" s="33"/>
      <c r="G8" s="35"/>
      <c r="H8" s="11"/>
    </row>
    <row r="9" spans="1:8" s="12" customFormat="1" ht="20.100000000000001" customHeight="1" x14ac:dyDescent="0.25">
      <c r="A9" s="13"/>
      <c r="B9" s="36"/>
      <c r="C9" s="37"/>
      <c r="D9" s="37"/>
      <c r="E9" s="38"/>
      <c r="F9" s="37"/>
      <c r="G9" s="39"/>
      <c r="H9" s="11"/>
    </row>
    <row r="10" spans="1:8" s="12" customFormat="1" ht="15" customHeight="1" x14ac:dyDescent="0.25">
      <c r="A10" s="13"/>
      <c r="B10" s="40"/>
      <c r="C10" s="41"/>
      <c r="D10" s="41"/>
      <c r="E10" s="41"/>
      <c r="F10" s="41"/>
      <c r="G10" s="40"/>
      <c r="H10" s="11"/>
    </row>
    <row r="11" spans="1:8" s="12" customFormat="1" ht="15" customHeight="1" x14ac:dyDescent="0.25">
      <c r="A11" s="13"/>
      <c r="B11" s="40"/>
      <c r="C11" s="41"/>
      <c r="D11" s="41"/>
      <c r="E11" s="41"/>
      <c r="F11" s="41"/>
      <c r="G11" s="40"/>
      <c r="H11" s="11"/>
    </row>
    <row r="12" spans="1:8" s="12" customFormat="1" ht="14.1" customHeight="1" x14ac:dyDescent="0.25">
      <c r="A12" s="13"/>
      <c r="B12" s="28" t="s">
        <v>9</v>
      </c>
      <c r="C12" s="103" t="s">
        <v>10</v>
      </c>
      <c r="D12" s="103"/>
      <c r="E12" s="42" t="s">
        <v>11</v>
      </c>
      <c r="F12" s="33" t="s">
        <v>12</v>
      </c>
      <c r="G12" s="40"/>
      <c r="H12" s="11"/>
    </row>
    <row r="13" spans="1:8" s="12" customFormat="1" ht="14.1" customHeight="1" x14ac:dyDescent="0.25">
      <c r="A13" s="13"/>
      <c r="B13" s="43" t="s">
        <v>13</v>
      </c>
      <c r="C13" s="103">
        <v>54167</v>
      </c>
      <c r="D13" s="103"/>
      <c r="E13" s="34" t="s">
        <v>14</v>
      </c>
      <c r="F13" s="33" t="s">
        <v>15</v>
      </c>
      <c r="G13" s="40"/>
      <c r="H13" s="11"/>
    </row>
    <row r="14" spans="1:8" s="12" customFormat="1" ht="14.1" customHeight="1" x14ac:dyDescent="0.25">
      <c r="A14" s="13"/>
      <c r="B14" s="40"/>
      <c r="C14" s="41"/>
      <c r="D14" s="41"/>
      <c r="E14" s="41"/>
      <c r="F14" s="41"/>
      <c r="G14" s="40"/>
      <c r="H14" s="11"/>
    </row>
    <row r="15" spans="1:8" s="12" customFormat="1" ht="14.1" customHeight="1" x14ac:dyDescent="0.25">
      <c r="A15" s="13"/>
      <c r="B15" s="40"/>
      <c r="C15" s="41"/>
      <c r="D15" s="41"/>
      <c r="E15" s="41"/>
      <c r="F15" s="41"/>
      <c r="G15" s="40"/>
      <c r="H15" s="11"/>
    </row>
    <row r="16" spans="1:8" s="100" customFormat="1" ht="35.1" customHeight="1" x14ac:dyDescent="0.2">
      <c r="A16" s="94"/>
      <c r="B16" s="95" t="s">
        <v>16</v>
      </c>
      <c r="C16" s="96" t="s">
        <v>17</v>
      </c>
      <c r="D16" s="97" t="s">
        <v>18</v>
      </c>
      <c r="E16" s="96" t="s">
        <v>19</v>
      </c>
      <c r="F16" s="96" t="s">
        <v>20</v>
      </c>
      <c r="G16" s="98" t="s">
        <v>21</v>
      </c>
      <c r="H16" s="99"/>
    </row>
    <row r="17" spans="1:8" s="12" customFormat="1" ht="35.1" customHeight="1" x14ac:dyDescent="0.2">
      <c r="A17" s="13"/>
      <c r="B17" s="44" t="s">
        <v>22</v>
      </c>
      <c r="C17" s="45" t="s">
        <v>23</v>
      </c>
      <c r="D17" s="46" t="s">
        <v>24</v>
      </c>
      <c r="E17" s="101">
        <f ca="1">F7</f>
        <v>45183</v>
      </c>
      <c r="F17" s="45" t="s">
        <v>25</v>
      </c>
      <c r="G17" s="102">
        <f ca="1">F7+30</f>
        <v>45213</v>
      </c>
      <c r="H17" s="11"/>
    </row>
    <row r="18" spans="1:8" s="12" customFormat="1" ht="35.1" customHeight="1" x14ac:dyDescent="0.2">
      <c r="A18" s="13"/>
      <c r="B18" s="47"/>
      <c r="C18" s="45"/>
      <c r="D18" s="46"/>
      <c r="E18" s="44"/>
      <c r="F18" s="45"/>
      <c r="G18" s="45"/>
      <c r="H18" s="11"/>
    </row>
    <row r="19" spans="1:8" s="12" customFormat="1" ht="35.1" customHeight="1" x14ac:dyDescent="0.2">
      <c r="A19" s="13"/>
      <c r="B19" s="48" t="s">
        <v>26</v>
      </c>
      <c r="C19" s="49" t="s">
        <v>27</v>
      </c>
      <c r="D19" s="50" t="s">
        <v>28</v>
      </c>
      <c r="E19" s="51" t="s">
        <v>29</v>
      </c>
      <c r="F19" s="49" t="s">
        <v>30</v>
      </c>
      <c r="G19" s="49" t="s">
        <v>31</v>
      </c>
      <c r="H19" s="11"/>
    </row>
    <row r="20" spans="1:8" s="12" customFormat="1" ht="35.1" customHeight="1" x14ac:dyDescent="0.2">
      <c r="A20" s="13"/>
      <c r="B20" s="52">
        <v>50</v>
      </c>
      <c r="C20" s="53">
        <v>2452</v>
      </c>
      <c r="D20" s="54" t="s">
        <v>32</v>
      </c>
      <c r="E20" s="55">
        <v>2.75</v>
      </c>
      <c r="F20" s="55">
        <v>0</v>
      </c>
      <c r="G20" s="56">
        <f>IF(SUM(B20)&gt;0,SUM((B20*E20)-F20),"")</f>
        <v>137.5</v>
      </c>
      <c r="H20" s="11"/>
    </row>
    <row r="21" spans="1:8" s="12" customFormat="1" ht="35.1" customHeight="1" x14ac:dyDescent="0.2">
      <c r="A21" s="13"/>
      <c r="B21" s="52">
        <v>30</v>
      </c>
      <c r="C21" s="53">
        <v>6235</v>
      </c>
      <c r="D21" s="54" t="s">
        <v>33</v>
      </c>
      <c r="E21" s="55">
        <v>1.24</v>
      </c>
      <c r="F21" s="55">
        <v>0</v>
      </c>
      <c r="G21" s="55">
        <f>IF(SUM(B21)&gt;0,SUM((B21*E21)-F21),"")</f>
        <v>37.200000000000003</v>
      </c>
      <c r="H21" s="11"/>
    </row>
    <row r="22" spans="1:8" s="12" customFormat="1" ht="35.1" customHeight="1" x14ac:dyDescent="0.2">
      <c r="A22" s="13"/>
      <c r="B22" s="52">
        <v>100</v>
      </c>
      <c r="C22" s="53">
        <v>425</v>
      </c>
      <c r="D22" s="54" t="s">
        <v>34</v>
      </c>
      <c r="E22" s="55">
        <v>0.75</v>
      </c>
      <c r="F22" s="55">
        <v>0.25</v>
      </c>
      <c r="G22" s="55">
        <f>IF(SUM(B22)&gt;0,SUM((B22*E22)-F22),"")</f>
        <v>74.75</v>
      </c>
      <c r="H22" s="11"/>
    </row>
    <row r="23" spans="1:8" s="12" customFormat="1" ht="35.1" customHeight="1" x14ac:dyDescent="0.2">
      <c r="A23" s="13"/>
      <c r="B23" s="52">
        <v>20</v>
      </c>
      <c r="C23" s="53">
        <v>2562</v>
      </c>
      <c r="D23" s="54" t="s">
        <v>35</v>
      </c>
      <c r="E23" s="55">
        <v>3.23</v>
      </c>
      <c r="F23" s="55">
        <v>0.15</v>
      </c>
      <c r="G23" s="55">
        <f>IF(SUM(B23)&gt;0,SUM((B23*E23)-F23),"")</f>
        <v>64.449999999999989</v>
      </c>
      <c r="H23" s="11"/>
    </row>
    <row r="24" spans="1:8" s="16" customFormat="1" ht="20.100000000000001" customHeight="1" x14ac:dyDescent="0.2">
      <c r="A24" s="14"/>
      <c r="B24" s="57"/>
      <c r="C24" s="58"/>
      <c r="D24" s="59"/>
      <c r="E24" s="60"/>
      <c r="F24" s="61"/>
      <c r="G24" s="62"/>
      <c r="H24" s="15"/>
    </row>
    <row r="25" spans="1:8" s="12" customFormat="1" ht="35.1" customHeight="1" x14ac:dyDescent="0.2">
      <c r="A25" s="13"/>
      <c r="B25" s="63"/>
      <c r="C25" s="44"/>
      <c r="D25" s="64"/>
      <c r="E25" s="65"/>
      <c r="F25" s="66" t="s">
        <v>36</v>
      </c>
      <c r="G25" s="67">
        <f>SUM(Items[DISCOUNT])</f>
        <v>0.4</v>
      </c>
      <c r="H25" s="11"/>
    </row>
    <row r="26" spans="1:8" s="12" customFormat="1" ht="35.1" customHeight="1" x14ac:dyDescent="0.2">
      <c r="A26" s="13"/>
      <c r="B26" s="63"/>
      <c r="C26" s="44"/>
      <c r="D26" s="64"/>
      <c r="E26" s="68"/>
      <c r="F26" s="69" t="s">
        <v>37</v>
      </c>
      <c r="G26" s="67">
        <f>SUM(Items[LINE TOTAL])</f>
        <v>313.89999999999998</v>
      </c>
      <c r="H26" s="11"/>
    </row>
    <row r="27" spans="1:8" s="12" customFormat="1" ht="35.1" customHeight="1" x14ac:dyDescent="0.2">
      <c r="A27" s="13"/>
      <c r="B27" s="63"/>
      <c r="C27" s="44"/>
      <c r="D27" s="64"/>
      <c r="E27" s="68"/>
      <c r="F27" s="69" t="s">
        <v>38</v>
      </c>
      <c r="G27" s="67">
        <v>0</v>
      </c>
      <c r="H27" s="11"/>
    </row>
    <row r="28" spans="1:8" s="12" customFormat="1" ht="9.9" customHeight="1" x14ac:dyDescent="0.2">
      <c r="A28" s="13"/>
      <c r="B28" s="63"/>
      <c r="C28" s="44"/>
      <c r="D28" s="64"/>
      <c r="E28" s="68"/>
      <c r="F28" s="70"/>
      <c r="G28" s="71"/>
      <c r="H28" s="11"/>
    </row>
    <row r="29" spans="1:8" s="12" customFormat="1" ht="35.1" customHeight="1" x14ac:dyDescent="0.2">
      <c r="A29" s="13"/>
      <c r="B29" s="47"/>
      <c r="C29" s="46"/>
      <c r="D29" s="46"/>
      <c r="E29" s="72"/>
      <c r="F29" s="73" t="s">
        <v>39</v>
      </c>
      <c r="G29" s="74">
        <f>SUM(G26:G27)</f>
        <v>313.89999999999998</v>
      </c>
      <c r="H29" s="11"/>
    </row>
    <row r="30" spans="1:8" s="12" customFormat="1" ht="20.100000000000001" customHeight="1" x14ac:dyDescent="0.2">
      <c r="A30" s="13"/>
      <c r="B30" s="75"/>
      <c r="C30" s="75"/>
      <c r="D30" s="75"/>
      <c r="E30" s="75"/>
      <c r="F30" s="75"/>
      <c r="G30" s="40"/>
      <c r="H30" s="11"/>
    </row>
    <row r="31" spans="1:8" ht="15" customHeight="1" x14ac:dyDescent="0.25">
      <c r="B31" s="104"/>
      <c r="C31" s="104"/>
      <c r="D31" s="104"/>
      <c r="E31" s="105"/>
      <c r="F31" s="105"/>
      <c r="G31" s="105"/>
    </row>
    <row r="32" spans="1:8" s="6" customFormat="1" ht="50.1" customHeight="1" x14ac:dyDescent="0.25">
      <c r="A32" s="23"/>
      <c r="B32" s="107" t="s">
        <v>40</v>
      </c>
      <c r="C32" s="108"/>
      <c r="D32" s="108"/>
      <c r="E32" s="108"/>
      <c r="F32" s="108"/>
      <c r="G32" s="109"/>
      <c r="H32" s="5"/>
    </row>
    <row r="33" spans="1:7" ht="35.1" customHeight="1" x14ac:dyDescent="0.25">
      <c r="A33" s="23"/>
      <c r="B33" s="76"/>
      <c r="C33" s="76"/>
      <c r="D33" s="76"/>
      <c r="E33" s="76"/>
      <c r="F33" s="76"/>
      <c r="G33" s="76"/>
    </row>
  </sheetData>
  <mergeCells count="7">
    <mergeCell ref="B32:G32"/>
    <mergeCell ref="C12:D12"/>
    <mergeCell ref="C13:D13"/>
    <mergeCell ref="B31:D31"/>
    <mergeCell ref="E31:G31"/>
    <mergeCell ref="C7:D7"/>
    <mergeCell ref="C8:D8"/>
  </mergeCells>
  <phoneticPr fontId="1" type="noConversion"/>
  <dataValidations count="17">
    <dataValidation allowBlank="1" showInputMessage="1" showErrorMessage="1" prompt="Create a Sales Invoice in this worksheet. Helpful instructions on how to use this worksheet are in cells in this column. Arrow down to get started." sqref="A1" xr:uid="{3E3FC74F-2C7F-4F1B-8D50-D7CEC216DD36}"/>
    <dataValidation allowBlank="1" showInputMessage="1" showErrorMessage="1" prompt="Enter client name and company in cells C7 and C8. Enter invoice date in cell F7." sqref="A7" xr:uid="{B786E791-E7C8-4E63-8105-789104B0427B}"/>
    <dataValidation allowBlank="1" showInputMessage="1" showErrorMessage="1" prompt="Enter company name in cell B4" sqref="A4" xr:uid="{F74756BB-6844-4509-85FA-26AACAF897C2}"/>
    <dataValidation allowBlank="1" showInputMessage="1" showErrorMessage="1" prompt="Enter company slogan in cell B5 and company address in cell E5" sqref="A5" xr:uid="{E221F532-D576-4790-AF5C-1E976F1A22AD}"/>
    <dataValidation allowBlank="1" showInputMessage="1" showErrorMessage="1" prompt="Enter customer ID in cell C12 and ship to address in cell F12" sqref="A12" xr:uid="{92F8E548-285A-4D9D-BD69-E5FAC41B0B25}"/>
    <dataValidation allowBlank="1" showInputMessage="1" showErrorMessage="1" prompt="Enter invoice number in cell C13 and customer phone number in cell F13" sqref="A13" xr:uid="{0F502ACF-5EFE-40B0-97CB-DC62EA940DBA}"/>
    <dataValidation allowBlank="1" showInputMessage="1" showErrorMessage="1" prompt="Enter order details in the table on the right" sqref="A19" xr:uid="{49AF5B75-7771-4B78-A3F4-A8C72CC8508E}"/>
    <dataValidation allowBlank="1" showInputMessage="1" showErrorMessage="1" prompt="Enter quantity in this column under this heading" sqref="B19" xr:uid="{354574B1-E6F9-4639-B5FB-446969CD3C7A}"/>
    <dataValidation allowBlank="1" showInputMessage="1" showErrorMessage="1" prompt="Enter item number in this column under this heading" sqref="C19" xr:uid="{CB2842A2-97F4-4C7E-A8FE-2CA62B59481B}"/>
    <dataValidation allowBlank="1" showInputMessage="1" showErrorMessage="1" prompt="Enter item description in this column under this heading" sqref="D19" xr:uid="{08F1D340-1D60-4FC7-9950-170FF379BA13}"/>
    <dataValidation allowBlank="1" showInputMessage="1" showErrorMessage="1" prompt="Enter unit price in this column under this heading" sqref="E19" xr:uid="{AB83BDE4-85A1-45E5-9A89-E4CF54F5B7AF}"/>
    <dataValidation allowBlank="1" showInputMessage="1" showErrorMessage="1" prompt="Enter discount amount in this column under this heading" sqref="F19" xr:uid="{7F3B9BC9-9285-44DE-A078-19120EC2D267}"/>
    <dataValidation allowBlank="1" showInputMessage="1" showErrorMessage="1" prompt="Line total amount is auto calculated in this column" sqref="G19" xr:uid="{1FCBC9B4-DC9C-435F-962E-3A1F451A42CE}"/>
    <dataValidation allowBlank="1" showInputMessage="1" showErrorMessage="1" prompt="Total Discount is auto calculated in cell G25" sqref="A25" xr:uid="{A8D7DBF5-9371-47AD-B26A-FAAF20531DE4}"/>
    <dataValidation allowBlank="1" showInputMessage="1" showErrorMessage="1" prompt="Subtotal is auto calculated in cell G26" sqref="A26" xr:uid="{8C61628F-3C2D-4DD5-95E9-ABC1DC648CAD}"/>
    <dataValidation allowBlank="1" showInputMessage="1" showErrorMessage="1" prompt="Enter Sales Tax in cell G27" sqref="A27" xr:uid="{7E4E2880-FAC9-4080-85ED-50192D80C081}"/>
    <dataValidation allowBlank="1" showInputMessage="1" showErrorMessage="1" prompt="Invoice Total is auto calculated in cell G29" sqref="A29" xr:uid="{EFC9E484-C3E9-4556-B948-A9648E539F92}"/>
  </dataValidations>
  <printOptions horizontalCentered="1"/>
  <pageMargins left="0.25" right="0.25" top="0.75" bottom="0.75" header="0.3" footer="0.3"/>
  <pageSetup scale="77" orientation="portrait" r:id="rId1"/>
  <headerFooter alignWithMargins="0"/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CA14FAE8-498D-456F-A4DD-4EBF50EB8B4C}"/>
</file>

<file path=customXml/itemProps22.xml><?xml version="1.0" encoding="utf-8"?>
<ds:datastoreItem xmlns:ds="http://schemas.openxmlformats.org/officeDocument/2006/customXml" ds:itemID="{0B24E657-090F-4892-B08D-A0ACF4F32397}"/>
</file>

<file path=customXml/itemProps31.xml><?xml version="1.0" encoding="utf-8"?>
<ds:datastoreItem xmlns:ds="http://schemas.openxmlformats.org/officeDocument/2006/customXml" ds:itemID="{78761B13-5B6F-479A-832C-9DB441ACBAD3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TM16410218</ap:Template>
  <ap:Application>Microsoft Excel</ap:Application>
  <ap:DocSecurity>0</ap:DocSecurity>
  <ap:ScaleCrop>false</ap:ScaleCrop>
  <ap:HeadingPairs>
    <vt:vector baseType="variant" size="2">
      <vt:variant>
        <vt:lpstr>Worksheets</vt:lpstr>
      </vt:variant>
      <vt:variant>
        <vt:i4>1</vt:i4>
      </vt:variant>
    </vt:vector>
  </ap:HeadingPairs>
  <ap:TitlesOfParts>
    <vt:vector baseType="lpstr" size="1">
      <vt:lpstr>Sales invoice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2023-09-01T13:16:21Z</dcterms:created>
  <dcterms:modified xsi:type="dcterms:W3CDTF">2023-09-14T04:12:23Z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