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o.guanyu\Downloads\"/>
    </mc:Choice>
  </mc:AlternateContent>
  <bookViews>
    <workbookView xWindow="0" yWindow="0" windowWidth="22950" windowHeight="993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K18" i="3" l="1"/>
  <c r="J18" i="3"/>
  <c r="I18" i="3"/>
  <c r="H18" i="3"/>
  <c r="G18" i="3"/>
  <c r="F18" i="3"/>
  <c r="E18" i="3"/>
  <c r="D18" i="3"/>
  <c r="C18" i="3"/>
  <c r="B18" i="3"/>
</calcChain>
</file>

<file path=xl/sharedStrings.xml><?xml version="1.0" encoding="utf-8"?>
<sst xmlns="http://schemas.openxmlformats.org/spreadsheetml/2006/main" count="95" uniqueCount="60">
  <si>
    <t>车辆型号</t>
  </si>
  <si>
    <t>60t四档</t>
  </si>
  <si>
    <t>60t精进双电机+六档法士特</t>
  </si>
  <si>
    <t>60t郎高+六档法士特</t>
  </si>
  <si>
    <t>2800NM+六档法士特</t>
  </si>
  <si>
    <t>佩特来MD100F+9档（4*2）</t>
  </si>
  <si>
    <t>佩特来DDM155A+CO400+12档（6*4）</t>
  </si>
  <si>
    <t>总质量</t>
  </si>
  <si>
    <t>高</t>
  </si>
  <si>
    <t>宽</t>
  </si>
  <si>
    <t>轮胎半径</t>
  </si>
  <si>
    <t>风阻系数</t>
  </si>
  <si>
    <t>传动效率</t>
  </si>
  <si>
    <t>转动惯量</t>
  </si>
  <si>
    <t>重力加速度</t>
  </si>
  <si>
    <t>电机额定参数</t>
  </si>
  <si>
    <t>150/3000/750</t>
  </si>
  <si>
    <t>200/1500/890</t>
  </si>
  <si>
    <t>215/2500/1700</t>
  </si>
  <si>
    <t>135/1500/1520</t>
  </si>
  <si>
    <t>140/1700/2500</t>
  </si>
  <si>
    <t>195/2700/2060</t>
  </si>
  <si>
    <t>电机峰值参数</t>
  </si>
  <si>
    <t>180/5000/1000</t>
  </si>
  <si>
    <t>250/4500/1850</t>
  </si>
  <si>
    <t>350/3500/3000</t>
  </si>
  <si>
    <t>196/3000/2800</t>
  </si>
  <si>
    <t>200/2700/2500</t>
  </si>
  <si>
    <t>350/3400/3500</t>
  </si>
  <si>
    <t>变速箱速比</t>
  </si>
  <si>
    <t>11.22/6.09/3.26/1.79</t>
  </si>
  <si>
    <t>8.456/4.913/2.976/1.915/1.238/1</t>
  </si>
  <si>
    <t>12.65/8.38/6.22/4.57/3.4/2.46/1.83/1.34/1</t>
  </si>
  <si>
    <t>15.5/12.1/9.39/7.33/5.73/4.46/3.48/2.71/2.1/1.64/1.28/1</t>
  </si>
  <si>
    <t>主减速比</t>
  </si>
  <si>
    <t>轮端最大扭矩</t>
  </si>
  <si>
    <t>最大爬坡</t>
  </si>
  <si>
    <t>持续车速</t>
  </si>
  <si>
    <t>最高车速</t>
  </si>
  <si>
    <t>4%坡道车速</t>
  </si>
  <si>
    <t>15%坡道车速</t>
  </si>
  <si>
    <t>0-30km/h</t>
  </si>
  <si>
    <t>0-50km/h</t>
  </si>
  <si>
    <t>0-80km/h</t>
  </si>
  <si>
    <t>佩特来</t>
  </si>
  <si>
    <t>民富沃能</t>
  </si>
  <si>
    <t>T10ZT</t>
  </si>
  <si>
    <t>Q1</t>
  </si>
  <si>
    <t>T8</t>
  </si>
  <si>
    <t>T9</t>
  </si>
  <si>
    <t>Q3</t>
  </si>
  <si>
    <t>额定功率</t>
  </si>
  <si>
    <t>峰值功率</t>
  </si>
  <si>
    <t>额定扭矩</t>
  </si>
  <si>
    <t>峰值扭矩</t>
  </si>
  <si>
    <t>最高转速</t>
  </si>
  <si>
    <t>11.22,6.69,3.565,1.79</t>
  </si>
  <si>
    <t>TPO</t>
  </si>
  <si>
    <t>Vb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</si>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</sst>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0.0%"/>
    <numFmt numFmtId="178" formatCode="0.00_ "/>
    <numFmt numFmtId="179" formatCode="0.0_ "/>
  </numFmts>
  <fonts count="3" x14ac:knownFonts="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0" fontId="1" fillId="0" borderId="0" xfId="0" applyNumberFormat="1" applyFo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2"/>
  <sheetViews>
    <sheetView tabSelected="1" zoomScale="85" zoomScaleNormal="85" workbookViewId="0">
      <pane xSplit="1" topLeftCell="B1" activePane="topRight" state="frozen"/>
      <selection pane="topRight" activeCell="D7" sqref="D7"/>
    </sheetView>
  </sheetViews>
  <sheetFormatPr defaultColWidth="9" defaultRowHeight="17.25" x14ac:dyDescent="0.15"/>
  <cols>
    <col min="1" max="1" width="17.625" style="24" customWidth="1"/>
    <col min="2" max="2" width="24.625" style="23" customWidth="1"/>
    <col min="3" max="26" width="20.75" style="23" customWidth="1"/>
    <col min="27" max="27" width="16.5" style="24" customWidth="1"/>
    <col min="28" max="28" width="22" style="24" customWidth="1"/>
    <col min="29" max="31" width="19.375" style="24" customWidth="1"/>
    <col min="32" max="32" width="16.75" style="24" customWidth="1"/>
    <col min="33" max="37" width="15.5" style="24" customWidth="1"/>
    <col min="38" max="38" width="18.875" style="24" customWidth="1"/>
    <col min="39" max="42" width="21" style="24" customWidth="1"/>
    <col min="43" max="47" width="16.875" style="24" customWidth="1"/>
    <col min="48" max="48" width="21.125" style="24" customWidth="1"/>
    <col min="49" max="49" width="23.875" style="24" customWidth="1"/>
    <col min="50" max="54" width="19.5" style="24" customWidth="1"/>
    <col min="55" max="55" width="16.5" style="24" customWidth="1"/>
    <col min="56" max="56" width="20.375" style="24" customWidth="1"/>
    <col min="57" max="57" width="17.25" style="24" customWidth="1"/>
    <col min="58" max="58" width="16.875" style="24" customWidth="1"/>
    <col min="59" max="59" width="18.125" style="24" customWidth="1"/>
    <col min="60" max="60" width="21" style="24" customWidth="1"/>
    <col min="61" max="61" width="18.75" style="24" customWidth="1"/>
    <col min="62" max="62" width="18.875" style="24" customWidth="1"/>
    <col min="63" max="63" width="17.5" style="24" customWidth="1"/>
    <col min="64" max="64" width="15.875" style="24" customWidth="1"/>
    <col min="65" max="65" width="14" style="24" customWidth="1"/>
    <col min="66" max="16384" width="9" style="24"/>
  </cols>
  <sheetData>
    <row r="1" spans="1:113" s="23" customFormat="1" ht="57" customHeight="1" x14ac:dyDescent="0.15">
      <c r="A1" s="23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/>
      <c r="I1" s="26"/>
      <c r="J1" s="26"/>
      <c r="K1" s="9"/>
      <c r="L1" s="9"/>
      <c r="S1" s="30"/>
      <c r="Z1" s="26"/>
      <c r="AC1" s="26"/>
      <c r="AD1" s="26"/>
      <c r="AE1" s="26"/>
    </row>
    <row r="2" spans="1:113" ht="20.100000000000001" customHeight="1" x14ac:dyDescent="0.15">
      <c r="A2" s="20" t="s">
        <v>7</v>
      </c>
      <c r="B2" s="26">
        <v>60000</v>
      </c>
      <c r="C2" s="26">
        <v>60000</v>
      </c>
      <c r="D2" s="26">
        <v>60000</v>
      </c>
      <c r="E2" s="26">
        <v>60000</v>
      </c>
      <c r="F2" s="26">
        <v>60000</v>
      </c>
      <c r="G2" s="26">
        <v>49000</v>
      </c>
      <c r="H2" s="26"/>
      <c r="I2" s="26"/>
      <c r="J2" s="26"/>
      <c r="K2" s="9"/>
      <c r="L2" s="9"/>
      <c r="S2" s="30"/>
      <c r="Z2" s="26"/>
      <c r="AA2" s="23"/>
      <c r="AB2" s="23"/>
      <c r="AC2" s="26"/>
      <c r="AD2" s="26"/>
      <c r="AE2" s="26"/>
      <c r="BJ2" s="23"/>
      <c r="BK2" s="23"/>
      <c r="BL2" s="23"/>
      <c r="BM2" s="23"/>
      <c r="CG2" s="24">
        <v>10000</v>
      </c>
    </row>
    <row r="3" spans="1:113" ht="20.100000000000001" customHeight="1" x14ac:dyDescent="0.15">
      <c r="A3" s="20" t="s">
        <v>8</v>
      </c>
      <c r="B3" s="26">
        <v>3085</v>
      </c>
      <c r="C3" s="26">
        <v>3085</v>
      </c>
      <c r="D3" s="26">
        <v>3085</v>
      </c>
      <c r="E3" s="26">
        <v>3085</v>
      </c>
      <c r="F3" s="26">
        <v>3085</v>
      </c>
      <c r="G3" s="26">
        <v>3085</v>
      </c>
      <c r="H3" s="26"/>
      <c r="I3" s="26"/>
      <c r="J3" s="26"/>
      <c r="K3" s="9"/>
      <c r="L3" s="9"/>
      <c r="S3" s="30"/>
      <c r="Z3" s="26"/>
      <c r="AA3" s="23"/>
      <c r="AB3" s="23"/>
      <c r="AC3" s="26"/>
      <c r="AD3" s="26"/>
      <c r="AE3" s="26"/>
    </row>
    <row r="4" spans="1:113" ht="20.100000000000001" customHeight="1" x14ac:dyDescent="0.15">
      <c r="A4" s="20" t="s">
        <v>9</v>
      </c>
      <c r="B4" s="9">
        <v>2500</v>
      </c>
      <c r="C4" s="9">
        <v>2500</v>
      </c>
      <c r="D4" s="9">
        <v>2500</v>
      </c>
      <c r="E4" s="9">
        <v>2500</v>
      </c>
      <c r="F4" s="9">
        <v>2500</v>
      </c>
      <c r="G4" s="9">
        <v>2500</v>
      </c>
      <c r="H4" s="9"/>
      <c r="I4" s="9"/>
      <c r="J4" s="9"/>
      <c r="K4" s="9"/>
      <c r="L4" s="9"/>
      <c r="S4" s="30"/>
      <c r="Z4" s="9"/>
      <c r="AA4" s="23"/>
      <c r="AB4" s="23"/>
      <c r="AC4" s="9"/>
      <c r="AD4" s="9"/>
      <c r="AE4" s="9"/>
    </row>
    <row r="5" spans="1:113" ht="27.95" customHeight="1" x14ac:dyDescent="0.15">
      <c r="A5" s="20" t="s">
        <v>10</v>
      </c>
      <c r="B5" s="6">
        <v>533.4</v>
      </c>
      <c r="C5" s="6">
        <v>533.4</v>
      </c>
      <c r="D5" s="6">
        <v>533.4</v>
      </c>
      <c r="E5" s="6">
        <v>533.4</v>
      </c>
      <c r="F5" s="6">
        <v>533.4</v>
      </c>
      <c r="G5" s="6">
        <v>533.4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31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113" ht="27" customHeight="1" x14ac:dyDescent="0.15">
      <c r="A6" s="20" t="s">
        <v>11</v>
      </c>
      <c r="B6" s="9">
        <v>0.8</v>
      </c>
      <c r="C6" s="9">
        <v>0.8</v>
      </c>
      <c r="D6" s="9">
        <v>0.8</v>
      </c>
      <c r="E6" s="9">
        <v>0.8</v>
      </c>
      <c r="F6" s="9">
        <v>0.8</v>
      </c>
      <c r="G6" s="9">
        <v>0.8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32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CG6" s="24">
        <v>0.4</v>
      </c>
    </row>
    <row r="7" spans="1:113" ht="21" customHeight="1" x14ac:dyDescent="0.15">
      <c r="A7" s="20" t="s">
        <v>12</v>
      </c>
      <c r="B7" s="9">
        <v>0.91269999999999996</v>
      </c>
      <c r="C7" s="9">
        <v>0.91269999999999996</v>
      </c>
      <c r="D7" s="9">
        <v>0.91269999999999996</v>
      </c>
      <c r="E7" s="9">
        <v>0.91269999999999996</v>
      </c>
      <c r="F7" s="9">
        <v>0.91269999999999996</v>
      </c>
      <c r="G7" s="9">
        <v>0.91269999999999996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32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113" ht="21" customHeight="1" x14ac:dyDescent="0.15">
      <c r="A8" s="20" t="s">
        <v>13</v>
      </c>
      <c r="B8" s="9">
        <v>1.1399999999999999</v>
      </c>
      <c r="C8" s="9">
        <v>1.1399999999999999</v>
      </c>
      <c r="D8" s="9">
        <v>1.1399999999999999</v>
      </c>
      <c r="E8" s="9">
        <v>1.1399999999999999</v>
      </c>
      <c r="F8" s="9">
        <v>1.1399999999999999</v>
      </c>
      <c r="G8" s="9">
        <v>1.1399999999999999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32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113" x14ac:dyDescent="0.15">
      <c r="A9" s="20" t="s">
        <v>14</v>
      </c>
      <c r="B9" s="9">
        <v>9.8000000000000007</v>
      </c>
      <c r="C9" s="9">
        <v>9.8000000000000007</v>
      </c>
      <c r="D9" s="9">
        <v>9.8000000000000007</v>
      </c>
      <c r="E9" s="9">
        <v>9.8000000000000007</v>
      </c>
      <c r="F9" s="9">
        <v>9.8000000000000007</v>
      </c>
      <c r="G9" s="9">
        <v>9.8000000000000007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32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113" x14ac:dyDescent="0.15">
      <c r="A10" s="20" t="s">
        <v>15</v>
      </c>
      <c r="B10" s="26" t="s">
        <v>16</v>
      </c>
      <c r="C10" s="26" t="s">
        <v>17</v>
      </c>
      <c r="D10" s="26" t="s">
        <v>18</v>
      </c>
      <c r="E10" s="26" t="s">
        <v>19</v>
      </c>
      <c r="F10" s="26" t="s">
        <v>20</v>
      </c>
      <c r="G10" s="26" t="s">
        <v>21</v>
      </c>
      <c r="H10" s="27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30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S10" s="26"/>
      <c r="AW10" s="26"/>
      <c r="AY10" s="26"/>
      <c r="AZ10" s="26"/>
      <c r="BA10" s="26"/>
      <c r="BD10" s="26"/>
      <c r="BJ10" s="34"/>
      <c r="BK10" s="34"/>
      <c r="BL10" s="34"/>
      <c r="BM10" s="34"/>
    </row>
    <row r="11" spans="1:113" x14ac:dyDescent="0.15">
      <c r="A11" s="20" t="s">
        <v>22</v>
      </c>
      <c r="B11" s="26" t="s">
        <v>23</v>
      </c>
      <c r="C11" s="26" t="s">
        <v>24</v>
      </c>
      <c r="D11" s="26" t="s">
        <v>25</v>
      </c>
      <c r="E11" s="26" t="s">
        <v>26</v>
      </c>
      <c r="F11" s="26" t="s">
        <v>27</v>
      </c>
      <c r="G11" s="26" t="s">
        <v>28</v>
      </c>
      <c r="H11" s="27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30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S11" s="26"/>
      <c r="AW11" s="26"/>
      <c r="AY11" s="26"/>
      <c r="AZ11" s="26"/>
      <c r="BA11" s="26"/>
      <c r="BD11" s="26"/>
      <c r="BJ11" s="34"/>
      <c r="BK11" s="34"/>
      <c r="BL11" s="34"/>
      <c r="BM11" s="34"/>
    </row>
    <row r="12" spans="1:113" ht="36.950000000000003" customHeight="1" x14ac:dyDescent="0.15">
      <c r="A12" s="22" t="s">
        <v>29</v>
      </c>
      <c r="B12" s="26" t="s">
        <v>30</v>
      </c>
      <c r="C12" s="26" t="s">
        <v>31</v>
      </c>
      <c r="D12" s="26" t="s">
        <v>31</v>
      </c>
      <c r="E12" s="26" t="s">
        <v>31</v>
      </c>
      <c r="F12" s="26" t="s">
        <v>32</v>
      </c>
      <c r="G12" s="26" t="s">
        <v>33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30"/>
      <c r="T12" s="26"/>
      <c r="U12" s="26"/>
      <c r="V12" s="26"/>
      <c r="W12" s="26"/>
      <c r="X12" s="26"/>
      <c r="Y12" s="26"/>
      <c r="Z12" s="26"/>
      <c r="AA12" s="26"/>
      <c r="AB12" s="26"/>
      <c r="AC12" s="33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U12" s="26"/>
      <c r="AV12" s="26"/>
      <c r="AX12" s="26"/>
      <c r="BB12" s="23"/>
      <c r="BC12" s="26"/>
      <c r="BF12" s="26"/>
      <c r="BG12" s="26"/>
      <c r="BJ12" s="34"/>
      <c r="BK12" s="34"/>
      <c r="BL12" s="34"/>
      <c r="BM12" s="34"/>
    </row>
    <row r="13" spans="1:113" x14ac:dyDescent="0.15">
      <c r="A13" s="20" t="s">
        <v>34</v>
      </c>
      <c r="B13" s="23">
        <v>3.9470000000000001</v>
      </c>
      <c r="C13" s="23">
        <v>4.9000000000000004</v>
      </c>
      <c r="D13" s="23">
        <v>4.9000000000000004</v>
      </c>
      <c r="E13" s="23">
        <v>4.9000000000000004</v>
      </c>
      <c r="F13" s="23">
        <v>4.875</v>
      </c>
      <c r="G13" s="23">
        <v>4.875</v>
      </c>
      <c r="S13" s="30"/>
      <c r="AB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U13" s="23"/>
      <c r="AV13" s="23"/>
      <c r="AX13" s="23"/>
      <c r="BC13" s="23"/>
      <c r="BF13" s="23"/>
      <c r="BH13" s="35"/>
      <c r="BI13" s="35"/>
      <c r="BJ13" s="35"/>
      <c r="BK13" s="35"/>
      <c r="BL13" s="35"/>
      <c r="BM13" s="35"/>
    </row>
    <row r="14" spans="1:113" x14ac:dyDescent="0.15">
      <c r="A14" s="20" t="s">
        <v>35</v>
      </c>
      <c r="B14" s="23">
        <v>44285.34</v>
      </c>
      <c r="C14" s="23">
        <v>76653.64</v>
      </c>
      <c r="D14" s="23">
        <v>124303.2</v>
      </c>
      <c r="E14" s="23">
        <v>116016.32000000001</v>
      </c>
      <c r="F14" s="23">
        <v>154171.875</v>
      </c>
      <c r="G14" s="23">
        <v>264468.75</v>
      </c>
    </row>
    <row r="15" spans="1:113" s="25" customFormat="1" x14ac:dyDescent="0.15">
      <c r="A15" s="28" t="s">
        <v>36</v>
      </c>
      <c r="B15" s="29">
        <v>0.13400000000000001</v>
      </c>
      <c r="C15" s="29">
        <v>0.24299999999999999</v>
      </c>
      <c r="D15" s="29">
        <v>0.41499999999999998</v>
      </c>
      <c r="E15" s="29">
        <v>0.216</v>
      </c>
      <c r="F15" s="23">
        <v>0.221</v>
      </c>
      <c r="G15" s="23">
        <v>0.53500000000000003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113" s="25" customFormat="1" x14ac:dyDescent="0.15">
      <c r="A16" s="20" t="s">
        <v>37</v>
      </c>
      <c r="B16" s="23">
        <v>64.8</v>
      </c>
      <c r="C16" s="23">
        <v>77.7</v>
      </c>
      <c r="D16" s="23">
        <v>81.2</v>
      </c>
      <c r="E16" s="23">
        <v>60.5</v>
      </c>
      <c r="F16" s="23">
        <v>62</v>
      </c>
      <c r="G16" s="23">
        <v>84.3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</row>
    <row r="17" spans="1:7" x14ac:dyDescent="0.15">
      <c r="A17" s="20" t="s">
        <v>38</v>
      </c>
      <c r="B17" s="23">
        <v>72.8</v>
      </c>
      <c r="C17" s="23">
        <v>88.7</v>
      </c>
      <c r="D17" s="23">
        <v>107.2</v>
      </c>
      <c r="E17" s="23">
        <v>76.7</v>
      </c>
      <c r="F17" s="23">
        <v>77.7</v>
      </c>
      <c r="G17" s="23">
        <v>109.5</v>
      </c>
    </row>
    <row r="18" spans="1:7" x14ac:dyDescent="0.15">
      <c r="A18" s="20" t="s">
        <v>39</v>
      </c>
      <c r="B18" s="23">
        <v>17.2</v>
      </c>
      <c r="C18" s="23">
        <v>22.7</v>
      </c>
      <c r="D18" s="23">
        <v>24.4</v>
      </c>
      <c r="E18" s="23">
        <v>15.5</v>
      </c>
      <c r="F18" s="23">
        <v>16.100000000000001</v>
      </c>
      <c r="G18" s="23">
        <v>26.9</v>
      </c>
    </row>
    <row r="19" spans="1:7" x14ac:dyDescent="0.15">
      <c r="A19" s="20" t="s">
        <v>40</v>
      </c>
      <c r="B19" s="23">
        <v>0</v>
      </c>
      <c r="C19" s="23">
        <v>8.9</v>
      </c>
      <c r="D19" s="23">
        <v>12.4</v>
      </c>
      <c r="E19" s="23">
        <v>7</v>
      </c>
      <c r="F19" s="23">
        <v>7.1</v>
      </c>
      <c r="G19" s="23">
        <v>15.2</v>
      </c>
    </row>
    <row r="20" spans="1:7" x14ac:dyDescent="0.15">
      <c r="A20" s="20" t="s">
        <v>41</v>
      </c>
      <c r="B20" s="23">
        <v>18.599999999999898</v>
      </c>
      <c r="C20" s="23">
        <v>12.399999999999901</v>
      </c>
      <c r="D20" s="23">
        <v>8.3999999999999808</v>
      </c>
      <c r="E20" s="23">
        <v>16.099999999999898</v>
      </c>
      <c r="F20" s="23">
        <v>15.5999999999999</v>
      </c>
      <c r="G20" s="23">
        <v>6.4999999999999902</v>
      </c>
    </row>
    <row r="21" spans="1:7" x14ac:dyDescent="0.15">
      <c r="A21" s="20" t="s">
        <v>42</v>
      </c>
      <c r="B21" s="23">
        <v>64.7000000000006</v>
      </c>
      <c r="C21" s="23">
        <v>39.400000000000198</v>
      </c>
      <c r="D21" s="23">
        <v>25.4</v>
      </c>
      <c r="E21" s="23">
        <v>55.7000000000005</v>
      </c>
      <c r="F21" s="23">
        <v>53.900000000000396</v>
      </c>
      <c r="G21" s="23">
        <v>19.7</v>
      </c>
    </row>
    <row r="22" spans="1:7" x14ac:dyDescent="0.15">
      <c r="A22" s="22" t="s">
        <v>43</v>
      </c>
      <c r="C22" s="23">
        <v>176.29999999999399</v>
      </c>
      <c r="D22" s="23">
        <v>85.099999999999397</v>
      </c>
      <c r="G22" s="23">
        <v>62.500000000000597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J32"/>
  <sheetViews>
    <sheetView topLeftCell="A17" workbookViewId="0">
      <selection sqref="A1:J25"/>
    </sheetView>
  </sheetViews>
  <sheetFormatPr defaultColWidth="9" defaultRowHeight="13.5" x14ac:dyDescent="0.15"/>
  <cols>
    <col min="1" max="1" width="13.375" customWidth="1"/>
  </cols>
  <sheetData>
    <row r="26" spans="1:10" ht="17.25" x14ac:dyDescent="0.15">
      <c r="A26" s="20"/>
      <c r="H26" s="21"/>
      <c r="I26" s="21"/>
      <c r="J26" s="21"/>
    </row>
    <row r="27" spans="1:10" ht="17.25" x14ac:dyDescent="0.15">
      <c r="A27" s="20"/>
      <c r="H27" s="6"/>
      <c r="I27" s="6"/>
      <c r="J27" s="6"/>
    </row>
    <row r="28" spans="1:10" ht="17.25" x14ac:dyDescent="0.15">
      <c r="A28" s="20"/>
      <c r="H28" s="6"/>
      <c r="I28" s="6"/>
      <c r="J28" s="6"/>
    </row>
    <row r="29" spans="1:10" ht="17.25" x14ac:dyDescent="0.15">
      <c r="A29" s="20"/>
      <c r="H29" s="6"/>
      <c r="I29" s="6"/>
      <c r="J29" s="6"/>
    </row>
    <row r="30" spans="1:10" ht="17.25" x14ac:dyDescent="0.15">
      <c r="A30" s="20"/>
      <c r="H30" s="6"/>
      <c r="I30" s="6"/>
      <c r="J30" s="6"/>
    </row>
    <row r="31" spans="1:10" ht="17.25" x14ac:dyDescent="0.15">
      <c r="A31" s="22"/>
      <c r="H31" s="6"/>
      <c r="I31" s="6"/>
      <c r="J31" s="6"/>
    </row>
    <row r="32" spans="1:10" ht="17.25" x14ac:dyDescent="0.15">
      <c r="A32" s="22"/>
      <c r="H32" s="6"/>
      <c r="I32" s="6"/>
      <c r="J32" s="6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5" sqref="J5"/>
    </sheetView>
  </sheetViews>
  <sheetFormatPr defaultColWidth="9" defaultRowHeight="13.5" x14ac:dyDescent="0.15"/>
  <cols>
    <col min="1" max="1" width="17" customWidth="1"/>
    <col min="2" max="11" width="17.75" customWidth="1"/>
  </cols>
  <sheetData>
    <row r="1" spans="1:11" ht="17.25" x14ac:dyDescent="0.15">
      <c r="B1" s="37" t="s">
        <v>44</v>
      </c>
      <c r="C1" s="38"/>
      <c r="D1" s="38"/>
      <c r="E1" s="38"/>
      <c r="F1" s="39"/>
      <c r="G1" s="37" t="s">
        <v>45</v>
      </c>
      <c r="H1" s="38"/>
      <c r="I1" s="38"/>
      <c r="J1" s="38"/>
      <c r="K1" s="39"/>
    </row>
    <row r="2" spans="1:11" ht="17.25" x14ac:dyDescent="0.15">
      <c r="A2" s="2" t="s">
        <v>0</v>
      </c>
      <c r="B2" s="2" t="s">
        <v>46</v>
      </c>
      <c r="C2" s="3" t="s">
        <v>47</v>
      </c>
      <c r="D2" s="3" t="s">
        <v>48</v>
      </c>
      <c r="E2" s="3" t="s">
        <v>49</v>
      </c>
      <c r="F2" s="4" t="s">
        <v>50</v>
      </c>
      <c r="G2" s="2" t="s">
        <v>46</v>
      </c>
      <c r="H2" s="3" t="s">
        <v>47</v>
      </c>
      <c r="I2" s="3" t="s">
        <v>48</v>
      </c>
      <c r="J2" s="3" t="s">
        <v>49</v>
      </c>
      <c r="K2" s="4" t="s">
        <v>50</v>
      </c>
    </row>
    <row r="3" spans="1:11" ht="17.25" x14ac:dyDescent="0.15">
      <c r="A3" s="5" t="s">
        <v>7</v>
      </c>
      <c r="B3" s="5">
        <v>42000</v>
      </c>
      <c r="C3" s="6">
        <v>40000</v>
      </c>
      <c r="D3" s="6">
        <v>18000</v>
      </c>
      <c r="E3" s="6">
        <v>36000</v>
      </c>
      <c r="F3" s="7">
        <v>45000</v>
      </c>
      <c r="G3" s="5">
        <v>42000</v>
      </c>
      <c r="H3" s="6">
        <v>40000</v>
      </c>
      <c r="I3" s="6">
        <v>18000</v>
      </c>
      <c r="J3" s="6">
        <v>36000</v>
      </c>
      <c r="K3" s="7">
        <v>45000</v>
      </c>
    </row>
    <row r="4" spans="1:11" ht="17.25" x14ac:dyDescent="0.15">
      <c r="A4" s="5" t="s">
        <v>8</v>
      </c>
      <c r="B4" s="5">
        <v>3200</v>
      </c>
      <c r="C4" s="6">
        <v>3080</v>
      </c>
      <c r="D4" s="6">
        <v>3080</v>
      </c>
      <c r="E4" s="6">
        <v>3670</v>
      </c>
      <c r="F4" s="7">
        <v>3085</v>
      </c>
      <c r="G4" s="5">
        <v>3200</v>
      </c>
      <c r="H4" s="6">
        <v>3080</v>
      </c>
      <c r="I4" s="6">
        <v>3080</v>
      </c>
      <c r="J4" s="6">
        <v>3670</v>
      </c>
      <c r="K4" s="7">
        <v>3085</v>
      </c>
    </row>
    <row r="5" spans="1:11" ht="17.25" x14ac:dyDescent="0.15">
      <c r="A5" s="5" t="s">
        <v>9</v>
      </c>
      <c r="B5" s="5">
        <v>2550</v>
      </c>
      <c r="C5" s="6">
        <v>2500</v>
      </c>
      <c r="D5" s="6">
        <v>2500</v>
      </c>
      <c r="E5" s="6">
        <v>2500</v>
      </c>
      <c r="F5" s="7">
        <v>2500</v>
      </c>
      <c r="G5" s="5">
        <v>2550</v>
      </c>
      <c r="H5" s="6">
        <v>2500</v>
      </c>
      <c r="I5" s="6">
        <v>2500</v>
      </c>
      <c r="J5" s="6">
        <v>2500</v>
      </c>
      <c r="K5" s="7">
        <v>2500</v>
      </c>
    </row>
    <row r="6" spans="1:11" ht="17.25" x14ac:dyDescent="0.15">
      <c r="A6" s="5" t="s">
        <v>10</v>
      </c>
      <c r="B6" s="5">
        <v>533.4</v>
      </c>
      <c r="C6" s="6">
        <v>533.4</v>
      </c>
      <c r="D6" s="6">
        <v>533.4</v>
      </c>
      <c r="E6" s="6">
        <v>533.4</v>
      </c>
      <c r="F6" s="7">
        <v>533.4</v>
      </c>
      <c r="G6" s="5">
        <v>533.4</v>
      </c>
      <c r="H6" s="6">
        <v>533.4</v>
      </c>
      <c r="I6" s="6">
        <v>533.4</v>
      </c>
      <c r="J6" s="6">
        <v>533.4</v>
      </c>
      <c r="K6" s="7">
        <v>533.4</v>
      </c>
    </row>
    <row r="7" spans="1:11" ht="17.25" x14ac:dyDescent="0.15">
      <c r="A7" s="5" t="s">
        <v>11</v>
      </c>
      <c r="B7" s="5">
        <v>0.7</v>
      </c>
      <c r="C7" s="6">
        <v>0.7</v>
      </c>
      <c r="D7" s="6">
        <v>0.7</v>
      </c>
      <c r="E7" s="6">
        <v>0.7</v>
      </c>
      <c r="F7" s="7">
        <v>0.7</v>
      </c>
      <c r="G7" s="5">
        <v>0.7</v>
      </c>
      <c r="H7" s="6">
        <v>0.7</v>
      </c>
      <c r="I7" s="6">
        <v>0.7</v>
      </c>
      <c r="J7" s="6">
        <v>0.7</v>
      </c>
      <c r="K7" s="7">
        <v>0.7</v>
      </c>
    </row>
    <row r="8" spans="1:11" ht="17.25" x14ac:dyDescent="0.15">
      <c r="A8" s="5" t="s">
        <v>12</v>
      </c>
      <c r="B8" s="5">
        <v>0.91269999999999996</v>
      </c>
      <c r="C8" s="6">
        <v>0.91269999999999996</v>
      </c>
      <c r="D8" s="6">
        <v>0.91269999999999996</v>
      </c>
      <c r="E8" s="6">
        <v>0.91269999999999996</v>
      </c>
      <c r="F8" s="7">
        <v>0.91269999999999996</v>
      </c>
      <c r="G8" s="5">
        <v>0.91269999999999996</v>
      </c>
      <c r="H8" s="6">
        <v>0.91269999999999996</v>
      </c>
      <c r="I8" s="6">
        <v>0.91269999999999996</v>
      </c>
      <c r="J8" s="6">
        <v>0.91269999999999996</v>
      </c>
      <c r="K8" s="7">
        <v>0.91269999999999996</v>
      </c>
    </row>
    <row r="9" spans="1:11" ht="17.25" x14ac:dyDescent="0.15">
      <c r="A9" s="5" t="s">
        <v>13</v>
      </c>
      <c r="B9" s="5">
        <v>1.1399999999999999</v>
      </c>
      <c r="C9" s="6">
        <v>1.1399999999999999</v>
      </c>
      <c r="D9" s="6">
        <v>1.1399999999999999</v>
      </c>
      <c r="E9" s="6">
        <v>1.1399999999999999</v>
      </c>
      <c r="F9" s="7">
        <v>1.1399999999999999</v>
      </c>
      <c r="G9" s="5">
        <v>1.1399999999999999</v>
      </c>
      <c r="H9" s="6">
        <v>1.1399999999999999</v>
      </c>
      <c r="I9" s="6">
        <v>1.1399999999999999</v>
      </c>
      <c r="J9" s="6">
        <v>1.1399999999999999</v>
      </c>
      <c r="K9" s="7">
        <v>1.1399999999999999</v>
      </c>
    </row>
    <row r="10" spans="1:11" ht="17.25" x14ac:dyDescent="0.15">
      <c r="A10" s="5" t="s">
        <v>14</v>
      </c>
      <c r="B10" s="5">
        <v>9.8000000000000007</v>
      </c>
      <c r="C10" s="6">
        <v>9.8000000000000007</v>
      </c>
      <c r="D10" s="6">
        <v>9.8000000000000007</v>
      </c>
      <c r="E10" s="6">
        <v>9.8000000000000007</v>
      </c>
      <c r="F10" s="7">
        <v>9.8000000000000007</v>
      </c>
      <c r="G10" s="5">
        <v>9.8000000000000007</v>
      </c>
      <c r="H10" s="6">
        <v>9.8000000000000007</v>
      </c>
      <c r="I10" s="6">
        <v>9.8000000000000007</v>
      </c>
      <c r="J10" s="6">
        <v>9.8000000000000007</v>
      </c>
      <c r="K10" s="7">
        <v>9.8000000000000007</v>
      </c>
    </row>
    <row r="11" spans="1:11" ht="17.25" x14ac:dyDescent="0.15">
      <c r="A11" s="5" t="s">
        <v>51</v>
      </c>
      <c r="B11" s="5">
        <v>250</v>
      </c>
      <c r="C11" s="6">
        <v>250</v>
      </c>
      <c r="D11" s="6">
        <v>250</v>
      </c>
      <c r="E11" s="6">
        <v>250</v>
      </c>
      <c r="F11" s="7">
        <v>250</v>
      </c>
      <c r="G11" s="5">
        <v>215</v>
      </c>
      <c r="H11" s="6">
        <v>215</v>
      </c>
      <c r="I11" s="6">
        <v>215</v>
      </c>
      <c r="J11" s="6">
        <v>215</v>
      </c>
      <c r="K11" s="7">
        <v>215</v>
      </c>
    </row>
    <row r="12" spans="1:11" ht="17.25" x14ac:dyDescent="0.15">
      <c r="A12" s="5" t="s">
        <v>52</v>
      </c>
      <c r="B12" s="5">
        <v>350</v>
      </c>
      <c r="C12" s="6">
        <v>350</v>
      </c>
      <c r="D12" s="6">
        <v>350</v>
      </c>
      <c r="E12" s="6">
        <v>350</v>
      </c>
      <c r="F12" s="7">
        <v>350</v>
      </c>
      <c r="G12" s="5">
        <v>350</v>
      </c>
      <c r="H12" s="6">
        <v>350</v>
      </c>
      <c r="I12" s="6">
        <v>350</v>
      </c>
      <c r="J12" s="6">
        <v>350</v>
      </c>
      <c r="K12" s="7">
        <v>350</v>
      </c>
    </row>
    <row r="13" spans="1:11" ht="17.25" x14ac:dyDescent="0.15">
      <c r="A13" s="5" t="s">
        <v>53</v>
      </c>
      <c r="B13" s="5">
        <v>2000</v>
      </c>
      <c r="C13" s="6">
        <v>2000</v>
      </c>
      <c r="D13" s="6">
        <v>2000</v>
      </c>
      <c r="E13" s="6">
        <v>2000</v>
      </c>
      <c r="F13" s="7">
        <v>2000</v>
      </c>
      <c r="G13" s="5">
        <v>1207</v>
      </c>
      <c r="H13" s="6">
        <v>1207</v>
      </c>
      <c r="I13" s="6">
        <v>1207</v>
      </c>
      <c r="J13" s="6">
        <v>1207</v>
      </c>
      <c r="K13" s="7">
        <v>1207</v>
      </c>
    </row>
    <row r="14" spans="1:11" ht="17.25" x14ac:dyDescent="0.15">
      <c r="A14" s="5" t="s">
        <v>54</v>
      </c>
      <c r="B14" s="5">
        <v>3500</v>
      </c>
      <c r="C14" s="6">
        <v>3500</v>
      </c>
      <c r="D14" s="6">
        <v>3500</v>
      </c>
      <c r="E14" s="6">
        <v>3500</v>
      </c>
      <c r="F14" s="7">
        <v>3500</v>
      </c>
      <c r="G14" s="5">
        <v>2800</v>
      </c>
      <c r="H14" s="6">
        <v>2800</v>
      </c>
      <c r="I14" s="6">
        <v>2800</v>
      </c>
      <c r="J14" s="6">
        <v>2800</v>
      </c>
      <c r="K14" s="7">
        <v>2800</v>
      </c>
    </row>
    <row r="15" spans="1:11" ht="17.25" x14ac:dyDescent="0.15">
      <c r="A15" s="5" t="s">
        <v>55</v>
      </c>
      <c r="B15" s="5">
        <v>3400</v>
      </c>
      <c r="C15" s="6">
        <v>3400</v>
      </c>
      <c r="D15" s="6">
        <v>3400</v>
      </c>
      <c r="E15" s="6">
        <v>3400</v>
      </c>
      <c r="F15" s="7">
        <v>3400</v>
      </c>
      <c r="G15" s="5">
        <v>3500</v>
      </c>
      <c r="H15" s="6">
        <v>3500</v>
      </c>
      <c r="I15" s="6">
        <v>3500</v>
      </c>
      <c r="J15" s="6">
        <v>3500</v>
      </c>
      <c r="K15" s="7">
        <v>3500</v>
      </c>
    </row>
    <row r="16" spans="1:11" ht="34.5" x14ac:dyDescent="0.15">
      <c r="A16" s="5" t="s">
        <v>29</v>
      </c>
      <c r="B16" s="8" t="s">
        <v>56</v>
      </c>
      <c r="C16" s="9" t="s">
        <v>56</v>
      </c>
      <c r="D16" s="9" t="s">
        <v>56</v>
      </c>
      <c r="E16" s="9" t="s">
        <v>56</v>
      </c>
      <c r="F16" s="10" t="s">
        <v>56</v>
      </c>
      <c r="G16" s="8" t="s">
        <v>56</v>
      </c>
      <c r="H16" s="9" t="s">
        <v>56</v>
      </c>
      <c r="I16" s="9" t="s">
        <v>56</v>
      </c>
      <c r="J16" s="9" t="s">
        <v>56</v>
      </c>
      <c r="K16" s="10" t="s">
        <v>56</v>
      </c>
    </row>
    <row r="17" spans="1:11" ht="17.25" x14ac:dyDescent="0.15">
      <c r="A17" s="5" t="s">
        <v>34</v>
      </c>
      <c r="B17" s="5">
        <v>3.9746999999999999</v>
      </c>
      <c r="C17" s="6">
        <v>3.9746999999999999</v>
      </c>
      <c r="D17" s="6">
        <v>3.9746999999999999</v>
      </c>
      <c r="E17" s="6">
        <v>3.9746999999999999</v>
      </c>
      <c r="F17" s="7">
        <v>3.9746999999999999</v>
      </c>
      <c r="G17" s="5">
        <v>3.9746999999999999</v>
      </c>
      <c r="H17" s="6">
        <v>3.9746999999999999</v>
      </c>
      <c r="I17" s="6">
        <v>3.9746999999999999</v>
      </c>
      <c r="J17" s="6">
        <v>3.9746999999999999</v>
      </c>
      <c r="K17" s="7">
        <v>3.9746999999999999</v>
      </c>
    </row>
    <row r="18" spans="1:11" ht="17.25" x14ac:dyDescent="0.15">
      <c r="A18" s="11" t="s">
        <v>35</v>
      </c>
      <c r="B18" s="12">
        <f t="shared" ref="B18:K18" si="0">B14*B17*11.22</f>
        <v>156086.46899999998</v>
      </c>
      <c r="C18" s="13">
        <f t="shared" si="0"/>
        <v>156086.46899999998</v>
      </c>
      <c r="D18" s="13">
        <f t="shared" si="0"/>
        <v>156086.46899999998</v>
      </c>
      <c r="E18" s="13">
        <f t="shared" si="0"/>
        <v>156086.46899999998</v>
      </c>
      <c r="F18" s="14">
        <f t="shared" si="0"/>
        <v>156086.46899999998</v>
      </c>
      <c r="G18" s="12">
        <f t="shared" si="0"/>
        <v>124869.17520000001</v>
      </c>
      <c r="H18" s="13">
        <f t="shared" si="0"/>
        <v>124869.17520000001</v>
      </c>
      <c r="I18" s="13">
        <f t="shared" si="0"/>
        <v>124869.17520000001</v>
      </c>
      <c r="J18" s="13">
        <f t="shared" si="0"/>
        <v>124869.17520000001</v>
      </c>
      <c r="K18" s="14">
        <f t="shared" si="0"/>
        <v>124869.17520000001</v>
      </c>
    </row>
    <row r="19" spans="1:11" ht="17.25" x14ac:dyDescent="0.15">
      <c r="A19" s="5" t="s">
        <v>36</v>
      </c>
      <c r="B19" s="15">
        <v>0.995</v>
      </c>
      <c r="C19" s="16">
        <v>1</v>
      </c>
      <c r="D19" s="16">
        <v>1</v>
      </c>
      <c r="E19" s="16">
        <v>1</v>
      </c>
      <c r="F19" s="17">
        <v>0.873</v>
      </c>
      <c r="G19" s="15">
        <v>0.68</v>
      </c>
      <c r="H19" s="16">
        <v>0.73199999999999998</v>
      </c>
      <c r="I19" s="16">
        <v>1</v>
      </c>
      <c r="J19" s="16">
        <v>0.873</v>
      </c>
      <c r="K19" s="17">
        <v>0.61499999999999999</v>
      </c>
    </row>
    <row r="20" spans="1:11" ht="17.25" x14ac:dyDescent="0.15">
      <c r="A20" s="5" t="s">
        <v>37</v>
      </c>
      <c r="B20" s="5">
        <v>96</v>
      </c>
      <c r="C20" s="6">
        <v>96</v>
      </c>
      <c r="D20" s="6">
        <v>96</v>
      </c>
      <c r="E20" s="6">
        <v>96</v>
      </c>
      <c r="F20" s="7">
        <v>96</v>
      </c>
      <c r="G20" s="5">
        <v>96</v>
      </c>
      <c r="H20" s="6">
        <v>98.7</v>
      </c>
      <c r="I20" s="6">
        <v>98.9</v>
      </c>
      <c r="J20" s="6">
        <v>98.9</v>
      </c>
      <c r="K20" s="7">
        <v>94.1</v>
      </c>
    </row>
    <row r="21" spans="1:11" ht="17.25" x14ac:dyDescent="0.15">
      <c r="A21" s="5" t="s">
        <v>39</v>
      </c>
      <c r="B21" s="5">
        <v>39.4</v>
      </c>
      <c r="C21" s="6">
        <v>41.2</v>
      </c>
      <c r="D21" s="6">
        <v>78.599999999999994</v>
      </c>
      <c r="E21" s="6">
        <v>45.2</v>
      </c>
      <c r="F21" s="7">
        <v>37</v>
      </c>
      <c r="G21" s="5">
        <v>34.200000000000003</v>
      </c>
      <c r="H21" s="6">
        <v>35.799999999999997</v>
      </c>
      <c r="I21" s="6">
        <v>70</v>
      </c>
      <c r="J21" s="6">
        <v>39.299999999999997</v>
      </c>
      <c r="K21" s="7">
        <v>32.1</v>
      </c>
    </row>
    <row r="22" spans="1:11" ht="17.25" x14ac:dyDescent="0.15">
      <c r="A22" s="5" t="s">
        <v>40</v>
      </c>
      <c r="B22" s="5">
        <v>12.7</v>
      </c>
      <c r="C22" s="6">
        <v>13.3</v>
      </c>
      <c r="D22" s="6">
        <v>29.3</v>
      </c>
      <c r="E22" s="6">
        <v>14.8</v>
      </c>
      <c r="F22" s="7">
        <v>11.8</v>
      </c>
      <c r="G22" s="5">
        <v>10.9</v>
      </c>
      <c r="H22" s="6">
        <v>11.5</v>
      </c>
      <c r="I22" s="6">
        <v>25.3</v>
      </c>
      <c r="J22" s="6">
        <v>12.7</v>
      </c>
      <c r="K22" s="7">
        <v>10.199999999999999</v>
      </c>
    </row>
    <row r="23" spans="1:11" ht="17.25" x14ac:dyDescent="0.15">
      <c r="A23" s="5" t="s">
        <v>41</v>
      </c>
      <c r="B23" s="5">
        <v>5.5999999999999899</v>
      </c>
      <c r="C23" s="6">
        <v>5.2999999999999901</v>
      </c>
      <c r="D23" s="6">
        <v>2.2999999999999998</v>
      </c>
      <c r="E23" s="6">
        <v>4.7999999999999901</v>
      </c>
      <c r="F23" s="7">
        <v>5.9999999999999902</v>
      </c>
      <c r="G23" s="5">
        <v>5.6999999999999904</v>
      </c>
      <c r="H23" s="6">
        <v>5.3999999999999897</v>
      </c>
      <c r="I23" s="6">
        <v>2.2999999999999998</v>
      </c>
      <c r="J23" s="6">
        <v>4.7999999999999901</v>
      </c>
      <c r="K23" s="7">
        <v>6.0999999999999899</v>
      </c>
    </row>
    <row r="24" spans="1:11" ht="17.25" x14ac:dyDescent="0.15">
      <c r="A24" s="5" t="s">
        <v>42</v>
      </c>
      <c r="B24" s="5">
        <v>16.599999999999898</v>
      </c>
      <c r="C24" s="6">
        <v>15.6999999999999</v>
      </c>
      <c r="D24" s="6">
        <v>6.4999999999999902</v>
      </c>
      <c r="E24" s="6">
        <v>13.899999999999901</v>
      </c>
      <c r="F24" s="7">
        <v>17.899999999999899</v>
      </c>
      <c r="G24" s="5">
        <v>16.599999999999898</v>
      </c>
      <c r="H24" s="6">
        <v>15.6999999999999</v>
      </c>
      <c r="I24" s="6">
        <v>6.5999999999999899</v>
      </c>
      <c r="J24" s="6">
        <v>13.999999999999901</v>
      </c>
      <c r="K24" s="7">
        <v>17.999999999999901</v>
      </c>
    </row>
    <row r="25" spans="1:11" ht="17.25" x14ac:dyDescent="0.15">
      <c r="A25" s="11" t="s">
        <v>43</v>
      </c>
      <c r="B25" s="11">
        <v>50.400000000000396</v>
      </c>
      <c r="C25" s="18">
        <v>47.100000000000399</v>
      </c>
      <c r="D25" s="18">
        <v>18.1999999999999</v>
      </c>
      <c r="E25" s="18">
        <v>41.6000000000003</v>
      </c>
      <c r="F25" s="19">
        <v>55.100000000000499</v>
      </c>
      <c r="G25" s="11">
        <v>50.500000000000398</v>
      </c>
      <c r="H25" s="18">
        <v>47.100000000000399</v>
      </c>
      <c r="I25" s="18">
        <v>18.1999999999999</v>
      </c>
      <c r="J25" s="18">
        <v>41.6000000000003</v>
      </c>
      <c r="K25" s="19">
        <v>55.2000000000005</v>
      </c>
    </row>
  </sheetData>
  <mergeCells count="2">
    <mergeCell ref="B1:F1"/>
    <mergeCell ref="G1:K1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7" sqref="G27"/>
    </sheetView>
  </sheetViews>
  <sheetFormatPr defaultColWidth="8.875" defaultRowHeight="13.5" x14ac:dyDescent="0.15"/>
  <cols>
    <col min="1" max="1" width="10.75"/>
  </cols>
  <sheetData>
    <row r="1" spans="1:4" x14ac:dyDescent="0.15">
      <c r="B1" t="s">
        <v>57</v>
      </c>
      <c r="C1" t="s">
        <v>58</v>
      </c>
      <c r="D1" t="s">
        <v>59</v>
      </c>
    </row>
    <row r="2" spans="1:4" x14ac:dyDescent="0.15">
      <c r="A2" s="1">
        <v>43111</v>
      </c>
    </row>
    <row r="3" spans="1:4" x14ac:dyDescent="0.15">
      <c r="A3" s="1">
        <v>43112</v>
      </c>
    </row>
    <row r="4" spans="1:4" x14ac:dyDescent="0.15">
      <c r="A4" s="1">
        <v>43113</v>
      </c>
    </row>
    <row r="5" spans="1:4" x14ac:dyDescent="0.15">
      <c r="A5" s="1">
        <v>43114</v>
      </c>
    </row>
    <row r="6" spans="1:4" x14ac:dyDescent="0.15">
      <c r="A6" s="1">
        <v>43115</v>
      </c>
    </row>
    <row r="7" spans="1:4" x14ac:dyDescent="0.15">
      <c r="A7" s="1">
        <v>43116</v>
      </c>
    </row>
    <row r="8" spans="1:4" x14ac:dyDescent="0.15">
      <c r="A8" s="1">
        <v>43117</v>
      </c>
    </row>
    <row r="9" spans="1:4" x14ac:dyDescent="0.15">
      <c r="A9" s="1">
        <v>43118</v>
      </c>
    </row>
    <row r="10" spans="1:4" x14ac:dyDescent="0.15">
      <c r="A10" s="1">
        <v>43119</v>
      </c>
    </row>
    <row r="11" spans="1:4" x14ac:dyDescent="0.15">
      <c r="A11" s="1">
        <v>43120</v>
      </c>
    </row>
    <row r="12" spans="1:4" x14ac:dyDescent="0.15">
      <c r="A12" s="1">
        <v>43121</v>
      </c>
    </row>
    <row r="13" spans="1:4" x14ac:dyDescent="0.15">
      <c r="A13" s="1">
        <v>43122</v>
      </c>
    </row>
    <row r="14" spans="1:4" x14ac:dyDescent="0.15">
      <c r="A14" s="1">
        <v>43123</v>
      </c>
    </row>
    <row r="15" spans="1:4" x14ac:dyDescent="0.15">
      <c r="A15" s="1">
        <v>43124</v>
      </c>
    </row>
    <row r="16" spans="1:4" x14ac:dyDescent="0.15">
      <c r="A16" s="1">
        <v>43125</v>
      </c>
    </row>
    <row r="17" spans="1:1" x14ac:dyDescent="0.15">
      <c r="A17" s="1">
        <v>43126</v>
      </c>
    </row>
    <row r="18" spans="1:1" x14ac:dyDescent="0.15">
      <c r="A18" s="1">
        <v>43127</v>
      </c>
    </row>
    <row r="19" spans="1:1" x14ac:dyDescent="0.15">
      <c r="A19" s="1">
        <v>43128</v>
      </c>
    </row>
    <row r="20" spans="1:1" x14ac:dyDescent="0.15">
      <c r="A20" s="1">
        <v>43129</v>
      </c>
    </row>
    <row r="21" spans="1:1" x14ac:dyDescent="0.15">
      <c r="A21" s="1">
        <v>43130</v>
      </c>
    </row>
    <row r="22" spans="1:1" x14ac:dyDescent="0.15">
      <c r="A22" s="1">
        <v>43131</v>
      </c>
    </row>
    <row r="23" spans="1:1" x14ac:dyDescent="0.15">
      <c r="A23" s="1">
        <v>43132</v>
      </c>
    </row>
    <row r="24" spans="1:1" x14ac:dyDescent="0.15">
      <c r="A24" s="1">
        <v>43133</v>
      </c>
    </row>
    <row r="25" spans="1:1" x14ac:dyDescent="0.15">
      <c r="A25" s="1">
        <v>43134</v>
      </c>
    </row>
    <row r="26" spans="1:1" x14ac:dyDescent="0.15">
      <c r="A26" s="1">
        <v>43135</v>
      </c>
    </row>
  </sheetData>
  <phoneticPr fontId="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Guanyu Bao</dc:creator>
  <cp:lastModifiedBy>byd_lenovo</cp:lastModifiedBy>
  <dcterms:created xsi:type="dcterms:W3CDTF">2017-12-06T00:54:00Z</dcterms:created>
  <dcterms:modified xsi:type="dcterms:W3CDTF">2018-02-22T05:29:35Z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