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xiaqianjun/Learning/undergraduate_project/softrobo/杂项/"/>
    </mc:Choice>
  </mc:AlternateContent>
  <xr:revisionPtr revIDLastSave="0" documentId="13_ncr:1_{AA5E74FC-E746-3248-9B5F-6C9474D4BBCA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10" i="1"/>
  <c r="D3" i="1"/>
  <c r="D4" i="1"/>
  <c r="D5" i="1"/>
  <c r="D6" i="1"/>
  <c r="D7" i="1"/>
  <c r="D8" i="1"/>
  <c r="B11" i="1"/>
</calcChain>
</file>

<file path=xl/sharedStrings.xml><?xml version="1.0" encoding="utf-8"?>
<sst xmlns="http://schemas.openxmlformats.org/spreadsheetml/2006/main" count="19" uniqueCount="13">
  <si>
    <t>任务</t>
    <phoneticPr fontId="1" type="noConversion"/>
  </si>
  <si>
    <t>开始时间</t>
    <phoneticPr fontId="1" type="noConversion"/>
  </si>
  <si>
    <t>周期计划</t>
    <phoneticPr fontId="1" type="noConversion"/>
  </si>
  <si>
    <t>完成时间</t>
    <phoneticPr fontId="1" type="noConversion"/>
  </si>
  <si>
    <t>硬磁导丝的结构设计（刘虹妤）</t>
    <phoneticPr fontId="1" type="noConversion"/>
  </si>
  <si>
    <t>导丝导管驱动装置的设计（刘虹妤）</t>
    <phoneticPr fontId="1" type="noConversion"/>
  </si>
  <si>
    <t>机械臂末端执行器的设计（刘虹妤）</t>
    <phoneticPr fontId="1" type="noConversion"/>
  </si>
  <si>
    <t>硬磁导丝大变形数学建模（夏乾骏）</t>
    <phoneticPr fontId="1" type="noConversion"/>
  </si>
  <si>
    <t>磁性导丝尖端的图像识别（李睿）</t>
    <phoneticPr fontId="1" type="noConversion"/>
  </si>
  <si>
    <t>机械臂轨迹规划（李睿）</t>
    <phoneticPr fontId="1" type="noConversion"/>
  </si>
  <si>
    <t>负责人员</t>
    <phoneticPr fontId="1" type="noConversion"/>
  </si>
  <si>
    <t>刘虹妤</t>
    <phoneticPr fontId="1" type="noConversion"/>
  </si>
  <si>
    <t>硬磁导丝机器人的软件平台（夏乾骏）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</si>
</sst>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mHei" panose="02010609060101010101" pitchFamily="49" charset="-122"/>
                <a:ea typeface="SimHei" panose="02010609060101010101" pitchFamily="49" charset="-122"/>
                <a:cs typeface="+mn-cs"/>
              </a:defRPr>
            </a:pPr>
            <a:r>
              <a:rPr lang="zh-CN" altLang="en-US" b="1">
                <a:latin typeface="SimHei" panose="02010609060101010101" pitchFamily="49" charset="-122"/>
                <a:ea typeface="SimHei" panose="02010609060101010101" pitchFamily="49" charset="-122"/>
              </a:rPr>
              <a:t>项目规划甘特图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mHei" panose="02010609060101010101" pitchFamily="49" charset="-122"/>
              <a:ea typeface="SimHei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(Sheet1!$A$2:$A$8,Sheet1!$E$2:$E$8)</c:f>
              <c:strCache>
                <c:ptCount val="14"/>
                <c:pt idx="0">
                  <c:v>硬磁导丝的结构设计（刘虹妤）</c:v>
                </c:pt>
                <c:pt idx="1">
                  <c:v>导丝导管驱动装置的设计（刘虹妤）</c:v>
                </c:pt>
                <c:pt idx="2">
                  <c:v>机械臂末端执行器的设计（刘虹妤）</c:v>
                </c:pt>
                <c:pt idx="3">
                  <c:v>硬磁导丝大变形数学建模（夏乾骏）</c:v>
                </c:pt>
                <c:pt idx="4">
                  <c:v>硬磁导丝机器人的软件平台（夏乾骏）</c:v>
                </c:pt>
                <c:pt idx="5">
                  <c:v>磁性导丝尖端的图像识别（李睿）</c:v>
                </c:pt>
                <c:pt idx="6">
                  <c:v>机械臂轨迹规划（李睿）</c:v>
                </c:pt>
                <c:pt idx="7">
                  <c:v>刘虹妤</c:v>
                </c:pt>
                <c:pt idx="8">
                  <c:v>刘虹妤</c:v>
                </c:pt>
                <c:pt idx="9">
                  <c:v>刘虹妤</c:v>
                </c:pt>
                <c:pt idx="10">
                  <c:v>刘虹妤</c:v>
                </c:pt>
                <c:pt idx="11">
                  <c:v>刘虹妤</c:v>
                </c:pt>
                <c:pt idx="12">
                  <c:v>刘虹妤</c:v>
                </c:pt>
                <c:pt idx="13">
                  <c:v>刘虹妤</c:v>
                </c:pt>
              </c:strCache>
            </c:strRef>
          </c:cat>
          <c:val>
            <c:numRef>
              <c:f>Sheet1!$B$2:$B$8</c:f>
              <c:numCache>
                <c:formatCode>m/d/yy</c:formatCode>
                <c:ptCount val="7"/>
                <c:pt idx="0">
                  <c:v>45267</c:v>
                </c:pt>
                <c:pt idx="1">
                  <c:v>45250</c:v>
                </c:pt>
                <c:pt idx="2">
                  <c:v>45301</c:v>
                </c:pt>
                <c:pt idx="3">
                  <c:v>45296</c:v>
                </c:pt>
                <c:pt idx="4">
                  <c:v>45280</c:v>
                </c:pt>
                <c:pt idx="5">
                  <c:v>45296</c:v>
                </c:pt>
                <c:pt idx="6">
                  <c:v>45327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6-459C-A6EF-68E1083A2B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周期计划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(Sheet1!$A$2:$A$8,Sheet1!$E$2:$E$8)</c:f>
              <c:strCache>
                <c:ptCount val="14"/>
                <c:pt idx="0">
                  <c:v>硬磁导丝的结构设计（刘虹妤）</c:v>
                </c:pt>
                <c:pt idx="1">
                  <c:v>导丝导管驱动装置的设计（刘虹妤）</c:v>
                </c:pt>
                <c:pt idx="2">
                  <c:v>机械臂末端执行器的设计（刘虹妤）</c:v>
                </c:pt>
                <c:pt idx="3">
                  <c:v>硬磁导丝大变形数学建模（夏乾骏）</c:v>
                </c:pt>
                <c:pt idx="4">
                  <c:v>硬磁导丝机器人的软件平台（夏乾骏）</c:v>
                </c:pt>
                <c:pt idx="5">
                  <c:v>磁性导丝尖端的图像识别（李睿）</c:v>
                </c:pt>
                <c:pt idx="6">
                  <c:v>机械臂轨迹规划（李睿）</c:v>
                </c:pt>
                <c:pt idx="7">
                  <c:v>刘虹妤</c:v>
                </c:pt>
                <c:pt idx="8">
                  <c:v>刘虹妤</c:v>
                </c:pt>
                <c:pt idx="9">
                  <c:v>刘虹妤</c:v>
                </c:pt>
                <c:pt idx="10">
                  <c:v>刘虹妤</c:v>
                </c:pt>
                <c:pt idx="11">
                  <c:v>刘虹妤</c:v>
                </c:pt>
                <c:pt idx="12">
                  <c:v>刘虹妤</c:v>
                </c:pt>
                <c:pt idx="13">
                  <c:v>刘虹妤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6-459C-A6EF-68E1083A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189312"/>
        <c:axId val="1889566960"/>
      </c:barChart>
      <c:catAx>
        <c:axId val="197918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Hei" panose="02010609060101010101" pitchFamily="49" charset="-122"/>
                <a:ea typeface="SimHei" panose="02010609060101010101" pitchFamily="49" charset="-122"/>
                <a:cs typeface="+mn-cs"/>
              </a:defRPr>
            </a:pPr>
            <a:endParaRPr lang="zh-CN"/>
          </a:p>
        </c:txPr>
        <c:crossAx val="1889566960"/>
        <c:crosses val="autoZero"/>
        <c:auto val="1"/>
        <c:lblAlgn val="ctr"/>
        <c:lblOffset val="100"/>
        <c:noMultiLvlLbl val="0"/>
      </c:catAx>
      <c:valAx>
        <c:axId val="1889566960"/>
        <c:scaling>
          <c:orientation val="minMax"/>
          <c:max val="45386"/>
          <c:min val="45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mHei" panose="02010609060101010101" pitchFamily="49" charset="-122"/>
                <a:ea typeface="SimHei" panose="02010609060101010101" pitchFamily="49" charset="-122"/>
                <a:cs typeface="+mn-cs"/>
              </a:defRPr>
            </a:pPr>
            <a:endParaRPr lang="zh-CN"/>
          </a:p>
        </c:txPr>
        <c:crossAx val="1979189312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14</xdr:row>
      <xdr:rowOff>123824</xdr:rowOff>
    </xdr:from>
    <xdr:to>
      <xdr:col>15</xdr:col>
      <xdr:colOff>152400</xdr:colOff>
      <xdr:row>36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83F52B-39E6-A128-781C-98BEB40D8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75" workbookViewId="0">
      <selection activeCell="C11" sqref="C11"/>
    </sheetView>
  </sheetViews>
  <sheetFormatPr baseColWidth="10" defaultColWidth="8.83203125" defaultRowHeight="15"/>
  <cols>
    <col min="1" max="1" width="38.6640625" customWidth="1"/>
    <col min="2" max="2" width="11.33203125" customWidth="1"/>
    <col min="4" max="4" width="11.1640625" bestFit="1" customWidth="1"/>
    <col min="8" max="8" width="3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8">
      <c r="A2" t="s">
        <v>4</v>
      </c>
      <c r="B2" s="1">
        <v>45267</v>
      </c>
      <c r="C2">
        <v>50</v>
      </c>
      <c r="D2" s="1">
        <f>B2+C2-1</f>
        <v>45316</v>
      </c>
      <c r="E2" t="s">
        <v>11</v>
      </c>
    </row>
    <row r="3" spans="1:8">
      <c r="A3" t="s">
        <v>5</v>
      </c>
      <c r="B3" s="1">
        <v>45250</v>
      </c>
      <c r="C3">
        <v>50</v>
      </c>
      <c r="D3" s="1">
        <f t="shared" ref="D3:D8" si="0">B3+C3-1</f>
        <v>45299</v>
      </c>
      <c r="E3" t="s">
        <v>11</v>
      </c>
    </row>
    <row r="4" spans="1:8">
      <c r="A4" t="s">
        <v>6</v>
      </c>
      <c r="B4" s="1">
        <v>45301</v>
      </c>
      <c r="C4">
        <v>50</v>
      </c>
      <c r="D4" s="1">
        <f t="shared" si="0"/>
        <v>45350</v>
      </c>
      <c r="E4" t="s">
        <v>11</v>
      </c>
    </row>
    <row r="5" spans="1:8">
      <c r="A5" t="s">
        <v>7</v>
      </c>
      <c r="B5" s="1">
        <v>45296</v>
      </c>
      <c r="C5">
        <v>60</v>
      </c>
      <c r="D5" s="1">
        <f t="shared" si="0"/>
        <v>45355</v>
      </c>
      <c r="E5" t="s">
        <v>11</v>
      </c>
    </row>
    <row r="6" spans="1:8">
      <c r="A6" t="s">
        <v>12</v>
      </c>
      <c r="B6" s="1">
        <v>45280</v>
      </c>
      <c r="C6">
        <v>60</v>
      </c>
      <c r="D6" s="1">
        <f t="shared" si="0"/>
        <v>45339</v>
      </c>
      <c r="E6" t="s">
        <v>11</v>
      </c>
    </row>
    <row r="7" spans="1:8">
      <c r="A7" t="s">
        <v>8</v>
      </c>
      <c r="B7" s="1">
        <v>45296</v>
      </c>
      <c r="C7">
        <v>60</v>
      </c>
      <c r="D7" s="1">
        <f t="shared" si="0"/>
        <v>45355</v>
      </c>
      <c r="E7" t="s">
        <v>11</v>
      </c>
      <c r="H7" s="2">
        <v>45386</v>
      </c>
    </row>
    <row r="8" spans="1:8">
      <c r="A8" t="s">
        <v>9</v>
      </c>
      <c r="B8" s="1">
        <v>45327</v>
      </c>
      <c r="C8">
        <v>60</v>
      </c>
      <c r="D8" s="1">
        <f t="shared" si="0"/>
        <v>45386</v>
      </c>
      <c r="E8" t="s">
        <v>11</v>
      </c>
    </row>
    <row r="10" spans="1:8">
      <c r="B10">
        <f>MIN(B2:B8)</f>
        <v>45250</v>
      </c>
    </row>
    <row r="11" spans="1:8">
      <c r="B11">
        <f>MAX(D2:D8)</f>
        <v>45386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Crayon</dc:creator>
  <cp:lastModifiedBy>乾骏 夏</cp:lastModifiedBy>
  <dcterms:created xsi:type="dcterms:W3CDTF">2015-06-05T18:19:34Z</dcterms:created>
  <dcterms:modified xsi:type="dcterms:W3CDTF">2023-12-27T14:05:42Z</dcterms:modified>
</cp:coreProperties>
</file>