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30" yWindow="195" windowWidth="15165" windowHeight="8700"/>
  </bookViews>
  <sheets>
    <sheet name="BOM Report" sheetId="1" r:id="rId1"/>
  </sheets>
  <definedNames>
    <definedName name="_xlnm._FilterDatabase" localSheetId="0" hidden="1">'BOM Report'!$A$1:$G$42</definedName>
  </definedNames>
  <calcPr calcId="14562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<sst xmlns="http://schemas.openxmlformats.org/spreadsheetml/2006/main" count="212" uniqueCount="183">
  <si>
    <t>Item #</t>
  </si>
  <si>
    <t>Quantity</t>
  </si>
  <si>
    <t>Designator</t>
  </si>
  <si>
    <t>B1</t>
  </si>
  <si>
    <t>B2</t>
  </si>
  <si>
    <t>B3</t>
  </si>
  <si>
    <t>B4, B5, B6, B7</t>
  </si>
  <si>
    <t>BOB1</t>
  </si>
  <si>
    <t>C1, C2, C3, C9, C10</t>
  </si>
  <si>
    <t>C11</t>
  </si>
  <si>
    <t>C12</t>
  </si>
  <si>
    <t>C13A, C13B, C13C, C13D</t>
  </si>
  <si>
    <t>C4</t>
  </si>
  <si>
    <t>C5, C6, C7, C8, C14, C15A, C15B, C15C, C15D, C16</t>
  </si>
  <si>
    <t>D1, D2, D3, D4, D8A, D8B, D8C, D8D</t>
  </si>
  <si>
    <t>D5</t>
  </si>
  <si>
    <t>D6</t>
  </si>
  <si>
    <t>D7</t>
  </si>
  <si>
    <t>J1, J2</t>
  </si>
  <si>
    <t>J3, J6, J7, J8</t>
  </si>
  <si>
    <t>J5</t>
  </si>
  <si>
    <t>Q1, Q2, Q3, Q4</t>
  </si>
  <si>
    <t>Q5, Q6, Q7, Q8</t>
  </si>
  <si>
    <t>R11A, R11B, R11C</t>
  </si>
  <si>
    <t>R12A, R12B, R12C, R12D, R13A, R13B, R13C, R13D</t>
  </si>
  <si>
    <t>R14A, R14B, R14C, R14D</t>
  </si>
  <si>
    <t>R15A, R15B, R15C, R15D</t>
  </si>
  <si>
    <t>R16A, R16B, R16C, R16D, R16E</t>
  </si>
  <si>
    <t>R17A, R17B, R17C, R17D, R17E</t>
  </si>
  <si>
    <t>R2</t>
  </si>
  <si>
    <t>R20A, R20B, R20C</t>
  </si>
  <si>
    <t>R3</t>
  </si>
  <si>
    <t>R4</t>
  </si>
  <si>
    <t>R5, R6, R7, R19</t>
  </si>
  <si>
    <t>R8, R9, R10</t>
  </si>
  <si>
    <t>RT1A, RT1B, RT1C, RT1D, RT1E</t>
  </si>
  <si>
    <t>SW1</t>
  </si>
  <si>
    <t>SW2</t>
  </si>
  <si>
    <t>TP3</t>
  </si>
  <si>
    <t>Transformer1</t>
  </si>
  <si>
    <t>U1</t>
  </si>
  <si>
    <t>U2</t>
  </si>
  <si>
    <t>U5</t>
  </si>
  <si>
    <t>U6A, U6B, U6C, U6D</t>
  </si>
  <si>
    <t>Value</t>
  </si>
  <si>
    <t>9V Battery Holder</t>
  </si>
  <si>
    <t/>
  </si>
  <si>
    <t>9V Battery</t>
  </si>
  <si>
    <t>AA Battery</t>
  </si>
  <si>
    <t>TQFP-64 Breakout Board</t>
  </si>
  <si>
    <t>1uF 2220 450V</t>
  </si>
  <si>
    <t>100 nF 50V 0603 XR7 10%</t>
  </si>
  <si>
    <t>22 uF 10V 1210 Tantalum</t>
  </si>
  <si>
    <t>1uF 0603 16V</t>
  </si>
  <si>
    <t>10uF 0805 10V</t>
  </si>
  <si>
    <t>100nF 0603 50V</t>
  </si>
  <si>
    <t>Red LED 1206</t>
  </si>
  <si>
    <t>Green LED 1206</t>
  </si>
  <si>
    <t>Blue LED 1206</t>
  </si>
  <si>
    <t>MTA100 - 5-Pin with friction Lock</t>
  </si>
  <si>
    <t>N-MOSFET 2.5mR</t>
  </si>
  <si>
    <t>1M 0805 1%</t>
  </si>
  <si>
    <t>1M 1206 1%</t>
  </si>
  <si>
    <t>15k 1206 1%</t>
  </si>
  <si>
    <t>7.5k 0603 0.1%</t>
  </si>
  <si>
    <t>3mR 2512 1%</t>
  </si>
  <si>
    <t>49.9k 0603 1%</t>
  </si>
  <si>
    <t>10k 0603 1%</t>
  </si>
  <si>
    <t>100R 0603 1%</t>
  </si>
  <si>
    <t>255R 0805 1%</t>
  </si>
  <si>
    <t>Thermistor 10k</t>
  </si>
  <si>
    <t>DPST Switch</t>
  </si>
  <si>
    <t>Button Cap</t>
  </si>
  <si>
    <t>SMT Test Clip</t>
  </si>
  <si>
    <t>PIC24FJ256GA106 Microprocessor</t>
  </si>
  <si>
    <t>3.3V Linear Voltage Regulator LDO</t>
  </si>
  <si>
    <t>Supplier Part Number 1</t>
  </si>
  <si>
    <t>BH9V-PC-ND</t>
  </si>
  <si>
    <t>36-2477-ND</t>
  </si>
  <si>
    <t>N145-ND</t>
  </si>
  <si>
    <t>N107-ND</t>
  </si>
  <si>
    <t>PA0096-ND</t>
  </si>
  <si>
    <t>445-7998-1-ND</t>
  </si>
  <si>
    <t>490-1519-1-ND</t>
  </si>
  <si>
    <t>478-3039-1-ND</t>
  </si>
  <si>
    <t>490-3897-1-ND</t>
  </si>
  <si>
    <t>399-4925-1-ND</t>
  </si>
  <si>
    <t>1276-1936-1-ND</t>
  </si>
  <si>
    <t>US1G-E3/5ATGICT-ND</t>
  </si>
  <si>
    <t>754-1142-1-ND</t>
  </si>
  <si>
    <t>754-1111-1-ND</t>
  </si>
  <si>
    <t>160-1643-1-ND</t>
  </si>
  <si>
    <t>732-2860-ND</t>
  </si>
  <si>
    <t>A98273-ND</t>
  </si>
  <si>
    <t>A19471-ND</t>
  </si>
  <si>
    <t>IPD025N06NCT-ND</t>
  </si>
  <si>
    <t>FQD9N25TMCT-ND</t>
  </si>
  <si>
    <t>311-1.00MCRCT-ND</t>
  </si>
  <si>
    <t>311-30.0HRCT-ND</t>
  </si>
  <si>
    <t>311-1MNICT-ND</t>
  </si>
  <si>
    <t>311-15.0KFRCT-ND</t>
  </si>
  <si>
    <t>YAG2311CT-ND</t>
  </si>
  <si>
    <t>YAG1582CT-ND</t>
  </si>
  <si>
    <t>311-0.003AGCT-ND</t>
  </si>
  <si>
    <t>311-49.9KCRCT-ND</t>
  </si>
  <si>
    <t>311-.033TCT-ND</t>
  </si>
  <si>
    <t>311-10.0KHRCT-ND</t>
  </si>
  <si>
    <t>311-100HRCT-ND</t>
  </si>
  <si>
    <t>P255CCT-ND</t>
  </si>
  <si>
    <t>490-5628-ND</t>
  </si>
  <si>
    <t>401-1132-ND</t>
  </si>
  <si>
    <t>401-1148-ND</t>
  </si>
  <si>
    <t>A106145CT-ND</t>
  </si>
  <si>
    <t>237-1277-ND</t>
  </si>
  <si>
    <t>PIC24FJ256GA106-I/PT-ND</t>
  </si>
  <si>
    <t>MAX4377FASA+-ND</t>
  </si>
  <si>
    <t>576-1274-1-ND</t>
  </si>
  <si>
    <t>IR2181SPBFCT-ND</t>
  </si>
  <si>
    <t>Manufacturer 1</t>
  </si>
  <si>
    <t>MPD (Memory Protection Devices)</t>
  </si>
  <si>
    <t>Keystone Electronics</t>
  </si>
  <si>
    <t>Energizer Battery Company</t>
  </si>
  <si>
    <t>Chip Quik Inc.</t>
  </si>
  <si>
    <t>TDK Corporation</t>
  </si>
  <si>
    <t>Murata Electronics North America</t>
  </si>
  <si>
    <t>AVX Corporation</t>
  </si>
  <si>
    <t>KEMET</t>
  </si>
  <si>
    <t>Samsung Electro-Mechanics America, Inc.</t>
  </si>
  <si>
    <t>Vishay Semiconductor Diodes Division</t>
  </si>
  <si>
    <t>Kingbright</t>
  </si>
  <si>
    <t>Lite-On Inc.</t>
  </si>
  <si>
    <t>Wurth Electronics Inc.</t>
  </si>
  <si>
    <t>TE Connectivity AMP Connectors</t>
  </si>
  <si>
    <t>Infineon Technologies</t>
  </si>
  <si>
    <t>Fairchild/ON Semiconductor</t>
  </si>
  <si>
    <t>Yageo</t>
  </si>
  <si>
    <t>Panasonic Electronic Components</t>
  </si>
  <si>
    <t>C&amp;K</t>
  </si>
  <si>
    <t>Triad Magnetics</t>
  </si>
  <si>
    <t>Microchip Technology</t>
  </si>
  <si>
    <t>Maxim Integrated</t>
  </si>
  <si>
    <t>Manufacturer Part Number 1</t>
  </si>
  <si>
    <t>BH9VPC</t>
  </si>
  <si>
    <t>2477</t>
  </si>
  <si>
    <t>EN22</t>
  </si>
  <si>
    <t>EN91</t>
  </si>
  <si>
    <t>PA0096</t>
  </si>
  <si>
    <t>CGA9P4X7T2W105M250KE</t>
  </si>
  <si>
    <t>GRM188R71H104KA93D</t>
  </si>
  <si>
    <t>TAJB226K010RNJ</t>
  </si>
  <si>
    <t>GRM188R61E105KA12D</t>
  </si>
  <si>
    <t>C0805C106K8PACTU</t>
  </si>
  <si>
    <t>CL10B104KB8SFNC</t>
  </si>
  <si>
    <t>US1G-E3/5AT</t>
  </si>
  <si>
    <t>APT3216SRCPRV</t>
  </si>
  <si>
    <t>APL3015SGC-F01</t>
  </si>
  <si>
    <t>LTST-C150TBKT</t>
  </si>
  <si>
    <t>61303211821</t>
  </si>
  <si>
    <t>796739-2</t>
  </si>
  <si>
    <t>640456-5</t>
  </si>
  <si>
    <t>IPD025N06N</t>
  </si>
  <si>
    <t>FQD9N25TM</t>
  </si>
  <si>
    <t>RC0805FR-071ML</t>
  </si>
  <si>
    <t>RC0603FR-0730RL</t>
  </si>
  <si>
    <t>RV1206FR-071ML</t>
  </si>
  <si>
    <t>RC1206FR-0715KL</t>
  </si>
  <si>
    <t>RT0603BRD077K5L</t>
  </si>
  <si>
    <t>RT0603BRD0720KL</t>
  </si>
  <si>
    <t>PR2512FKF070R003L</t>
  </si>
  <si>
    <t>RC0805FR-0749K9L</t>
  </si>
  <si>
    <t>RL2512FK-070R033L</t>
  </si>
  <si>
    <t>RC0603FR-0710KL</t>
  </si>
  <si>
    <t>RC0603FR-07100RL</t>
  </si>
  <si>
    <t>ERJ-6ENF2550V</t>
  </si>
  <si>
    <t>NXFT15XH103FA2B025</t>
  </si>
  <si>
    <t>PVA1 EE H1</t>
  </si>
  <si>
    <t>PV BK</t>
  </si>
  <si>
    <t>RCU-0C</t>
  </si>
  <si>
    <t>VPS24-5400</t>
  </si>
  <si>
    <t>PIC24FJ256GA106-I/PT</t>
  </si>
  <si>
    <t>MAX4377FASA+</t>
  </si>
  <si>
    <t>MIC5209-3.3YS-TR</t>
  </si>
  <si>
    <t>IR2181STRPBF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</si>
</sst>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4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wrapText="1"/>
    </xf>
    <xf numFmtId="0" fontId="5" fillId="0" borderId="1" xfId="0" quotePrefix="1" applyFont="1" applyBorder="1" applyAlignment="1">
      <alignment vertical="center" wrapText="1"/>
    </xf>
    <xf numFmtId="0" fontId="9" fillId="0" borderId="1" xfId="16" quotePrefix="1" applyBorder="1" applyAlignment="1">
      <alignment vertical="center"/>
    </xf>
  </cellXfs>
  <cellStyles count="17">
    <cellStyle name="Currency 2" xfId="1"/>
    <cellStyle name="Currency 2 2" xfId="10"/>
    <cellStyle name="Currency 2 3" xfId="6"/>
    <cellStyle name="Currency 3" xfId="2"/>
    <cellStyle name="Currency 3 2" xfId="11"/>
    <cellStyle name="Currency 3 3" xfId="7"/>
    <cellStyle name="Hyperlink" xfId="16" builtinId="8"/>
    <cellStyle name="Hyperlink 2" xfId="3"/>
    <cellStyle name="Normal" xfId="0" builtinId="0"/>
    <cellStyle name="Normal 2" xfId="4"/>
    <cellStyle name="Normal 2 2" xfId="12"/>
    <cellStyle name="Normal 2 3" xfId="8"/>
    <cellStyle name="Normal 3" xfId="5"/>
    <cellStyle name="Normal 3 2" xfId="13"/>
    <cellStyle name="Normal 3 3" xfId="9"/>
    <cellStyle name="Normal 4" xfId="14"/>
    <cellStyle name="Normal 5" xfId="15"/>
  </cellStyles>
  <dxfs count="9"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1" tint="0.499984740745262"/>
      </font>
      <fill>
        <patternFill patternType="solid">
          <fgColor auto="1"/>
          <bgColor theme="1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Yageo&amp;mpn=RT0603BRD0720KL&amp;seller=Digi-Key&amp;sku=YAG1582CT-ND&amp;country=CA&amp;channel=BOM%20Report&amp;ref=supplier&amp;" TargetMode="External"/><Relationship Id="rId117" Type="http://schemas.openxmlformats.org/officeDocument/2006/relationships/hyperlink" Target="https://octopart-clicks.com/click/altium?manufacturer=C%26K&amp;mpn=PV%20BK&amp;seller=Digi-Key&amp;sku=401-1148-ND&amp;country=CA&amp;channel=BOM%20Report&amp;ref=man&amp;" TargetMode="External"/><Relationship Id="rId21" Type="http://schemas.openxmlformats.org/officeDocument/2006/relationships/hyperlink" Target="https://octopart-clicks.com/click/altium?manufacturer=Yageo&amp;mpn=RC0805FR-071ML&amp;seller=Digi-Key&amp;sku=311-1.00MCRCT-ND&amp;country=CA&amp;channel=BOM%20Report&amp;ref=supplier&amp;" TargetMode="External"/><Relationship Id="rId42" Type="http://schemas.openxmlformats.org/officeDocument/2006/relationships/hyperlink" Target="https://octopart-clicks.com/click/altium?manufacturer=MPD%20%28Memory%20Protection%20Devices%29&amp;mpn=BH9VPC&amp;seller=Digi-Key&amp;sku=BH9V-PC-ND&amp;country=CA&amp;channel=BOM%20Report&amp;" TargetMode="External"/><Relationship Id="rId47" Type="http://schemas.openxmlformats.org/officeDocument/2006/relationships/hyperlink" Target="https://octopart-clicks.com/click/altium?manufacturer=TDK%20Corporation&amp;mpn=CGA9P4X7T2W105M250KE&amp;seller=Digi-Key&amp;sku=445-7998-1-ND&amp;country=CA&amp;channel=BOM%20Report&amp;" TargetMode="External"/><Relationship Id="rId63" Type="http://schemas.openxmlformats.org/officeDocument/2006/relationships/hyperlink" Target="https://octopart-clicks.com/click/altium?manufacturer=Yageo&amp;mpn=RC0603FR-0730RL&amp;seller=Digi-Key&amp;sku=311-30.0HRCT-ND&amp;country=CA&amp;channel=BOM%20Report&amp;" TargetMode="External"/><Relationship Id="rId68" Type="http://schemas.openxmlformats.org/officeDocument/2006/relationships/hyperlink" Target="https://octopart-clicks.com/click/altium?manufacturer=Yageo&amp;mpn=PR2512FKF070R003L&amp;seller=Digi-Key&amp;sku=311-0.003AGCT-ND&amp;country=CA&amp;channel=BOM%20Report&amp;" TargetMode="External"/><Relationship Id="rId84" Type="http://schemas.openxmlformats.org/officeDocument/2006/relationships/hyperlink" Target="https://octopart-clicks.com/click/altium?manufacturer=Keystone%20Electronics&amp;mpn=2477&amp;seller=Digi-Key&amp;sku=36-2477-ND&amp;country=CA&amp;channel=BOM%20Report&amp;ref=man&amp;" TargetMode="External"/><Relationship Id="rId89" Type="http://schemas.openxmlformats.org/officeDocument/2006/relationships/hyperlink" Target="https://octopart-clicks.com/click/altium?manufacturer=Murata%20Electronics%20North%20America&amp;mpn=GRM188R71H104KA93D&amp;seller=Digi-Key&amp;sku=490-1519-1-ND&amp;country=CA&amp;channel=BOM%20Report&amp;ref=man&amp;" TargetMode="External"/><Relationship Id="rId112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6" Type="http://schemas.openxmlformats.org/officeDocument/2006/relationships/hyperlink" Target="https://octopart-clicks.com/click/altium?manufacturer=Wurth%20Electronics%20Inc.&amp;mpn=61303211821&amp;seller=Digi-Key&amp;sku=732-2860-ND&amp;country=CA&amp;channel=BOM%20Report&amp;ref=supplier&amp;" TargetMode="External"/><Relationship Id="rId107" Type="http://schemas.openxmlformats.org/officeDocument/2006/relationships/hyperlink" Target="https://octopart-clicks.com/click/altium?manufacturer=Yageo&amp;mpn=RT0603BRD077K5L&amp;seller=Digi-Key&amp;sku=YAG2311CT-ND&amp;country=CA&amp;channel=BOM%20Report&amp;ref=man&amp;" TargetMode="External"/><Relationship Id="rId11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supplier&amp;" TargetMode="External"/><Relationship Id="rId32" Type="http://schemas.openxmlformats.org/officeDocument/2006/relationships/hyperlink" Target="https://octopart-clicks.com/click/altium?manufacturer=Panasonic%20Electronic%20Components&amp;mpn=ERJ-6ENF2550V&amp;seller=Digi-Key&amp;sku=P255CCT-ND&amp;country=CA&amp;channel=BOM%20Report&amp;ref=supplier&amp;" TargetMode="External"/><Relationship Id="rId37" Type="http://schemas.openxmlformats.org/officeDocument/2006/relationships/hyperlink" Target="https://octopart-clicks.com/click/altium?manufacturer=Triad%20Magnetics&amp;mpn=VPS24-5400&amp;seller=Digi-Key&amp;sku=237-1277-ND&amp;country=CA&amp;channel=BOM%20Report&amp;ref=supplier&amp;" TargetMode="External"/><Relationship Id="rId53" Type="http://schemas.openxmlformats.org/officeDocument/2006/relationships/hyperlink" Target="https://octopart-clicks.com/click/altium?manufacturer=Vishay%20Semiconductor%20Diodes%20Division&amp;mpn=US1G-E3%2F5AT&amp;seller=Digi-Key&amp;sku=US1G-E3%2F5ATGICT-ND&amp;country=CA&amp;channel=BOM%20Report&amp;" TargetMode="External"/><Relationship Id="rId58" Type="http://schemas.openxmlformats.org/officeDocument/2006/relationships/hyperlink" Target="https://octopart-clicks.com/click/altium?manufacturer=TE%20Connectivity%20AMP%20Connectors&amp;mpn=796739-2&amp;seller=Digi-Key&amp;sku=A98273-ND&amp;country=CA&amp;channel=BOM%20Report&amp;" TargetMode="External"/><Relationship Id="rId74" Type="http://schemas.openxmlformats.org/officeDocument/2006/relationships/hyperlink" Target="https://octopart-clicks.com/click/altium?manufacturer=Murata%20Electronics%20North%20America&amp;mpn=NXFT15XH103FA2B025&amp;seller=Digi-Key&amp;sku=490-5628-ND&amp;country=CA&amp;channel=BOM%20Report&amp;" TargetMode="External"/><Relationship Id="rId79" Type="http://schemas.openxmlformats.org/officeDocument/2006/relationships/hyperlink" Target="https://octopart-clicks.com/click/altium?manufacturer=Microchip%20Technology&amp;mpn=PIC24FJ256GA106-I%2FPT&amp;seller=Digi-Key&amp;sku=PIC24FJ256GA106-I%2FPT-ND&amp;country=CA&amp;channel=BOM%20Report&amp;" TargetMode="External"/><Relationship Id="rId102" Type="http://schemas.openxmlformats.org/officeDocument/2006/relationships/hyperlink" Target="https://octopart-clicks.com/click/altium?manufacturer=Fairchild%2FON%20Semiconductor&amp;mpn=FQD9N25TM&amp;seller=Digi-Key&amp;sku=FQD9N25TMCT-ND&amp;country=CA&amp;channel=BOM%20Report&amp;ref=man&amp;" TargetMode="External"/><Relationship Id="rId123" Type="http://schemas.openxmlformats.org/officeDocument/2006/relationships/hyperlink" Target="https://octopart-clicks.com/click/altium?manufacturer=Infineon%20Technologies&amp;mpn=IR2181STRPBF&amp;seller=Digi-Key&amp;sku=IR2181SPBFCT-ND&amp;country=CA&amp;channel=BOM%20Report&amp;ref=man&amp;" TargetMode="External"/><Relationship Id="rId5" Type="http://schemas.openxmlformats.org/officeDocument/2006/relationships/hyperlink" Target="https://octopart-clicks.com/click/altium?manufacturer=Chip%20Quik%20Inc.&amp;mpn=PA0096&amp;seller=Digi-Key&amp;sku=PA0096-ND&amp;country=CA&amp;channel=BOM%20Report&amp;ref=supplier&amp;" TargetMode="External"/><Relationship Id="rId61" Type="http://schemas.openxmlformats.org/officeDocument/2006/relationships/hyperlink" Target="https://octopart-clicks.com/click/altium?manufacturer=Fairchild%2FON%20Semiconductor&amp;mpn=FQD9N25TM&amp;seller=Digi-Key&amp;sku=FQD9N25TMCT-ND&amp;country=CA&amp;channel=BOM%20Report&amp;" TargetMode="External"/><Relationship Id="rId82" Type="http://schemas.openxmlformats.org/officeDocument/2006/relationships/hyperlink" Target="https://octopart-clicks.com/click/altium?manufacturer=Infineon%20Technologies&amp;mpn=IR2181STRPBF&amp;seller=Digi-Key&amp;sku=IR2181SPBFCT-ND&amp;country=CA&amp;channel=BOM%20Report&amp;" TargetMode="External"/><Relationship Id="rId90" Type="http://schemas.openxmlformats.org/officeDocument/2006/relationships/hyperlink" Target="https://octopart-clicks.com/click/altium?manufacturer=AVX%20Corporation&amp;mpn=TAJB226K010RNJ&amp;seller=Digi-Key&amp;sku=478-3039-1-ND&amp;country=CA&amp;channel=BOM%20Report&amp;ref=man&amp;" TargetMode="External"/><Relationship Id="rId95" Type="http://schemas.openxmlformats.org/officeDocument/2006/relationships/hyperlink" Target="https://octopart-clicks.com/click/altium?manufacturer=Kingbright&amp;mpn=APT3216SRCPRV&amp;seller=Digi-Key&amp;sku=754-1142-1-ND&amp;country=CA&amp;channel=BOM%20Report&amp;ref=man&amp;" TargetMode="External"/><Relationship Id="rId19" Type="http://schemas.openxmlformats.org/officeDocument/2006/relationships/hyperlink" Target="https://octopart-clicks.com/click/altium?manufacturer=Infineon%20Technologies&amp;mpn=IPD025N06N&amp;seller=Digi-Key&amp;sku=IPD025N06NCT-ND&amp;country=CA&amp;channel=BOM%20Report&amp;ref=supplier&amp;" TargetMode="External"/><Relationship Id="rId14" Type="http://schemas.openxmlformats.org/officeDocument/2006/relationships/hyperlink" Target="https://octopart-clicks.com/click/altium?manufacturer=Kingbright&amp;mpn=APL3015SGC-F01&amp;seller=Digi-Key&amp;sku=754-1111-1-ND&amp;country=CA&amp;channel=BOM%20Report&amp;ref=supplier&amp;" TargetMode="External"/><Relationship Id="rId22" Type="http://schemas.openxmlformats.org/officeDocument/2006/relationships/hyperlink" Target="https://octopart-clicks.com/click/altium?manufacturer=Yageo&amp;mpn=RC0603FR-0730RL&amp;seller=Digi-Key&amp;sku=311-30.0HRCT-ND&amp;country=CA&amp;channel=BOM%20Report&amp;ref=supplier&amp;" TargetMode="External"/><Relationship Id="rId27" Type="http://schemas.openxmlformats.org/officeDocument/2006/relationships/hyperlink" Target="https://octopart-clicks.com/click/altium?manufacturer=Yageo&amp;mpn=PR2512FKF070R003L&amp;seller=Digi-Key&amp;sku=311-0.003AGCT-ND&amp;country=CA&amp;channel=BOM%20Report&amp;ref=supplier&amp;" TargetMode="External"/><Relationship Id="rId30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35" Type="http://schemas.openxmlformats.org/officeDocument/2006/relationships/hyperlink" Target="https://octopart-clicks.com/click/altium?manufacturer=C%26K&amp;mpn=PV%20BK&amp;seller=Digi-Key&amp;sku=401-1148-ND&amp;country=CA&amp;channel=BOM%20Report&amp;ref=supplier&amp;" TargetMode="External"/><Relationship Id="rId43" Type="http://schemas.openxmlformats.org/officeDocument/2006/relationships/hyperlink" Target="https://octopart-clicks.com/click/altium?manufacturer=Keystone%20Electronics&amp;mpn=2477&amp;seller=Digi-Key&amp;sku=36-2477-ND&amp;country=CA&amp;channel=BOM%20Report&amp;" TargetMode="External"/><Relationship Id="rId48" Type="http://schemas.openxmlformats.org/officeDocument/2006/relationships/hyperlink" Target="https://octopart-clicks.com/click/altium?manufacturer=Murata%20Electronics%20North%20America&amp;mpn=GRM188R71H104KA93D&amp;seller=Digi-Key&amp;sku=490-1519-1-ND&amp;country=CA&amp;channel=BOM%20Report&amp;" TargetMode="External"/><Relationship Id="rId56" Type="http://schemas.openxmlformats.org/officeDocument/2006/relationships/hyperlink" Target="https://octopart-clicks.com/click/altium?manufacturer=Lite-On%20Inc.&amp;mpn=LTST-C150TBKT&amp;seller=Digi-Key&amp;sku=160-1643-1-ND&amp;country=CA&amp;channel=BOM%20Report&amp;" TargetMode="External"/><Relationship Id="rId64" Type="http://schemas.openxmlformats.org/officeDocument/2006/relationships/hyperlink" Target="https://octopart-clicks.com/click/altium?manufacturer=Yageo&amp;mpn=RV1206FR-071ML&amp;seller=Digi-Key&amp;sku=311-1MNICT-ND&amp;country=CA&amp;channel=BOM%20Report&amp;" TargetMode="External"/><Relationship Id="rId69" Type="http://schemas.openxmlformats.org/officeDocument/2006/relationships/hyperlink" Target="https://octopart-clicks.com/click/altium?manufacturer=Yageo&amp;mpn=RC0805FR-0749K9L&amp;seller=Digi-Key&amp;sku=311-49.9KCRCT-ND&amp;country=CA&amp;channel=BOM%20Report&amp;" TargetMode="External"/><Relationship Id="rId77" Type="http://schemas.openxmlformats.org/officeDocument/2006/relationships/hyperlink" Target="https://octopart-clicks.com/click/altium?manufacturer=TE%20Connectivity%20AMP%20Connectors&amp;mpn=RCU-0C&amp;seller=Digi-Key&amp;sku=A106145CT-ND&amp;country=CA&amp;channel=BOM%20Report&amp;" TargetMode="External"/><Relationship Id="rId100" Type="http://schemas.openxmlformats.org/officeDocument/2006/relationships/hyperlink" Target="https://octopart-clicks.com/click/altium?manufacturer=TE%20Connectivity%20AMP%20Connectors&amp;mpn=640456-5&amp;seller=Digi-Key&amp;sku=A19471-ND&amp;country=CA&amp;channel=BOM%20Report&amp;ref=man&amp;" TargetMode="External"/><Relationship Id="rId105" Type="http://schemas.openxmlformats.org/officeDocument/2006/relationships/hyperlink" Target="https://octopart-clicks.com/click/altium?manufacturer=Yageo&amp;mpn=RV1206FR-071ML&amp;seller=Digi-Key&amp;sku=311-1MNICT-ND&amp;country=CA&amp;channel=BOM%20Report&amp;ref=man&amp;" TargetMode="External"/><Relationship Id="rId113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118" Type="http://schemas.openxmlformats.org/officeDocument/2006/relationships/hyperlink" Target="https://octopart-clicks.com/click/altium?manufacturer=TE%20Connectivity%20AMP%20Connectors&amp;mpn=RCU-0C&amp;seller=Digi-Key&amp;sku=A106145CT-ND&amp;country=CA&amp;channel=BOM%20Report&amp;ref=man&amp;" TargetMode="External"/><Relationship Id="rId8" Type="http://schemas.openxmlformats.org/officeDocument/2006/relationships/hyperlink" Target="https://octopart-clicks.com/click/altium?manufacturer=AVX%20Corporation&amp;mpn=TAJB226K010RNJ&amp;seller=Digi-Key&amp;sku=478-3039-1-ND&amp;country=CA&amp;channel=BOM%20Report&amp;ref=supplier&amp;" TargetMode="External"/><Relationship Id="rId51" Type="http://schemas.openxmlformats.org/officeDocument/2006/relationships/hyperlink" Target="https://octopart-clicks.com/click/altium?manufacturer=KEMET&amp;mpn=C0805C106K8PACTU&amp;seller=Digi-Key&amp;sku=399-4925-1-ND&amp;country=CA&amp;channel=BOM%20Report&amp;" TargetMode="External"/><Relationship Id="rId72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80" Type="http://schemas.openxmlformats.org/officeDocument/2006/relationships/hyperlink" Target="https://octopart-clicks.com/click/altium?manufacturer=Maxim%20Integrated&amp;mpn=MAX4377FASA%2B&amp;seller=Digi-Key&amp;sku=MAX4377FASA%2B-ND&amp;country=CA&amp;channel=BOM%20Report&amp;" TargetMode="External"/><Relationship Id="rId85" Type="http://schemas.openxmlformats.org/officeDocument/2006/relationships/hyperlink" Target="https://octopart-clicks.com/click/altium?manufacturer=Energizer%20Battery%20Company&amp;mpn=EN22&amp;seller=Digi-Key&amp;sku=N145-ND&amp;country=CA&amp;channel=BOM%20Report&amp;ref=man&amp;" TargetMode="External"/><Relationship Id="rId93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man&amp;" TargetMode="External"/><Relationship Id="rId98" Type="http://schemas.openxmlformats.org/officeDocument/2006/relationships/hyperlink" Target="https://octopart-clicks.com/click/altium?manufacturer=Wurth%20Electronics%20Inc.&amp;mpn=61303211821&amp;seller=Digi-Key&amp;sku=732-2860-ND&amp;country=CA&amp;channel=BOM%20Report&amp;ref=man&amp;" TargetMode="External"/><Relationship Id="rId121" Type="http://schemas.openxmlformats.org/officeDocument/2006/relationships/hyperlink" Target="https://octopart-clicks.com/click/altium?manufacturer=Maxim%20Integrated&amp;mpn=MAX4377FASA%2B&amp;seller=Digi-Key&amp;sku=MAX4377FASA%2B-ND&amp;country=CA&amp;channel=BOM%20Report&amp;ref=man&amp;" TargetMode="External"/><Relationship Id="rId3" Type="http://schemas.openxmlformats.org/officeDocument/2006/relationships/hyperlink" Target="https://octopart-clicks.com/click/altium?manufacturer=Energizer%20Battery%20Company&amp;mpn=EN22&amp;seller=Digi-Key&amp;sku=N145-ND&amp;country=CA&amp;channel=BOM%20Report&amp;ref=supplier&amp;" TargetMode="External"/><Relationship Id="rId12" Type="http://schemas.openxmlformats.org/officeDocument/2006/relationships/hyperlink" Target="https://octopart-clicks.com/click/altium?manufacturer=Vishay%20Semiconductor%20Diodes%20Division&amp;mpn=US1G-E3%2F5AT&amp;seller=Digi-Key&amp;sku=US1G-E3%2F5ATGICT-ND&amp;country=CA&amp;channel=BOM%20Report&amp;ref=supplier&amp;" TargetMode="External"/><Relationship Id="rId17" Type="http://schemas.openxmlformats.org/officeDocument/2006/relationships/hyperlink" Target="https://octopart-clicks.com/click/altium?manufacturer=TE%20Connectivity%20AMP%20Connectors&amp;mpn=796739-2&amp;seller=Digi-Key&amp;sku=A98273-ND&amp;country=CA&amp;channel=BOM%20Report&amp;ref=supplier&amp;" TargetMode="External"/><Relationship Id="rId25" Type="http://schemas.openxmlformats.org/officeDocument/2006/relationships/hyperlink" Target="https://octopart-clicks.com/click/altium?manufacturer=Yageo&amp;mpn=RT0603BRD077K5L&amp;seller=Digi-Key&amp;sku=YAG2311CT-ND&amp;country=CA&amp;channel=BOM%20Report&amp;ref=supplier&amp;" TargetMode="External"/><Relationship Id="rId33" Type="http://schemas.openxmlformats.org/officeDocument/2006/relationships/hyperlink" Target="https://octopart-clicks.com/click/altium?manufacturer=Murata%20Electronics%20North%20America&amp;mpn=NXFT15XH103FA2B025&amp;seller=Digi-Key&amp;sku=490-5628-ND&amp;country=CA&amp;channel=BOM%20Report&amp;ref=supplier&amp;" TargetMode="External"/><Relationship Id="rId38" Type="http://schemas.openxmlformats.org/officeDocument/2006/relationships/hyperlink" Target="https://octopart-clicks.com/click/altium?manufacturer=Microchip%20Technology&amp;mpn=PIC24FJ256GA106-I%2FPT&amp;seller=Digi-Key&amp;sku=PIC24FJ256GA106-I%2FPT-ND&amp;country=CA&amp;channel=BOM%20Report&amp;ref=supplier&amp;" TargetMode="External"/><Relationship Id="rId46" Type="http://schemas.openxmlformats.org/officeDocument/2006/relationships/hyperlink" Target="https://octopart-clicks.com/click/altium?manufacturer=Chip%20Quik%20Inc.&amp;mpn=PA0096&amp;seller=Digi-Key&amp;sku=PA0096-ND&amp;country=CA&amp;channel=BOM%20Report&amp;" TargetMode="External"/><Relationship Id="rId59" Type="http://schemas.openxmlformats.org/officeDocument/2006/relationships/hyperlink" Target="https://octopart-clicks.com/click/altium?manufacturer=TE%20Connectivity%20AMP%20Connectors&amp;mpn=640456-5&amp;seller=Digi-Key&amp;sku=A19471-ND&amp;country=CA&amp;channel=BOM%20Report&amp;" TargetMode="External"/><Relationship Id="rId67" Type="http://schemas.openxmlformats.org/officeDocument/2006/relationships/hyperlink" Target="https://octopart-clicks.com/click/altium?manufacturer=Yageo&amp;mpn=RT0603BRD0720KL&amp;seller=Digi-Key&amp;sku=YAG1582CT-ND&amp;country=CA&amp;channel=BOM%20Report&amp;" TargetMode="External"/><Relationship Id="rId103" Type="http://schemas.openxmlformats.org/officeDocument/2006/relationships/hyperlink" Target="https://octopart-clicks.com/click/altium?manufacturer=Yageo&amp;mpn=RC0805FR-071ML&amp;seller=Digi-Key&amp;sku=311-1.00MCRCT-ND&amp;country=CA&amp;channel=BOM%20Report&amp;ref=man&amp;" TargetMode="External"/><Relationship Id="rId108" Type="http://schemas.openxmlformats.org/officeDocument/2006/relationships/hyperlink" Target="https://octopart-clicks.com/click/altium?manufacturer=Yageo&amp;mpn=RT0603BRD0720KL&amp;seller=Digi-Key&amp;sku=YAG1582CT-ND&amp;country=CA&amp;channel=BOM%20Report&amp;ref=man&amp;" TargetMode="External"/><Relationship Id="rId116" Type="http://schemas.openxmlformats.org/officeDocument/2006/relationships/hyperlink" Target="https://octopart-clicks.com/click/altium?manufacturer=C%26K&amp;mpn=PVA1%20EE%20H1&amp;seller=Digi-Key&amp;sku=401-1132-ND&amp;country=CA&amp;channel=BOM%20Report&amp;ref=man&amp;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octopart-clicks.com/click/altium?manufacturer=Fairchild%2FON%20Semiconductor&amp;mpn=FQD9N25TM&amp;seller=Digi-Key&amp;sku=FQD9N25TMCT-ND&amp;country=CA&amp;channel=BOM%20Report&amp;ref=supplier&amp;" TargetMode="External"/><Relationship Id="rId41" Type="http://schemas.openxmlformats.org/officeDocument/2006/relationships/hyperlink" Target="https://octopart-clicks.com/click/altium?manufacturer=Infineon%20Technologies&amp;mpn=IR2181STRPBF&amp;seller=Digi-Key&amp;sku=IR2181SPBFCT-ND&amp;country=CA&amp;channel=BOM%20Report&amp;ref=supplier&amp;" TargetMode="External"/><Relationship Id="rId54" Type="http://schemas.openxmlformats.org/officeDocument/2006/relationships/hyperlink" Target="https://octopart-clicks.com/click/altium?manufacturer=Kingbright&amp;mpn=APT3216SRCPRV&amp;seller=Digi-Key&amp;sku=754-1142-1-ND&amp;country=CA&amp;channel=BOM%20Report&amp;" TargetMode="External"/><Relationship Id="rId62" Type="http://schemas.openxmlformats.org/officeDocument/2006/relationships/hyperlink" Target="https://octopart-clicks.com/click/altium?manufacturer=Yageo&amp;mpn=RC0805FR-071ML&amp;seller=Digi-Key&amp;sku=311-1.00MCRCT-ND&amp;country=CA&amp;channel=BOM%20Report&amp;" TargetMode="External"/><Relationship Id="rId70" Type="http://schemas.openxmlformats.org/officeDocument/2006/relationships/hyperlink" Target="https://octopart-clicks.com/click/altium?manufacturer=Yageo&amp;mpn=RL2512FK-070R033L&amp;seller=Digi-Key&amp;sku=311-.033TCT-ND&amp;country=CA&amp;channel=BOM%20Report&amp;" TargetMode="External"/><Relationship Id="rId75" Type="http://schemas.openxmlformats.org/officeDocument/2006/relationships/hyperlink" Target="https://octopart-clicks.com/click/altium?manufacturer=C%26K&amp;mpn=PVA1%20EE%20H1&amp;seller=Digi-Key&amp;sku=401-1132-ND&amp;country=CA&amp;channel=BOM%20Report&amp;" TargetMode="External"/><Relationship Id="rId83" Type="http://schemas.openxmlformats.org/officeDocument/2006/relationships/hyperlink" Target="https://octopart-clicks.com/click/altium?manufacturer=MPD%20%28Memory%20Protection%20Devices%29&amp;mpn=BH9VPC&amp;seller=Digi-Key&amp;sku=BH9V-PC-ND&amp;country=CA&amp;channel=BOM%20Report&amp;ref=man&amp;" TargetMode="External"/><Relationship Id="rId88" Type="http://schemas.openxmlformats.org/officeDocument/2006/relationships/hyperlink" Target="https://octopart-clicks.com/click/altium?manufacturer=TDK%20Corporation&amp;mpn=CGA9P4X7T2W105M250KE&amp;seller=Digi-Key&amp;sku=445-7998-1-ND&amp;country=CA&amp;channel=BOM%20Report&amp;ref=man&amp;" TargetMode="External"/><Relationship Id="rId91" Type="http://schemas.openxmlformats.org/officeDocument/2006/relationships/hyperlink" Target="https://octopart-clicks.com/click/altium?manufacturer=Murata%20Electronics%20North%20America&amp;mpn=GRM188R61E105KA12D&amp;seller=Digi-Key&amp;sku=490-3897-1-ND&amp;country=CA&amp;channel=BOM%20Report&amp;ref=man&amp;" TargetMode="External"/><Relationship Id="rId96" Type="http://schemas.openxmlformats.org/officeDocument/2006/relationships/hyperlink" Target="https://octopart-clicks.com/click/altium?manufacturer=Kingbright&amp;mpn=APL3015SGC-F01&amp;seller=Digi-Key&amp;sku=754-1111-1-ND&amp;country=CA&amp;channel=BOM%20Report&amp;ref=man&amp;" TargetMode="External"/><Relationship Id="rId111" Type="http://schemas.openxmlformats.org/officeDocument/2006/relationships/hyperlink" Target="https://octopart-clicks.com/click/altium?manufacturer=Yageo&amp;mpn=RL2512FK-070R033L&amp;seller=Digi-Key&amp;sku=311-.033TCT-ND&amp;country=CA&amp;channel=BOM%20Report&amp;ref=man&amp;" TargetMode="External"/><Relationship Id="rId1" Type="http://schemas.openxmlformats.org/officeDocument/2006/relationships/hyperlink" Target="https://octopart-clicks.com/click/altium?manufacturer=MPD%20%28Memory%20Protection%20Devices%29&amp;mpn=BH9VPC&amp;seller=Digi-Key&amp;sku=BH9V-PC-ND&amp;country=CA&amp;channel=BOM%20Report&amp;ref=supplier&amp;" TargetMode="External"/><Relationship Id="rId6" Type="http://schemas.openxmlformats.org/officeDocument/2006/relationships/hyperlink" Target="https://octopart-clicks.com/click/altium?manufacturer=TDK%20Corporation&amp;mpn=CGA9P4X7T2W105M250KE&amp;seller=Digi-Key&amp;sku=445-7998-1-ND&amp;country=CA&amp;channel=BOM%20Report&amp;ref=supplier&amp;" TargetMode="External"/><Relationship Id="rId15" Type="http://schemas.openxmlformats.org/officeDocument/2006/relationships/hyperlink" Target="https://octopart-clicks.com/click/altium?manufacturer=Lite-On%20Inc.&amp;mpn=LTST-C150TBKT&amp;seller=Digi-Key&amp;sku=160-1643-1-ND&amp;country=CA&amp;channel=BOM%20Report&amp;ref=supplier&amp;" TargetMode="External"/><Relationship Id="rId23" Type="http://schemas.openxmlformats.org/officeDocument/2006/relationships/hyperlink" Target="https://octopart-clicks.com/click/altium?manufacturer=Yageo&amp;mpn=RV1206FR-071ML&amp;seller=Digi-Key&amp;sku=311-1MNICT-ND&amp;country=CA&amp;channel=BOM%20Report&amp;ref=supplier&amp;" TargetMode="External"/><Relationship Id="rId28" Type="http://schemas.openxmlformats.org/officeDocument/2006/relationships/hyperlink" Target="https://octopart-clicks.com/click/altium?manufacturer=Yageo&amp;mpn=RC0805FR-0749K9L&amp;seller=Digi-Key&amp;sku=311-49.9KCRCT-ND&amp;country=CA&amp;channel=BOM%20Report&amp;ref=supplier&amp;" TargetMode="External"/><Relationship Id="rId36" Type="http://schemas.openxmlformats.org/officeDocument/2006/relationships/hyperlink" Target="https://octopart-clicks.com/click/altium?manufacturer=TE%20Connectivity%20AMP%20Connectors&amp;mpn=RCU-0C&amp;seller=Digi-Key&amp;sku=A106145CT-ND&amp;country=CA&amp;channel=BOM%20Report&amp;ref=supplier&amp;" TargetMode="External"/><Relationship Id="rId49" Type="http://schemas.openxmlformats.org/officeDocument/2006/relationships/hyperlink" Target="https://octopart-clicks.com/click/altium?manufacturer=AVX%20Corporation&amp;mpn=TAJB226K010RNJ&amp;seller=Digi-Key&amp;sku=478-3039-1-ND&amp;country=CA&amp;channel=BOM%20Report&amp;" TargetMode="External"/><Relationship Id="rId57" Type="http://schemas.openxmlformats.org/officeDocument/2006/relationships/hyperlink" Target="https://octopart-clicks.com/click/altium?manufacturer=Wurth%20Electronics%20Inc.&amp;mpn=61303211821&amp;seller=Digi-Key&amp;sku=732-2860-ND&amp;country=CA&amp;channel=BOM%20Report&amp;" TargetMode="External"/><Relationship Id="rId106" Type="http://schemas.openxmlformats.org/officeDocument/2006/relationships/hyperlink" Target="https://octopart-clicks.com/click/altium?manufacturer=Yageo&amp;mpn=RC1206FR-0715KL&amp;seller=Digi-Key&amp;sku=311-15.0KFRCT-ND&amp;country=CA&amp;channel=BOM%20Report&amp;ref=man&amp;" TargetMode="External"/><Relationship Id="rId114" Type="http://schemas.openxmlformats.org/officeDocument/2006/relationships/hyperlink" Target="https://octopart-clicks.com/click/altium?manufacturer=Panasonic%20Electronic%20Components&amp;mpn=ERJ-6ENF2550V&amp;seller=Digi-Key&amp;sku=P255CCT-ND&amp;country=CA&amp;channel=BOM%20Report&amp;ref=man&amp;" TargetMode="External"/><Relationship Id="rId119" Type="http://schemas.openxmlformats.org/officeDocument/2006/relationships/hyperlink" Target="https://octopart-clicks.com/click/altium?manufacturer=Triad%20Magnetics&amp;mpn=VPS24-5400&amp;seller=Digi-Key&amp;sku=237-1277-ND&amp;country=CA&amp;channel=BOM%20Report&amp;ref=man&amp;" TargetMode="External"/><Relationship Id="rId10" Type="http://schemas.openxmlformats.org/officeDocument/2006/relationships/hyperlink" Target="https://octopart-clicks.com/click/altium?manufacturer=KEMET&amp;mpn=C0805C106K8PACTU&amp;seller=Digi-Key&amp;sku=399-4925-1-ND&amp;country=CA&amp;channel=BOM%20Report&amp;ref=supplier&amp;" TargetMode="External"/><Relationship Id="rId31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44" Type="http://schemas.openxmlformats.org/officeDocument/2006/relationships/hyperlink" Target="https://octopart-clicks.com/click/altium?manufacturer=Energizer%20Battery%20Company&amp;mpn=EN22&amp;seller=Digi-Key&amp;sku=N145-ND&amp;country=CA&amp;channel=BOM%20Report&amp;" TargetMode="External"/><Relationship Id="rId52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" TargetMode="External"/><Relationship Id="rId60" Type="http://schemas.openxmlformats.org/officeDocument/2006/relationships/hyperlink" Target="https://octopart-clicks.com/click/altium?manufacturer=Infineon%20Technologies&amp;mpn=IPD025N06N&amp;seller=Digi-Key&amp;sku=IPD025N06NCT-ND&amp;country=CA&amp;channel=BOM%20Report&amp;" TargetMode="External"/><Relationship Id="rId65" Type="http://schemas.openxmlformats.org/officeDocument/2006/relationships/hyperlink" Target="https://octopart-clicks.com/click/altium?manufacturer=Yageo&amp;mpn=RC1206FR-0715KL&amp;seller=Digi-Key&amp;sku=311-15.0KFRCT-ND&amp;country=CA&amp;channel=BOM%20Report&amp;" TargetMode="External"/><Relationship Id="rId73" Type="http://schemas.openxmlformats.org/officeDocument/2006/relationships/hyperlink" Target="https://octopart-clicks.com/click/altium?manufacturer=Panasonic%20Electronic%20Components&amp;mpn=ERJ-6ENF2550V&amp;seller=Digi-Key&amp;sku=P255CCT-ND&amp;country=CA&amp;channel=BOM%20Report&amp;" TargetMode="External"/><Relationship Id="rId78" Type="http://schemas.openxmlformats.org/officeDocument/2006/relationships/hyperlink" Target="https://octopart-clicks.com/click/altium?manufacturer=Triad%20Magnetics&amp;mpn=VPS24-5400&amp;seller=Digi-Key&amp;sku=237-1277-ND&amp;country=CA&amp;channel=BOM%20Report&amp;" TargetMode="External"/><Relationship Id="rId81" Type="http://schemas.openxmlformats.org/officeDocument/2006/relationships/hyperlink" Target="https://octopart-clicks.com/click/altium?manufacturer=Microchip%20Technology&amp;mpn=MIC5209-3.3YS-TR&amp;seller=Digi-Key&amp;sku=576-1274-1-ND&amp;country=CA&amp;channel=BOM%20Report&amp;" TargetMode="External"/><Relationship Id="rId86" Type="http://schemas.openxmlformats.org/officeDocument/2006/relationships/hyperlink" Target="https://octopart-clicks.com/click/altium?manufacturer=Energizer%20Battery%20Company&amp;mpn=EN91&amp;seller=Digi-Key&amp;sku=N107-ND&amp;country=CA&amp;channel=BOM%20Report&amp;ref=man&amp;" TargetMode="External"/><Relationship Id="rId94" Type="http://schemas.openxmlformats.org/officeDocument/2006/relationships/hyperlink" Target="https://octopart-clicks.com/click/altium?manufacturer=Vishay%20Semiconductor%20Diodes%20Division&amp;mpn=US1G-E3%2F5AT&amp;seller=Digi-Key&amp;sku=US1G-E3%2F5ATGICT-ND&amp;country=CA&amp;channel=BOM%20Report&amp;ref=man&amp;" TargetMode="External"/><Relationship Id="rId99" Type="http://schemas.openxmlformats.org/officeDocument/2006/relationships/hyperlink" Target="https://octopart-clicks.com/click/altium?manufacturer=TE%20Connectivity%20AMP%20Connectors&amp;mpn=796739-2&amp;seller=Digi-Key&amp;sku=A98273-ND&amp;country=CA&amp;channel=BOM%20Report&amp;ref=man&amp;" TargetMode="External"/><Relationship Id="rId101" Type="http://schemas.openxmlformats.org/officeDocument/2006/relationships/hyperlink" Target="https://octopart-clicks.com/click/altium?manufacturer=Infineon%20Technologies&amp;mpn=IPD025N06N&amp;seller=Digi-Key&amp;sku=IPD025N06NCT-ND&amp;country=CA&amp;channel=BOM%20Report&amp;ref=man&amp;" TargetMode="External"/><Relationship Id="rId122" Type="http://schemas.openxmlformats.org/officeDocument/2006/relationships/hyperlink" Target="https://octopart-clicks.com/click/altium?manufacturer=Microchip%20Technology&amp;mpn=MIC5209-3.3YS-TR&amp;seller=Digi-Key&amp;sku=576-1274-1-ND&amp;country=CA&amp;channel=BOM%20Report&amp;ref=man&amp;" TargetMode="External"/><Relationship Id="rId4" Type="http://schemas.openxmlformats.org/officeDocument/2006/relationships/hyperlink" Target="https://octopart-clicks.com/click/altium?manufacturer=Energizer%20Battery%20Company&amp;mpn=EN91&amp;seller=Digi-Key&amp;sku=N107-ND&amp;country=CA&amp;channel=BOM%20Report&amp;ref=supplier&amp;" TargetMode="External"/><Relationship Id="rId9" Type="http://schemas.openxmlformats.org/officeDocument/2006/relationships/hyperlink" Target="https://octopart-clicks.com/click/altium?manufacturer=Murata%20Electronics%20North%20America&amp;mpn=GRM188R61E105KA12D&amp;seller=Digi-Key&amp;sku=490-3897-1-ND&amp;country=CA&amp;channel=BOM%20Report&amp;ref=supplier&amp;" TargetMode="External"/><Relationship Id="rId13" Type="http://schemas.openxmlformats.org/officeDocument/2006/relationships/hyperlink" Target="https://octopart-clicks.com/click/altium?manufacturer=Kingbright&amp;mpn=APT3216SRCPRV&amp;seller=Digi-Key&amp;sku=754-1142-1-ND&amp;country=CA&amp;channel=BOM%20Report&amp;ref=supplier&amp;" TargetMode="External"/><Relationship Id="rId18" Type="http://schemas.openxmlformats.org/officeDocument/2006/relationships/hyperlink" Target="https://octopart-clicks.com/click/altium?manufacturer=TE%20Connectivity%20AMP%20Connectors&amp;mpn=640456-5&amp;seller=Digi-Key&amp;sku=A19471-ND&amp;country=CA&amp;channel=BOM%20Report&amp;ref=supplier&amp;" TargetMode="External"/><Relationship Id="rId39" Type="http://schemas.openxmlformats.org/officeDocument/2006/relationships/hyperlink" Target="https://octopart-clicks.com/click/altium?manufacturer=Maxim%20Integrated&amp;mpn=MAX4377FASA%2B&amp;seller=Digi-Key&amp;sku=MAX4377FASA%2B-ND&amp;country=CA&amp;channel=BOM%20Report&amp;ref=supplier&amp;" TargetMode="External"/><Relationship Id="rId109" Type="http://schemas.openxmlformats.org/officeDocument/2006/relationships/hyperlink" Target="https://octopart-clicks.com/click/altium?manufacturer=Yageo&amp;mpn=PR2512FKF070R003L&amp;seller=Digi-Key&amp;sku=311-0.003AGCT-ND&amp;country=CA&amp;channel=BOM%20Report&amp;ref=man&amp;" TargetMode="External"/><Relationship Id="rId34" Type="http://schemas.openxmlformats.org/officeDocument/2006/relationships/hyperlink" Target="https://octopart-clicks.com/click/altium?manufacturer=C%26K&amp;mpn=PVA1%20EE%20H1&amp;seller=Digi-Key&amp;sku=401-1132-ND&amp;country=CA&amp;channel=BOM%20Report&amp;ref=supplier&amp;" TargetMode="External"/><Relationship Id="rId50" Type="http://schemas.openxmlformats.org/officeDocument/2006/relationships/hyperlink" Target="https://octopart-clicks.com/click/altium?manufacturer=Murata%20Electronics%20North%20America&amp;mpn=GRM188R61E105KA12D&amp;seller=Digi-Key&amp;sku=490-3897-1-ND&amp;country=CA&amp;channel=BOM%20Report&amp;" TargetMode="External"/><Relationship Id="rId55" Type="http://schemas.openxmlformats.org/officeDocument/2006/relationships/hyperlink" Target="https://octopart-clicks.com/click/altium?manufacturer=Kingbright&amp;mpn=APL3015SGC-F01&amp;seller=Digi-Key&amp;sku=754-1111-1-ND&amp;country=CA&amp;channel=BOM%20Report&amp;" TargetMode="External"/><Relationship Id="rId76" Type="http://schemas.openxmlformats.org/officeDocument/2006/relationships/hyperlink" Target="https://octopart-clicks.com/click/altium?manufacturer=C%26K&amp;mpn=PV%20BK&amp;seller=Digi-Key&amp;sku=401-1148-ND&amp;country=CA&amp;channel=BOM%20Report&amp;" TargetMode="External"/><Relationship Id="rId97" Type="http://schemas.openxmlformats.org/officeDocument/2006/relationships/hyperlink" Target="https://octopart-clicks.com/click/altium?manufacturer=Lite-On%20Inc.&amp;mpn=LTST-C150TBKT&amp;seller=Digi-Key&amp;sku=160-1643-1-ND&amp;country=CA&amp;channel=BOM%20Report&amp;ref=man&amp;" TargetMode="External"/><Relationship Id="rId104" Type="http://schemas.openxmlformats.org/officeDocument/2006/relationships/hyperlink" Target="https://octopart-clicks.com/click/altium?manufacturer=Yageo&amp;mpn=RC0603FR-0730RL&amp;seller=Digi-Key&amp;sku=311-30.0HRCT-ND&amp;country=CA&amp;channel=BOM%20Report&amp;ref=man&amp;" TargetMode="External"/><Relationship Id="rId120" Type="http://schemas.openxmlformats.org/officeDocument/2006/relationships/hyperlink" Target="https://octopart-clicks.com/click/altium?manufacturer=Microchip%20Technology&amp;mpn=PIC24FJ256GA106-I%2FPT&amp;seller=Digi-Key&amp;sku=PIC24FJ256GA106-I%2FPT-ND&amp;country=CA&amp;channel=BOM%20Report&amp;ref=man&amp;" TargetMode="External"/><Relationship Id="rId7" Type="http://schemas.openxmlformats.org/officeDocument/2006/relationships/hyperlink" Target="https://octopart-clicks.com/click/altium?manufacturer=Murata%20Electronics%20North%20America&amp;mpn=GRM188R71H104KA93D&amp;seller=Digi-Key&amp;sku=490-1519-1-ND&amp;country=CA&amp;channel=BOM%20Report&amp;ref=supplier&amp;" TargetMode="External"/><Relationship Id="rId71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92" Type="http://schemas.openxmlformats.org/officeDocument/2006/relationships/hyperlink" Target="https://octopart-clicks.com/click/altium?manufacturer=KEMET&amp;mpn=C0805C106K8PACTU&amp;seller=Digi-Key&amp;sku=399-4925-1-ND&amp;country=CA&amp;channel=BOM%20Report&amp;ref=man&amp;" TargetMode="External"/><Relationship Id="rId2" Type="http://schemas.openxmlformats.org/officeDocument/2006/relationships/hyperlink" Target="https://octopart-clicks.com/click/altium?manufacturer=Keystone%20Electronics&amp;mpn=2477&amp;seller=Digi-Key&amp;sku=36-2477-ND&amp;country=CA&amp;channel=BOM%20Report&amp;ref=supplier&amp;" TargetMode="External"/><Relationship Id="rId29" Type="http://schemas.openxmlformats.org/officeDocument/2006/relationships/hyperlink" Target="https://octopart-clicks.com/click/altium?manufacturer=Yageo&amp;mpn=RL2512FK-070R033L&amp;seller=Digi-Key&amp;sku=311-.033TCT-ND&amp;country=CA&amp;channel=BOM%20Report&amp;ref=supplier&amp;" TargetMode="External"/><Relationship Id="rId24" Type="http://schemas.openxmlformats.org/officeDocument/2006/relationships/hyperlink" Target="https://octopart-clicks.com/click/altium?manufacturer=Yageo&amp;mpn=RC1206FR-0715KL&amp;seller=Digi-Key&amp;sku=311-15.0KFRCT-ND&amp;country=CA&amp;channel=BOM%20Report&amp;ref=supplier&amp;" TargetMode="External"/><Relationship Id="rId40" Type="http://schemas.openxmlformats.org/officeDocument/2006/relationships/hyperlink" Target="https://octopart-clicks.com/click/altium?manufacturer=Microchip%20Technology&amp;mpn=MIC5209-3.3YS-TR&amp;seller=Digi-Key&amp;sku=576-1274-1-ND&amp;country=CA&amp;channel=BOM%20Report&amp;ref=supplier&amp;" TargetMode="External"/><Relationship Id="rId45" Type="http://schemas.openxmlformats.org/officeDocument/2006/relationships/hyperlink" Target="https://octopart-clicks.com/click/altium?manufacturer=Energizer%20Battery%20Company&amp;mpn=EN91&amp;seller=Digi-Key&amp;sku=N107-ND&amp;country=CA&amp;channel=BOM%20Report&amp;" TargetMode="External"/><Relationship Id="rId66" Type="http://schemas.openxmlformats.org/officeDocument/2006/relationships/hyperlink" Target="https://octopart-clicks.com/click/altium?manufacturer=Yageo&amp;mpn=RT0603BRD077K5L&amp;seller=Digi-Key&amp;sku=YAG2311CT-ND&amp;country=CA&amp;channel=BOM%20Report&amp;" TargetMode="External"/><Relationship Id="rId87" Type="http://schemas.openxmlformats.org/officeDocument/2006/relationships/hyperlink" Target="https://octopart-clicks.com/click/altium?manufacturer=Chip%20Quik%20Inc.&amp;mpn=PA0096&amp;seller=Digi-Key&amp;sku=PA0096-ND&amp;country=CA&amp;channel=BOM%20Report&amp;ref=man&amp;" TargetMode="External"/><Relationship Id="rId110" Type="http://schemas.openxmlformats.org/officeDocument/2006/relationships/hyperlink" Target="https://octopart-clicks.com/click/altium?manufacturer=Yageo&amp;mpn=RC0805FR-0749K9L&amp;seller=Digi-Key&amp;sku=311-49.9KCRCT-ND&amp;country=CA&amp;channel=BOM%20Report&amp;ref=man&amp;" TargetMode="External"/><Relationship Id="rId115" Type="http://schemas.openxmlformats.org/officeDocument/2006/relationships/hyperlink" Target="https://octopart-clicks.com/click/altium?manufacturer=Murata%20Electronics%20North%20America&amp;mpn=NXFT15XH103FA2B025&amp;seller=Digi-Key&amp;sku=490-5628-ND&amp;country=CA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44"/>
  <sheetViews>
    <sheetView showGridLines="0" tabSelected="1" zoomScaleNormal="100" workbookViewId="0">
      <pane ySplit="1" topLeftCell="A2" activePane="bottomLeft" state="frozen"/>
      <selection pane="bottomLeft" activeCell="D23" sqref="D23"/>
    </sheetView>
  </sheetViews>
  <sheetFormatPr defaultColWidth="9.140625" defaultRowHeight="12.75" x14ac:dyDescent="0.2"/>
  <cols>
    <col min="1" max="1" width="6" style="1" bestFit="1" customWidth="1"/>
    <col min="2" max="2" width="7.7109375" style="3" bestFit="1" customWidth="1"/>
    <col min="3" max="3" width="18.85546875" style="3" bestFit="1" customWidth="1"/>
    <col min="4" max="4" width="17.5703125" style="1" bestFit="1" customWidth="1"/>
    <col min="5" max="5" width="24.140625" style="1" bestFit="1" customWidth="1"/>
    <col min="6" max="6" width="37.28515625" style="1" bestFit="1" customWidth="1"/>
    <col min="7" max="7" width="24.7109375" style="1" bestFit="1" customWidth="1"/>
    <col min="8" max="8" width="2" style="1" customWidth="1"/>
    <col min="9" max="16384" width="9.140625" style="1"/>
  </cols>
  <sheetData>
    <row r="1" spans="1:7" s="5" customFormat="1" x14ac:dyDescent="0.2">
      <c r="A1" s="4" t="s">
        <v>0</v>
      </c>
      <c r="B1" s="10" t="s">
        <v>1</v>
      </c>
      <c r="C1" s="10" t="s">
        <v>2</v>
      </c>
      <c r="D1" s="10" t="s">
        <v>44</v>
      </c>
      <c r="E1" s="10" t="s">
        <v>76</v>
      </c>
      <c r="F1" s="10" t="s">
        <v>118</v>
      </c>
      <c r="G1" s="10" t="s">
        <v>141</v>
      </c>
    </row>
    <row r="2" spans="1:7" s="2" customFormat="1" x14ac:dyDescent="0.2">
      <c r="A2" s="6">
        <f t="shared" ref="A2:A42" si="0">IF(A1=A$1,1,A1+1)</f>
        <v>1</v>
      </c>
      <c r="B2" s="6">
        <v>1</v>
      </c>
      <c r="C2" s="11" t="s">
        <v>3</v>
      </c>
      <c r="D2" s="12" t="s">
        <v>45</v>
      </c>
      <c r="E2" s="13" t="s">
        <v>77</v>
      </c>
      <c r="F2" s="13" t="s">
        <v>119</v>
      </c>
      <c r="G2" s="13" t="s">
        <v>142</v>
      </c>
    </row>
    <row r="3" spans="1:7" s="2" customFormat="1" x14ac:dyDescent="0.2">
      <c r="A3" s="6">
        <f t="shared" si="0"/>
        <v>2</v>
      </c>
      <c r="B3" s="6">
        <v>1</v>
      </c>
      <c r="C3" s="11" t="s">
        <v>4</v>
      </c>
      <c r="D3" s="12" t="s">
        <v>46</v>
      </c>
      <c r="E3" s="13" t="s">
        <v>78</v>
      </c>
      <c r="F3" s="13" t="s">
        <v>120</v>
      </c>
      <c r="G3" s="13" t="s">
        <v>143</v>
      </c>
    </row>
    <row r="4" spans="1:7" s="2" customFormat="1" x14ac:dyDescent="0.2">
      <c r="A4" s="6">
        <f t="shared" si="0"/>
        <v>3</v>
      </c>
      <c r="B4" s="6">
        <v>1</v>
      </c>
      <c r="C4" s="11" t="s">
        <v>5</v>
      </c>
      <c r="D4" s="12" t="s">
        <v>47</v>
      </c>
      <c r="E4" s="13" t="s">
        <v>79</v>
      </c>
      <c r="F4" s="13" t="s">
        <v>121</v>
      </c>
      <c r="G4" s="13" t="s">
        <v>144</v>
      </c>
    </row>
    <row r="5" spans="1:7" s="2" customFormat="1" x14ac:dyDescent="0.2">
      <c r="A5" s="6">
        <f t="shared" si="0"/>
        <v>4</v>
      </c>
      <c r="B5" s="6">
        <v>4</v>
      </c>
      <c r="C5" s="11" t="s">
        <v>6</v>
      </c>
      <c r="D5" s="12" t="s">
        <v>48</v>
      </c>
      <c r="E5" s="13" t="s">
        <v>80</v>
      </c>
      <c r="F5" s="13" t="s">
        <v>121</v>
      </c>
      <c r="G5" s="13" t="s">
        <v>145</v>
      </c>
    </row>
    <row r="6" spans="1:7" s="2" customFormat="1" ht="25.5" x14ac:dyDescent="0.2">
      <c r="A6" s="6">
        <f t="shared" si="0"/>
        <v>5</v>
      </c>
      <c r="B6" s="6">
        <v>1</v>
      </c>
      <c r="C6" s="11" t="s">
        <v>7</v>
      </c>
      <c r="D6" s="12" t="s">
        <v>49</v>
      </c>
      <c r="E6" s="13" t="s">
        <v>81</v>
      </c>
      <c r="F6" s="13" t="s">
        <v>122</v>
      </c>
      <c r="G6" s="13" t="s">
        <v>146</v>
      </c>
    </row>
    <row r="7" spans="1:7" s="2" customFormat="1" x14ac:dyDescent="0.2">
      <c r="A7" s="6">
        <f t="shared" si="0"/>
        <v>6</v>
      </c>
      <c r="B7" s="6">
        <v>5</v>
      </c>
      <c r="C7" s="11" t="s">
        <v>8</v>
      </c>
      <c r="D7" s="12" t="s">
        <v>50</v>
      </c>
      <c r="E7" s="13" t="s">
        <v>82</v>
      </c>
      <c r="F7" s="13" t="s">
        <v>123</v>
      </c>
      <c r="G7" s="13" t="s">
        <v>147</v>
      </c>
    </row>
    <row r="8" spans="1:7" s="2" customFormat="1" ht="25.5" x14ac:dyDescent="0.2">
      <c r="A8" s="6">
        <f t="shared" si="0"/>
        <v>7</v>
      </c>
      <c r="B8" s="6">
        <v>1</v>
      </c>
      <c r="C8" s="11" t="s">
        <v>9</v>
      </c>
      <c r="D8" s="12" t="s">
        <v>51</v>
      </c>
      <c r="E8" s="13" t="s">
        <v>83</v>
      </c>
      <c r="F8" s="13" t="s">
        <v>124</v>
      </c>
      <c r="G8" s="13" t="s">
        <v>148</v>
      </c>
    </row>
    <row r="9" spans="1:7" s="2" customFormat="1" ht="25.5" x14ac:dyDescent="0.2">
      <c r="A9" s="6">
        <f t="shared" si="0"/>
        <v>8</v>
      </c>
      <c r="B9" s="6">
        <v>1</v>
      </c>
      <c r="C9" s="11" t="s">
        <v>10</v>
      </c>
      <c r="D9" s="12" t="s">
        <v>52</v>
      </c>
      <c r="E9" s="13" t="s">
        <v>84</v>
      </c>
      <c r="F9" s="13" t="s">
        <v>125</v>
      </c>
      <c r="G9" s="13" t="s">
        <v>149</v>
      </c>
    </row>
    <row r="10" spans="1:7" s="2" customFormat="1" ht="25.5" x14ac:dyDescent="0.2">
      <c r="A10" s="6">
        <f t="shared" si="0"/>
        <v>9</v>
      </c>
      <c r="B10" s="6">
        <v>4</v>
      </c>
      <c r="C10" s="11" t="s">
        <v>11</v>
      </c>
      <c r="D10" s="12" t="s">
        <v>53</v>
      </c>
      <c r="E10" s="13" t="s">
        <v>85</v>
      </c>
      <c r="F10" s="13" t="s">
        <v>124</v>
      </c>
      <c r="G10" s="13" t="s">
        <v>150</v>
      </c>
    </row>
    <row r="11" spans="1:7" s="2" customFormat="1" x14ac:dyDescent="0.2">
      <c r="A11" s="6">
        <f t="shared" si="0"/>
        <v>10</v>
      </c>
      <c r="B11" s="6">
        <v>1</v>
      </c>
      <c r="C11" s="11" t="s">
        <v>12</v>
      </c>
      <c r="D11" s="12" t="s">
        <v>54</v>
      </c>
      <c r="E11" s="13" t="s">
        <v>86</v>
      </c>
      <c r="F11" s="13" t="s">
        <v>126</v>
      </c>
      <c r="G11" s="13" t="s">
        <v>151</v>
      </c>
    </row>
    <row r="12" spans="1:7" s="2" customFormat="1" ht="38.25" x14ac:dyDescent="0.2">
      <c r="A12" s="6">
        <f t="shared" si="0"/>
        <v>11</v>
      </c>
      <c r="B12" s="6">
        <v>10</v>
      </c>
      <c r="C12" s="11" t="s">
        <v>13</v>
      </c>
      <c r="D12" s="12" t="s">
        <v>55</v>
      </c>
      <c r="E12" s="13" t="s">
        <v>87</v>
      </c>
      <c r="F12" s="13" t="s">
        <v>127</v>
      </c>
      <c r="G12" s="13" t="s">
        <v>152</v>
      </c>
    </row>
    <row r="13" spans="1:7" s="2" customFormat="1" ht="38.25" x14ac:dyDescent="0.2">
      <c r="A13" s="6">
        <f t="shared" si="0"/>
        <v>12</v>
      </c>
      <c r="B13" s="6">
        <v>8</v>
      </c>
      <c r="C13" s="11" t="s">
        <v>14</v>
      </c>
      <c r="D13" s="12" t="s">
        <v>46</v>
      </c>
      <c r="E13" s="13" t="s">
        <v>88</v>
      </c>
      <c r="F13" s="13" t="s">
        <v>128</v>
      </c>
      <c r="G13" s="13" t="s">
        <v>153</v>
      </c>
    </row>
    <row r="14" spans="1:7" s="2" customFormat="1" x14ac:dyDescent="0.2">
      <c r="A14" s="6">
        <f t="shared" si="0"/>
        <v>13</v>
      </c>
      <c r="B14" s="6">
        <v>1</v>
      </c>
      <c r="C14" s="11" t="s">
        <v>15</v>
      </c>
      <c r="D14" s="12" t="s">
        <v>56</v>
      </c>
      <c r="E14" s="13" t="s">
        <v>89</v>
      </c>
      <c r="F14" s="13" t="s">
        <v>129</v>
      </c>
      <c r="G14" s="13" t="s">
        <v>154</v>
      </c>
    </row>
    <row r="15" spans="1:7" s="2" customFormat="1" x14ac:dyDescent="0.2">
      <c r="A15" s="6">
        <f t="shared" si="0"/>
        <v>14</v>
      </c>
      <c r="B15" s="6">
        <v>1</v>
      </c>
      <c r="C15" s="11" t="s">
        <v>16</v>
      </c>
      <c r="D15" s="12" t="s">
        <v>57</v>
      </c>
      <c r="E15" s="13" t="s">
        <v>90</v>
      </c>
      <c r="F15" s="13" t="s">
        <v>129</v>
      </c>
      <c r="G15" s="13" t="s">
        <v>155</v>
      </c>
    </row>
    <row r="16" spans="1:7" s="2" customFormat="1" x14ac:dyDescent="0.2">
      <c r="A16" s="6">
        <f t="shared" si="0"/>
        <v>15</v>
      </c>
      <c r="B16" s="6">
        <v>1</v>
      </c>
      <c r="C16" s="11" t="s">
        <v>17</v>
      </c>
      <c r="D16" s="12" t="s">
        <v>58</v>
      </c>
      <c r="E16" s="13" t="s">
        <v>91</v>
      </c>
      <c r="F16" s="13" t="s">
        <v>130</v>
      </c>
      <c r="G16" s="13" t="s">
        <v>156</v>
      </c>
    </row>
    <row r="17" spans="1:7" s="2" customFormat="1" x14ac:dyDescent="0.2">
      <c r="A17" s="6">
        <f t="shared" si="0"/>
        <v>16</v>
      </c>
      <c r="B17" s="6">
        <v>2</v>
      </c>
      <c r="C17" s="11" t="s">
        <v>18</v>
      </c>
      <c r="D17" s="12" t="s">
        <v>46</v>
      </c>
      <c r="E17" s="13" t="s">
        <v>92</v>
      </c>
      <c r="F17" s="13" t="s">
        <v>131</v>
      </c>
      <c r="G17" s="13" t="s">
        <v>157</v>
      </c>
    </row>
    <row r="18" spans="1:7" s="2" customFormat="1" x14ac:dyDescent="0.2">
      <c r="A18" s="6">
        <f t="shared" si="0"/>
        <v>17</v>
      </c>
      <c r="B18" s="6">
        <v>4</v>
      </c>
      <c r="C18" s="11" t="s">
        <v>19</v>
      </c>
      <c r="D18" s="12" t="s">
        <v>46</v>
      </c>
      <c r="E18" s="13" t="s">
        <v>93</v>
      </c>
      <c r="F18" s="13" t="s">
        <v>132</v>
      </c>
      <c r="G18" s="13" t="s">
        <v>158</v>
      </c>
    </row>
    <row r="19" spans="1:7" s="2" customFormat="1" ht="25.5" x14ac:dyDescent="0.2">
      <c r="A19" s="6">
        <f t="shared" si="0"/>
        <v>18</v>
      </c>
      <c r="B19" s="6">
        <v>1</v>
      </c>
      <c r="C19" s="11" t="s">
        <v>20</v>
      </c>
      <c r="D19" s="12" t="s">
        <v>59</v>
      </c>
      <c r="E19" s="13" t="s">
        <v>94</v>
      </c>
      <c r="F19" s="13" t="s">
        <v>132</v>
      </c>
      <c r="G19" s="13" t="s">
        <v>159</v>
      </c>
    </row>
    <row r="20" spans="1:7" s="2" customFormat="1" x14ac:dyDescent="0.2">
      <c r="A20" s="6">
        <f t="shared" si="0"/>
        <v>19</v>
      </c>
      <c r="B20" s="6">
        <v>4</v>
      </c>
      <c r="C20" s="11" t="s">
        <v>21</v>
      </c>
      <c r="D20" s="12" t="s">
        <v>60</v>
      </c>
      <c r="E20" s="13" t="s">
        <v>95</v>
      </c>
      <c r="F20" s="13" t="s">
        <v>133</v>
      </c>
      <c r="G20" s="13" t="s">
        <v>160</v>
      </c>
    </row>
    <row r="21" spans="1:7" s="2" customFormat="1" x14ac:dyDescent="0.2">
      <c r="A21" s="6">
        <f t="shared" si="0"/>
        <v>20</v>
      </c>
      <c r="B21" s="6">
        <v>4</v>
      </c>
      <c r="C21" s="11" t="s">
        <v>22</v>
      </c>
      <c r="D21" s="12" t="s">
        <v>46</v>
      </c>
      <c r="E21" s="13" t="s">
        <v>96</v>
      </c>
      <c r="F21" s="13" t="s">
        <v>134</v>
      </c>
      <c r="G21" s="13" t="s">
        <v>161</v>
      </c>
    </row>
    <row r="22" spans="1:7" s="2" customFormat="1" x14ac:dyDescent="0.2">
      <c r="A22" s="6">
        <f t="shared" si="0"/>
        <v>21</v>
      </c>
      <c r="B22" s="6">
        <v>3</v>
      </c>
      <c r="C22" s="11" t="s">
        <v>23</v>
      </c>
      <c r="D22" s="12" t="s">
        <v>61</v>
      </c>
      <c r="E22" s="13" t="s">
        <v>97</v>
      </c>
      <c r="F22" s="13" t="s">
        <v>135</v>
      </c>
      <c r="G22" s="13" t="s">
        <v>162</v>
      </c>
    </row>
    <row r="23" spans="1:7" s="2" customFormat="1" ht="38.25" x14ac:dyDescent="0.2">
      <c r="A23" s="6">
        <f t="shared" si="0"/>
        <v>22</v>
      </c>
      <c r="B23" s="6">
        <v>8</v>
      </c>
      <c r="C23" s="11" t="s">
        <v>24</v>
      </c>
      <c r="D23" s="12" t="s">
        <v>46</v>
      </c>
      <c r="E23" s="13" t="s">
        <v>98</v>
      </c>
      <c r="F23" s="13" t="s">
        <v>135</v>
      </c>
      <c r="G23" s="13" t="s">
        <v>163</v>
      </c>
    </row>
    <row r="24" spans="1:7" s="2" customFormat="1" ht="25.5" x14ac:dyDescent="0.2">
      <c r="A24" s="6">
        <f t="shared" si="0"/>
        <v>23</v>
      </c>
      <c r="B24" s="6">
        <v>4</v>
      </c>
      <c r="C24" s="11" t="s">
        <v>25</v>
      </c>
      <c r="D24" s="12" t="s">
        <v>62</v>
      </c>
      <c r="E24" s="13" t="s">
        <v>99</v>
      </c>
      <c r="F24" s="13" t="s">
        <v>135</v>
      </c>
      <c r="G24" s="13" t="s">
        <v>164</v>
      </c>
    </row>
    <row r="25" spans="1:7" s="2" customFormat="1" ht="25.5" x14ac:dyDescent="0.2">
      <c r="A25" s="6">
        <f t="shared" si="0"/>
        <v>24</v>
      </c>
      <c r="B25" s="6">
        <v>4</v>
      </c>
      <c r="C25" s="11" t="s">
        <v>26</v>
      </c>
      <c r="D25" s="12" t="s">
        <v>63</v>
      </c>
      <c r="E25" s="13" t="s">
        <v>100</v>
      </c>
      <c r="F25" s="13" t="s">
        <v>135</v>
      </c>
      <c r="G25" s="13" t="s">
        <v>165</v>
      </c>
    </row>
    <row r="26" spans="1:7" s="2" customFormat="1" ht="25.5" x14ac:dyDescent="0.2">
      <c r="A26" s="6">
        <f t="shared" si="0"/>
        <v>25</v>
      </c>
      <c r="B26" s="6">
        <v>5</v>
      </c>
      <c r="C26" s="11" t="s">
        <v>27</v>
      </c>
      <c r="D26" s="12" t="s">
        <v>64</v>
      </c>
      <c r="E26" s="13" t="s">
        <v>101</v>
      </c>
      <c r="F26" s="13" t="s">
        <v>135</v>
      </c>
      <c r="G26" s="13" t="s">
        <v>166</v>
      </c>
    </row>
    <row r="27" spans="1:7" s="2" customFormat="1" ht="25.5" x14ac:dyDescent="0.2">
      <c r="A27" s="6">
        <f t="shared" si="0"/>
        <v>26</v>
      </c>
      <c r="B27" s="6">
        <v>5</v>
      </c>
      <c r="C27" s="11" t="s">
        <v>28</v>
      </c>
      <c r="D27" s="12" t="s">
        <v>46</v>
      </c>
      <c r="E27" s="13" t="s">
        <v>102</v>
      </c>
      <c r="F27" s="13" t="s">
        <v>135</v>
      </c>
      <c r="G27" s="13" t="s">
        <v>167</v>
      </c>
    </row>
    <row r="28" spans="1:7" s="2" customFormat="1" x14ac:dyDescent="0.2">
      <c r="A28" s="6">
        <f t="shared" si="0"/>
        <v>27</v>
      </c>
      <c r="B28" s="6">
        <v>1</v>
      </c>
      <c r="C28" s="11" t="s">
        <v>29</v>
      </c>
      <c r="D28" s="12" t="s">
        <v>65</v>
      </c>
      <c r="E28" s="13" t="s">
        <v>103</v>
      </c>
      <c r="F28" s="13" t="s">
        <v>135</v>
      </c>
      <c r="G28" s="13" t="s">
        <v>168</v>
      </c>
    </row>
    <row r="29" spans="1:7" s="2" customFormat="1" x14ac:dyDescent="0.2">
      <c r="A29" s="6">
        <f t="shared" si="0"/>
        <v>28</v>
      </c>
      <c r="B29" s="6">
        <v>3</v>
      </c>
      <c r="C29" s="11" t="s">
        <v>30</v>
      </c>
      <c r="D29" s="12" t="s">
        <v>66</v>
      </c>
      <c r="E29" s="13" t="s">
        <v>104</v>
      </c>
      <c r="F29" s="13" t="s">
        <v>135</v>
      </c>
      <c r="G29" s="13" t="s">
        <v>169</v>
      </c>
    </row>
    <row r="30" spans="1:7" s="2" customFormat="1" x14ac:dyDescent="0.2">
      <c r="A30" s="6">
        <f t="shared" si="0"/>
        <v>29</v>
      </c>
      <c r="B30" s="6">
        <v>1</v>
      </c>
      <c r="C30" s="11" t="s">
        <v>31</v>
      </c>
      <c r="D30" s="12" t="s">
        <v>65</v>
      </c>
      <c r="E30" s="13" t="s">
        <v>105</v>
      </c>
      <c r="F30" s="13" t="s">
        <v>135</v>
      </c>
      <c r="G30" s="13" t="s">
        <v>170</v>
      </c>
    </row>
    <row r="31" spans="1:7" s="2" customFormat="1" x14ac:dyDescent="0.2">
      <c r="A31" s="6">
        <f t="shared" si="0"/>
        <v>30</v>
      </c>
      <c r="B31" s="6">
        <v>1</v>
      </c>
      <c r="C31" s="11" t="s">
        <v>32</v>
      </c>
      <c r="D31" s="12" t="s">
        <v>67</v>
      </c>
      <c r="E31" s="13" t="s">
        <v>106</v>
      </c>
      <c r="F31" s="13" t="s">
        <v>135</v>
      </c>
      <c r="G31" s="13" t="s">
        <v>171</v>
      </c>
    </row>
    <row r="32" spans="1:7" s="2" customFormat="1" x14ac:dyDescent="0.2">
      <c r="A32" s="6">
        <f t="shared" si="0"/>
        <v>31</v>
      </c>
      <c r="B32" s="6">
        <v>4</v>
      </c>
      <c r="C32" s="11" t="s">
        <v>33</v>
      </c>
      <c r="D32" s="12" t="s">
        <v>68</v>
      </c>
      <c r="E32" s="13" t="s">
        <v>107</v>
      </c>
      <c r="F32" s="13" t="s">
        <v>135</v>
      </c>
      <c r="G32" s="13" t="s">
        <v>172</v>
      </c>
    </row>
    <row r="33" spans="1:7" s="2" customFormat="1" x14ac:dyDescent="0.2">
      <c r="A33" s="6">
        <f t="shared" si="0"/>
        <v>32</v>
      </c>
      <c r="B33" s="6">
        <v>3</v>
      </c>
      <c r="C33" s="11" t="s">
        <v>34</v>
      </c>
      <c r="D33" s="12" t="s">
        <v>69</v>
      </c>
      <c r="E33" s="13" t="s">
        <v>108</v>
      </c>
      <c r="F33" s="13" t="s">
        <v>136</v>
      </c>
      <c r="G33" s="13" t="s">
        <v>173</v>
      </c>
    </row>
    <row r="34" spans="1:7" s="2" customFormat="1" ht="25.5" x14ac:dyDescent="0.2">
      <c r="A34" s="6">
        <f t="shared" si="0"/>
        <v>33</v>
      </c>
      <c r="B34" s="6">
        <v>5</v>
      </c>
      <c r="C34" s="11" t="s">
        <v>35</v>
      </c>
      <c r="D34" s="12" t="s">
        <v>70</v>
      </c>
      <c r="E34" s="13" t="s">
        <v>109</v>
      </c>
      <c r="F34" s="13" t="s">
        <v>124</v>
      </c>
      <c r="G34" s="13" t="s">
        <v>174</v>
      </c>
    </row>
    <row r="35" spans="1:7" s="2" customFormat="1" x14ac:dyDescent="0.2">
      <c r="A35" s="6">
        <f t="shared" si="0"/>
        <v>34</v>
      </c>
      <c r="B35" s="6">
        <v>1</v>
      </c>
      <c r="C35" s="11" t="s">
        <v>36</v>
      </c>
      <c r="D35" s="12" t="s">
        <v>71</v>
      </c>
      <c r="E35" s="13" t="s">
        <v>110</v>
      </c>
      <c r="F35" s="13" t="s">
        <v>137</v>
      </c>
      <c r="G35" s="13" t="s">
        <v>175</v>
      </c>
    </row>
    <row r="36" spans="1:7" s="2" customFormat="1" x14ac:dyDescent="0.2">
      <c r="A36" s="6">
        <f t="shared" si="0"/>
        <v>35</v>
      </c>
      <c r="B36" s="6">
        <v>1</v>
      </c>
      <c r="C36" s="11" t="s">
        <v>37</v>
      </c>
      <c r="D36" s="12" t="s">
        <v>72</v>
      </c>
      <c r="E36" s="13" t="s">
        <v>111</v>
      </c>
      <c r="F36" s="13" t="s">
        <v>137</v>
      </c>
      <c r="G36" s="13" t="s">
        <v>176</v>
      </c>
    </row>
    <row r="37" spans="1:7" s="2" customFormat="1" x14ac:dyDescent="0.2">
      <c r="A37" s="6">
        <f t="shared" si="0"/>
        <v>36</v>
      </c>
      <c r="B37" s="6">
        <v>1</v>
      </c>
      <c r="C37" s="11" t="s">
        <v>38</v>
      </c>
      <c r="D37" s="12" t="s">
        <v>73</v>
      </c>
      <c r="E37" s="13" t="s">
        <v>112</v>
      </c>
      <c r="F37" s="13" t="s">
        <v>132</v>
      </c>
      <c r="G37" s="13" t="s">
        <v>177</v>
      </c>
    </row>
    <row r="38" spans="1:7" s="2" customFormat="1" x14ac:dyDescent="0.2">
      <c r="A38" s="6">
        <f t="shared" si="0"/>
        <v>37</v>
      </c>
      <c r="B38" s="6">
        <v>1</v>
      </c>
      <c r="C38" s="11" t="s">
        <v>39</v>
      </c>
      <c r="D38" s="12" t="s">
        <v>46</v>
      </c>
      <c r="E38" s="13" t="s">
        <v>113</v>
      </c>
      <c r="F38" s="13" t="s">
        <v>138</v>
      </c>
      <c r="G38" s="13" t="s">
        <v>178</v>
      </c>
    </row>
    <row r="39" spans="1:7" s="2" customFormat="1" ht="25.5" x14ac:dyDescent="0.2">
      <c r="A39" s="6">
        <f t="shared" si="0"/>
        <v>38</v>
      </c>
      <c r="B39" s="6">
        <v>1</v>
      </c>
      <c r="C39" s="11" t="s">
        <v>40</v>
      </c>
      <c r="D39" s="12" t="s">
        <v>74</v>
      </c>
      <c r="E39" s="13" t="s">
        <v>114</v>
      </c>
      <c r="F39" s="13" t="s">
        <v>139</v>
      </c>
      <c r="G39" s="13" t="s">
        <v>179</v>
      </c>
    </row>
    <row r="40" spans="1:7" s="2" customFormat="1" x14ac:dyDescent="0.2">
      <c r="A40" s="6">
        <f t="shared" si="0"/>
        <v>39</v>
      </c>
      <c r="B40" s="6">
        <v>1</v>
      </c>
      <c r="C40" s="11" t="s">
        <v>41</v>
      </c>
      <c r="D40" s="12" t="s">
        <v>46</v>
      </c>
      <c r="E40" s="13" t="s">
        <v>115</v>
      </c>
      <c r="F40" s="13" t="s">
        <v>140</v>
      </c>
      <c r="G40" s="13" t="s">
        <v>180</v>
      </c>
    </row>
    <row r="41" spans="1:7" s="2" customFormat="1" ht="25.5" x14ac:dyDescent="0.2">
      <c r="A41" s="6">
        <f t="shared" si="0"/>
        <v>40</v>
      </c>
      <c r="B41" s="6">
        <v>1</v>
      </c>
      <c r="C41" s="11" t="s">
        <v>42</v>
      </c>
      <c r="D41" s="12" t="s">
        <v>75</v>
      </c>
      <c r="E41" s="13" t="s">
        <v>116</v>
      </c>
      <c r="F41" s="13" t="s">
        <v>139</v>
      </c>
      <c r="G41" s="13" t="s">
        <v>181</v>
      </c>
    </row>
    <row r="42" spans="1:7" s="2" customFormat="1" ht="25.5" x14ac:dyDescent="0.2">
      <c r="A42" s="6">
        <f t="shared" si="0"/>
        <v>41</v>
      </c>
      <c r="B42" s="6">
        <v>4</v>
      </c>
      <c r="C42" s="11" t="s">
        <v>43</v>
      </c>
      <c r="D42" s="12" t="s">
        <v>46</v>
      </c>
      <c r="E42" s="13" t="s">
        <v>117</v>
      </c>
      <c r="F42" s="13" t="s">
        <v>133</v>
      </c>
      <c r="G42" s="13" t="s">
        <v>182</v>
      </c>
    </row>
    <row r="43" spans="1:7" x14ac:dyDescent="0.2">
      <c r="D43" s="7"/>
      <c r="E43" s="8"/>
      <c r="F43" s="9"/>
    </row>
    <row r="44" spans="1:7" x14ac:dyDescent="0.2">
      <c r="D44" s="7"/>
      <c r="E44" s="8"/>
      <c r="F44" s="9"/>
    </row>
  </sheetData>
  <phoneticPr fontId="0" type="noConversion"/>
  <conditionalFormatting sqref="H43:XFD1048576 H1:XFD1">
    <cfRule type="cellIs" dxfId="8" priority="1390" operator="equal">
      <formula>""</formula>
    </cfRule>
  </conditionalFormatting>
  <conditionalFormatting sqref="A2:G42">
    <cfRule type="expression" dxfId="7" priority="1521" stopIfTrue="1">
      <formula>#REF!="Mod"</formula>
    </cfRule>
  </conditionalFormatting>
  <conditionalFormatting sqref="A2:G42">
    <cfRule type="expression" dxfId="6" priority="1523">
      <formula>#REF!="Sub-Assembly"</formula>
    </cfRule>
    <cfRule type="expression" dxfId="5" priority="1524" stopIfTrue="1">
      <formula>$B2=0</formula>
    </cfRule>
    <cfRule type="expression" dxfId="4" priority="1525">
      <formula>NOT(ISERR(SEARCH("TBD",#REF!,1)))</formula>
    </cfRule>
    <cfRule type="expression" dxfId="3" priority="1526">
      <formula>#REF!="Mechanical"</formula>
    </cfRule>
    <cfRule type="expression" dxfId="2" priority="1527">
      <formula>#REF!="PECN"</formula>
    </cfRule>
    <cfRule type="expression" dxfId="1" priority="1528">
      <formula>AND(#REF!="SMT",MOD($A2,2)=0)</formula>
    </cfRule>
    <cfRule type="expression" dxfId="0" priority="1529">
      <formula>#REF!="THT"</formula>
    </cfRule>
  </conditionalFormatting>
  <hyperlinks>
    <hyperlink ref="E2" r:id="rId1" tooltip="Supplier" display="'BH9V-PC-ND"/>
    <hyperlink ref="E3" r:id="rId2" tooltip="Supplier" display="'36-2477-ND"/>
    <hyperlink ref="E4" r:id="rId3" tooltip="Supplier" display="'N145-ND"/>
    <hyperlink ref="E5" r:id="rId4" tooltip="Supplier" display="'N107-ND"/>
    <hyperlink ref="E6" r:id="rId5" tooltip="Supplier" display="'PA0096-ND"/>
    <hyperlink ref="E7" r:id="rId6" tooltip="Supplier" display="'445-7998-1-ND"/>
    <hyperlink ref="E8" r:id="rId7" tooltip="Supplier" display="'490-1519-1-ND"/>
    <hyperlink ref="E9" r:id="rId8" tooltip="Supplier" display="'478-3039-1-ND"/>
    <hyperlink ref="E10" r:id="rId9" tooltip="Supplier" display="'490-3897-1-ND"/>
    <hyperlink ref="E11" r:id="rId10" tooltip="Supplier" display="'399-4925-1-ND"/>
    <hyperlink ref="E12" r:id="rId11" tooltip="Supplier" display="'1276-1936-1-ND"/>
    <hyperlink ref="E13" r:id="rId12" tooltip="Supplier" display="'US1G-E3/5ATGICT-ND"/>
    <hyperlink ref="E14" r:id="rId13" tooltip="Supplier" display="'754-1142-1-ND"/>
    <hyperlink ref="E15" r:id="rId14" tooltip="Supplier" display="'754-1111-1-ND"/>
    <hyperlink ref="E16" r:id="rId15" tooltip="Supplier" display="'160-1643-1-ND"/>
    <hyperlink ref="E17" r:id="rId16" tooltip="Supplier" display="'732-2860-ND"/>
    <hyperlink ref="E18" r:id="rId17" tooltip="Supplier" display="'A98273-ND"/>
    <hyperlink ref="E19" r:id="rId18" tooltip="Supplier" display="'A19471-ND"/>
    <hyperlink ref="E20" r:id="rId19" tooltip="Supplier" display="'IPD025N06NCT-ND"/>
    <hyperlink ref="E21" r:id="rId20" tooltip="Supplier" display="'FQD9N25TMCT-ND"/>
    <hyperlink ref="E22" r:id="rId21" tooltip="Supplier" display="'311-1.00MCRCT-ND"/>
    <hyperlink ref="E23" r:id="rId22" tooltip="Supplier" display="'311-30.0HRCT-ND"/>
    <hyperlink ref="E24" r:id="rId23" tooltip="Supplier" display="'311-1MNICT-ND"/>
    <hyperlink ref="E25" r:id="rId24" tooltip="Supplier" display="'311-15.0KFRCT-ND"/>
    <hyperlink ref="E26" r:id="rId25" tooltip="Supplier" display="'YAG2311CT-ND"/>
    <hyperlink ref="E27" r:id="rId26" tooltip="Supplier" display="'YAG1582CT-ND"/>
    <hyperlink ref="E28" r:id="rId27" tooltip="Supplier" display="'311-0.003AGCT-ND"/>
    <hyperlink ref="E29" r:id="rId28" tooltip="Supplier" display="'311-49.9KCRCT-ND"/>
    <hyperlink ref="E30" r:id="rId29" tooltip="Supplier" display="'311-.033TCT-ND"/>
    <hyperlink ref="E31" r:id="rId30" tooltip="Supplier" display="'311-10.0KHRCT-ND"/>
    <hyperlink ref="E32" r:id="rId31" tooltip="Supplier" display="'311-100HRCT-ND"/>
    <hyperlink ref="E33" r:id="rId32" tooltip="Supplier" display="'P255CCT-ND"/>
    <hyperlink ref="E34" r:id="rId33" tooltip="Supplier" display="'490-5628-ND"/>
    <hyperlink ref="E35" r:id="rId34" tooltip="Supplier" display="'401-1132-ND"/>
    <hyperlink ref="E36" r:id="rId35" tooltip="Supplier" display="'401-1148-ND"/>
    <hyperlink ref="E37" r:id="rId36" tooltip="Supplier" display="'A106145CT-ND"/>
    <hyperlink ref="E38" r:id="rId37" tooltip="Supplier" display="'237-1277-ND"/>
    <hyperlink ref="E39" r:id="rId38" tooltip="Supplier" display="'PIC24FJ256GA106-I/PT-ND"/>
    <hyperlink ref="E40" r:id="rId39" tooltip="Supplier" display="'MAX4377FASA+-ND"/>
    <hyperlink ref="E41" r:id="rId40" tooltip="Supplier" display="'576-1274-1-ND"/>
    <hyperlink ref="E42" r:id="rId41" tooltip="Supplier" display="'IR2181SPBFCT-ND"/>
    <hyperlink ref="F2" r:id="rId42" tooltip="Component" display="'MPD (Memory Protection Devices)"/>
    <hyperlink ref="F3" r:id="rId43" tooltip="Component" display="'Keystone Electronics"/>
    <hyperlink ref="F4" r:id="rId44" tooltip="Component" display="'Energizer Battery Company"/>
    <hyperlink ref="F5" r:id="rId45" tooltip="Component" display="'Energizer Battery Company"/>
    <hyperlink ref="F6" r:id="rId46" tooltip="Component" display="'Chip Quik Inc."/>
    <hyperlink ref="F7" r:id="rId47" tooltip="Component" display="'TDK Corporation"/>
    <hyperlink ref="F8" r:id="rId48" tooltip="Component" display="'Murata Electronics North America"/>
    <hyperlink ref="F9" r:id="rId49" tooltip="Component" display="'AVX Corporation"/>
    <hyperlink ref="F10" r:id="rId50" tooltip="Component" display="'Murata Electronics North America"/>
    <hyperlink ref="F11" r:id="rId51" tooltip="Component" display="'KEMET"/>
    <hyperlink ref="F12" r:id="rId52" tooltip="Component" display="'Samsung Electro-Mechanics America, Inc."/>
    <hyperlink ref="F13" r:id="rId53" tooltip="Component" display="'Vishay Semiconductor Diodes Division"/>
    <hyperlink ref="F14" r:id="rId54" tooltip="Component" display="'Kingbright"/>
    <hyperlink ref="F15" r:id="rId55" tooltip="Component" display="'Kingbright"/>
    <hyperlink ref="F16" r:id="rId56" tooltip="Component" display="'Lite-On Inc."/>
    <hyperlink ref="F17" r:id="rId57" tooltip="Component" display="'Wurth Electronics Inc."/>
    <hyperlink ref="F18" r:id="rId58" tooltip="Component" display="'TE Connectivity AMP Connectors"/>
    <hyperlink ref="F19" r:id="rId59" tooltip="Component" display="'TE Connectivity AMP Connectors"/>
    <hyperlink ref="F20" r:id="rId60" tooltip="Component" display="'Infineon Technologies"/>
    <hyperlink ref="F21" r:id="rId61" tooltip="Component" display="'Fairchild/ON Semiconductor"/>
    <hyperlink ref="F22" r:id="rId62" tooltip="Component" display="'Yageo"/>
    <hyperlink ref="F23" r:id="rId63" tooltip="Component" display="'Yageo"/>
    <hyperlink ref="F24" r:id="rId64" tooltip="Component" display="'Yageo"/>
    <hyperlink ref="F25" r:id="rId65" tooltip="Component" display="'Yageo"/>
    <hyperlink ref="F26" r:id="rId66" tooltip="Component" display="'Yageo"/>
    <hyperlink ref="F27" r:id="rId67" tooltip="Component" display="'Yageo"/>
    <hyperlink ref="F28" r:id="rId68" tooltip="Component" display="'Yageo"/>
    <hyperlink ref="F29" r:id="rId69" tooltip="Component" display="'Yageo"/>
    <hyperlink ref="F30" r:id="rId70" tooltip="Component" display="'Yageo"/>
    <hyperlink ref="F31" r:id="rId71" tooltip="Component" display="'Yageo"/>
    <hyperlink ref="F32" r:id="rId72" tooltip="Component" display="'Yageo"/>
    <hyperlink ref="F33" r:id="rId73" tooltip="Component" display="'Panasonic Electronic Components"/>
    <hyperlink ref="F34" r:id="rId74" tooltip="Component" display="'Murata Electronics North America"/>
    <hyperlink ref="F35" r:id="rId75" tooltip="Component" display="'C&amp;K"/>
    <hyperlink ref="F36" r:id="rId76" tooltip="Component" display="'C&amp;K"/>
    <hyperlink ref="F37" r:id="rId77" tooltip="Component" display="'TE Connectivity AMP Connectors"/>
    <hyperlink ref="F38" r:id="rId78" tooltip="Component" display="'Triad Magnetics"/>
    <hyperlink ref="F39" r:id="rId79" tooltip="Component" display="'Microchip Technology"/>
    <hyperlink ref="F40" r:id="rId80" tooltip="Component" display="'Maxim Integrated"/>
    <hyperlink ref="F41" r:id="rId81" tooltip="Component" display="'Microchip Technology"/>
    <hyperlink ref="F42" r:id="rId82" tooltip="Component" display="'Infineon Technologies"/>
    <hyperlink ref="G2" r:id="rId83" tooltip="Manufacturer" display="'BH9VPC"/>
    <hyperlink ref="G3" r:id="rId84" tooltip="Manufacturer" display="'2477"/>
    <hyperlink ref="G4" r:id="rId85" tooltip="Manufacturer" display="'EN22"/>
    <hyperlink ref="G5" r:id="rId86" tooltip="Manufacturer" display="'EN91"/>
    <hyperlink ref="G6" r:id="rId87" tooltip="Manufacturer" display="'PA0096"/>
    <hyperlink ref="G7" r:id="rId88" tooltip="Manufacturer" display="'CGA9P4X7T2W105M250KE"/>
    <hyperlink ref="G8" r:id="rId89" tooltip="Manufacturer" display="'GRM188R71H104KA93D"/>
    <hyperlink ref="G9" r:id="rId90" tooltip="Manufacturer" display="'TAJB226K010RNJ"/>
    <hyperlink ref="G10" r:id="rId91" tooltip="Manufacturer" display="'GRM188R61E105KA12D"/>
    <hyperlink ref="G11" r:id="rId92" tooltip="Manufacturer" display="'C0805C106K8PACTU"/>
    <hyperlink ref="G12" r:id="rId93" tooltip="Manufacturer" display="'CL10B104KB8SFNC"/>
    <hyperlink ref="G13" r:id="rId94" tooltip="Manufacturer" display="'US1G-E3/5AT"/>
    <hyperlink ref="G14" r:id="rId95" tooltip="Manufacturer" display="'APT3216SRCPRV"/>
    <hyperlink ref="G15" r:id="rId96" tooltip="Manufacturer" display="'APL3015SGC-F01"/>
    <hyperlink ref="G16" r:id="rId97" tooltip="Manufacturer" display="'LTST-C150TBKT"/>
    <hyperlink ref="G17" r:id="rId98" tooltip="Manufacturer" display="'61303211821"/>
    <hyperlink ref="G18" r:id="rId99" tooltip="Manufacturer" display="'796739-2"/>
    <hyperlink ref="G19" r:id="rId100" tooltip="Manufacturer" display="'640456-5"/>
    <hyperlink ref="G20" r:id="rId101" tooltip="Manufacturer" display="'IPD025N06N"/>
    <hyperlink ref="G21" r:id="rId102" tooltip="Manufacturer" display="'FQD9N25TM"/>
    <hyperlink ref="G22" r:id="rId103" tooltip="Manufacturer" display="'RC0805FR-071ML"/>
    <hyperlink ref="G23" r:id="rId104" tooltip="Manufacturer" display="'RC0603FR-0730RL"/>
    <hyperlink ref="G24" r:id="rId105" tooltip="Manufacturer" display="'RV1206FR-071ML"/>
    <hyperlink ref="G25" r:id="rId106" tooltip="Manufacturer" display="'RC1206FR-0715KL"/>
    <hyperlink ref="G26" r:id="rId107" tooltip="Manufacturer" display="'RT0603BRD077K5L"/>
    <hyperlink ref="G27" r:id="rId108" tooltip="Manufacturer" display="'RT0603BRD0720KL"/>
    <hyperlink ref="G28" r:id="rId109" tooltip="Manufacturer" display="'PR2512FKF070R003L"/>
    <hyperlink ref="G29" r:id="rId110" tooltip="Manufacturer" display="'RC0805FR-0749K9L"/>
    <hyperlink ref="G30" r:id="rId111" tooltip="Manufacturer" display="'RL2512FK-070R033L"/>
    <hyperlink ref="G31" r:id="rId112" tooltip="Manufacturer" display="'RC0603FR-0710KL"/>
    <hyperlink ref="G32" r:id="rId113" tooltip="Manufacturer" display="'RC0603FR-07100RL"/>
    <hyperlink ref="G33" r:id="rId114" tooltip="Manufacturer" display="'ERJ-6ENF2550V"/>
    <hyperlink ref="G34" r:id="rId115" tooltip="Manufacturer" display="'NXFT15XH103FA2B025"/>
    <hyperlink ref="G35" r:id="rId116" tooltip="Manufacturer" display="'PVA1 EE H1"/>
    <hyperlink ref="G36" r:id="rId117" tooltip="Manufacturer" display="'PV BK"/>
    <hyperlink ref="G37" r:id="rId118" tooltip="Manufacturer" display="'RCU-0C"/>
    <hyperlink ref="G38" r:id="rId119" tooltip="Manufacturer" display="'VPS24-5400"/>
    <hyperlink ref="G39" r:id="rId120" tooltip="Manufacturer" display="'PIC24FJ256GA106-I/PT"/>
    <hyperlink ref="G40" r:id="rId121" tooltip="Manufacturer" display="'MAX4377FASA+"/>
    <hyperlink ref="G41" r:id="rId122" tooltip="Manufacturer" display="'MIC5209-3.3YS-TR"/>
    <hyperlink ref="G42" r:id="rId123" tooltip="Manufacturer" display="'IR2181STRPBF"/>
  </hyperlinks>
  <pageMargins left="0.46" right="0.36" top="0.57999999999999996" bottom="1" header="0.5" footer="0.5"/>
  <pageSetup paperSize="9" scale="71" orientation="portrait" r:id="rId124"/>
  <headerFooter alignWithMargins="0">
    <oddFooter>&amp;L&amp;BAltium Limited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cp:lastPrinted>2017-03-03T00:04:14Z</cp:lastPrinted>
  <dcterms:created xsi:type="dcterms:W3CDTF">2000-10-27T00:30:29Z</dcterms:created>
  <dcterms:modified xsi:type="dcterms:W3CDTF">2017-03-03T00:04:52Z</dcterms:modified>
</cp:coreProperties>
</file>