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UBLIC\OFFICE\Agents\Craig\TEMP FILES\"/>
    </mc:Choice>
  </mc:AlternateContent>
  <xr:revisionPtr revIDLastSave="0" documentId="13_ncr:1_{97B5D186-1D0E-4DC3-B745-0E34336C11AB}" xr6:coauthVersionLast="36" xr6:coauthVersionMax="36" xr10:uidLastSave="{00000000-0000-0000-0000-000000000000}"/>
  <bookViews>
    <workbookView xWindow="0" yWindow="0" windowWidth="21570" windowHeight="7980" activeTab="1" xr2:uid="{3116ABE0-1658-41DA-AF50-30350F073CE2}"/>
  </bookViews>
  <sheets>
    <sheet name="Roster" sheetId="1" r:id="rId1"/>
    <sheet name="Credit Card Deb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  <c r="D20" i="1"/>
  <c r="D19" i="1"/>
  <c r="D18" i="1"/>
  <c r="D17" i="1"/>
  <c r="C21" i="1"/>
  <c r="C20" i="1"/>
  <c r="C19" i="1"/>
  <c r="C18" i="1"/>
  <c r="C17" i="1"/>
  <c r="D16" i="1"/>
  <c r="C16" i="1"/>
</calcChain>
</file>

<file path=xl/sharedStrings.xml><?xml version="1.0" encoding="utf-8"?>
<sst xmlns="http://schemas.openxmlformats.org/spreadsheetml/2006/main" count="46" uniqueCount="36">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</sst>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2" fillId="0" borderId="1" xfId="0" applyFont="1" applyBorder="1"/>
    <xf numFmtId="0" fontId="0" fillId="3" borderId="1" xfId="0" applyFill="1" applyBorder="1"/>
    <xf numFmtId="0" fontId="2" fillId="3" borderId="1" xfId="0" applyFont="1" applyFill="1" applyBorder="1"/>
    <xf numFmtId="2" fontId="0" fillId="3" borderId="1" xfId="0" applyNumberFormat="1" applyFill="1" applyBorder="1"/>
    <xf numFmtId="44" fontId="0" fillId="0" borderId="1" xfId="1" applyFont="1" applyBorder="1"/>
    <xf numFmtId="9" fontId="0" fillId="0" borderId="1" xfId="2" applyFont="1" applyBorder="1"/>
    <xf numFmtId="44" fontId="0" fillId="0" borderId="1" xfId="0" applyNumberFormat="1" applyBorder="1"/>
    <xf numFmtId="44" fontId="0" fillId="3" borderId="1" xfId="1" applyFont="1" applyFill="1" applyBorder="1"/>
    <xf numFmtId="9" fontId="0" fillId="3" borderId="1" xfId="2" applyFont="1" applyFill="1" applyBorder="1"/>
    <xf numFmtId="44" fontId="0" fillId="3" borderId="1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0-4CC7-A003-58225E08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528672"/>
        <c:axId val="1603332288"/>
      </c:barChart>
      <c:catAx>
        <c:axId val="14505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32288"/>
        <c:crosses val="autoZero"/>
        <c:auto val="1"/>
        <c:lblAlgn val="ctr"/>
        <c:lblOffset val="100"/>
        <c:noMultiLvlLbl val="0"/>
      </c:catAx>
      <c:valAx>
        <c:axId val="16033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/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B-48BE-A4B3-23D77795668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B-48BE-A4B3-23D77795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6563248"/>
        <c:axId val="1391424256"/>
        <c:axId val="0"/>
      </c:bar3DChart>
      <c:catAx>
        <c:axId val="138656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24256"/>
        <c:crosses val="autoZero"/>
        <c:auto val="1"/>
        <c:lblAlgn val="ctr"/>
        <c:lblOffset val="100"/>
        <c:noMultiLvlLbl val="0"/>
      </c:catAx>
      <c:valAx>
        <c:axId val="13914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5</xdr:col>
      <xdr:colOff>657225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8C67F-682C-48D1-ACE4-57A9735C0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8</xdr:row>
      <xdr:rowOff>185737</xdr:rowOff>
    </xdr:from>
    <xdr:to>
      <xdr:col>11</xdr:col>
      <xdr:colOff>476250</xdr:colOff>
      <xdr:row>23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56CA97-8A60-41D3-AE5F-B3CECF759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2504-EFDB-49F3-B3E0-7F91C65AA437}">
  <dimension ref="A1:E21"/>
  <sheetViews>
    <sheetView workbookViewId="0">
      <selection activeCell="J15" sqref="J15"/>
    </sheetView>
  </sheetViews>
  <sheetFormatPr defaultRowHeight="15" x14ac:dyDescent="0.25"/>
  <cols>
    <col min="1" max="1" width="22.7109375" bestFit="1" customWidth="1"/>
    <col min="2" max="2" width="20.42578125" bestFit="1" customWidth="1"/>
    <col min="3" max="3" width="5.5703125" bestFit="1" customWidth="1"/>
    <col min="4" max="4" width="6.42578125" bestFit="1" customWidth="1"/>
    <col min="5" max="5" width="13.28515625" bestFit="1" customWidth="1"/>
  </cols>
  <sheetData>
    <row r="1" spans="1:5" ht="21" x14ac:dyDescent="0.35">
      <c r="A1" s="3" t="s">
        <v>16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B4" s="2" t="s">
        <v>4</v>
      </c>
      <c r="C4" s="2">
        <v>12</v>
      </c>
      <c r="D4" s="2">
        <v>85</v>
      </c>
      <c r="E4" s="2" t="s">
        <v>15</v>
      </c>
    </row>
    <row r="5" spans="1:5" x14ac:dyDescent="0.25">
      <c r="B5" s="5" t="s">
        <v>5</v>
      </c>
      <c r="C5" s="5">
        <v>11</v>
      </c>
      <c r="D5" s="5">
        <v>72</v>
      </c>
      <c r="E5" s="5" t="s">
        <v>15</v>
      </c>
    </row>
    <row r="6" spans="1:5" x14ac:dyDescent="0.25">
      <c r="B6" s="2" t="s">
        <v>6</v>
      </c>
      <c r="C6" s="2">
        <v>13</v>
      </c>
      <c r="D6" s="2">
        <v>60</v>
      </c>
      <c r="E6" s="2" t="s">
        <v>15</v>
      </c>
    </row>
    <row r="7" spans="1:5" x14ac:dyDescent="0.25">
      <c r="B7" s="5" t="s">
        <v>7</v>
      </c>
      <c r="C7" s="5">
        <v>12</v>
      </c>
      <c r="D7" s="5">
        <v>95</v>
      </c>
      <c r="E7" s="5" t="s">
        <v>15</v>
      </c>
    </row>
    <row r="8" spans="1:5" x14ac:dyDescent="0.25">
      <c r="B8" s="2" t="s">
        <v>8</v>
      </c>
      <c r="C8" s="2">
        <v>14</v>
      </c>
      <c r="D8" s="2">
        <v>88</v>
      </c>
      <c r="E8" s="2" t="s">
        <v>15</v>
      </c>
    </row>
    <row r="9" spans="1:5" x14ac:dyDescent="0.25">
      <c r="B9" s="5" t="s">
        <v>9</v>
      </c>
      <c r="C9" s="5">
        <v>12</v>
      </c>
      <c r="D9" s="5">
        <v>99</v>
      </c>
      <c r="E9" s="5" t="s">
        <v>15</v>
      </c>
    </row>
    <row r="10" spans="1:5" x14ac:dyDescent="0.25">
      <c r="B10" s="2" t="s">
        <v>10</v>
      </c>
      <c r="C10" s="2">
        <v>11</v>
      </c>
      <c r="D10" s="2">
        <v>75</v>
      </c>
      <c r="E10" s="2" t="s">
        <v>15</v>
      </c>
    </row>
    <row r="11" spans="1:5" x14ac:dyDescent="0.25">
      <c r="B11" s="5" t="s">
        <v>11</v>
      </c>
      <c r="C11" s="5">
        <v>13</v>
      </c>
      <c r="D11" s="5">
        <v>100</v>
      </c>
      <c r="E11" s="5" t="s">
        <v>15</v>
      </c>
    </row>
    <row r="12" spans="1:5" x14ac:dyDescent="0.25">
      <c r="B12" s="2" t="s">
        <v>12</v>
      </c>
      <c r="C12" s="2">
        <v>13</v>
      </c>
      <c r="D12" s="2">
        <v>75</v>
      </c>
      <c r="E12" s="2" t="s">
        <v>15</v>
      </c>
    </row>
    <row r="13" spans="1:5" x14ac:dyDescent="0.25">
      <c r="B13" s="5" t="s">
        <v>13</v>
      </c>
      <c r="C13" s="5">
        <v>15</v>
      </c>
      <c r="D13" s="5">
        <v>85</v>
      </c>
      <c r="E13" s="5" t="s">
        <v>15</v>
      </c>
    </row>
    <row r="14" spans="1:5" x14ac:dyDescent="0.25">
      <c r="B14" s="2" t="s">
        <v>14</v>
      </c>
      <c r="C14" s="2">
        <v>11</v>
      </c>
      <c r="D14" s="2">
        <v>85</v>
      </c>
      <c r="E14" s="2" t="s">
        <v>15</v>
      </c>
    </row>
    <row r="16" spans="1:5" x14ac:dyDescent="0.25">
      <c r="A16" s="6" t="s">
        <v>17</v>
      </c>
      <c r="B16" s="5"/>
      <c r="C16" s="5">
        <f>MIN(C4:C14)</f>
        <v>11</v>
      </c>
      <c r="D16" s="5">
        <f>MIN(D4:D14)</f>
        <v>60</v>
      </c>
    </row>
    <row r="17" spans="1:4" x14ac:dyDescent="0.25">
      <c r="A17" s="4" t="s">
        <v>18</v>
      </c>
      <c r="B17" s="2"/>
      <c r="C17" s="2">
        <f>MAX(C4:C14)</f>
        <v>15</v>
      </c>
      <c r="D17" s="2">
        <f>MAX(D4:D14)</f>
        <v>100</v>
      </c>
    </row>
    <row r="18" spans="1:4" x14ac:dyDescent="0.25">
      <c r="A18" s="6" t="s">
        <v>19</v>
      </c>
      <c r="B18" s="5"/>
      <c r="C18" s="7">
        <f>AVERAGE(C4:C14)</f>
        <v>12.454545454545455</v>
      </c>
      <c r="D18" s="7">
        <f>AVERAGE(D4:D14)</f>
        <v>83.545454545454547</v>
      </c>
    </row>
    <row r="19" spans="1:4" x14ac:dyDescent="0.25">
      <c r="A19" s="4" t="s">
        <v>20</v>
      </c>
      <c r="B19" s="2"/>
      <c r="C19" s="2">
        <f>_xlfn.MODE.SNGL(C4:C14)</f>
        <v>12</v>
      </c>
      <c r="D19" s="2">
        <f>_xlfn.MODE.SNGL(D4:D14)</f>
        <v>85</v>
      </c>
    </row>
    <row r="20" spans="1:4" x14ac:dyDescent="0.25">
      <c r="A20" s="6" t="s">
        <v>21</v>
      </c>
      <c r="B20" s="5"/>
      <c r="C20" s="5">
        <f>MEDIAN(C4:C14)</f>
        <v>12</v>
      </c>
      <c r="D20" s="5">
        <f>MEDIAN(D4:D14)</f>
        <v>85</v>
      </c>
    </row>
    <row r="21" spans="1:4" x14ac:dyDescent="0.25">
      <c r="A21" s="4" t="s">
        <v>22</v>
      </c>
      <c r="B21" s="2"/>
      <c r="C21" s="2">
        <f>COUNTA(B4:B14)</f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DE22-6429-4CCC-8DBE-F2EB15DFB583}">
  <dimension ref="A1:G8"/>
  <sheetViews>
    <sheetView tabSelected="1" workbookViewId="0">
      <selection activeCell="P11" sqref="P11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ht="21" x14ac:dyDescent="0.35">
      <c r="A1" s="3" t="s">
        <v>23</v>
      </c>
    </row>
    <row r="3" spans="1:7" x14ac:dyDescent="0.2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</row>
    <row r="4" spans="1:7" x14ac:dyDescent="0.25">
      <c r="A4" s="2" t="s">
        <v>31</v>
      </c>
      <c r="B4" s="8">
        <v>2000</v>
      </c>
      <c r="C4" s="9">
        <v>0.21</v>
      </c>
      <c r="D4" s="2">
        <v>3</v>
      </c>
      <c r="E4" s="8">
        <f>(B4*C4)</f>
        <v>420</v>
      </c>
      <c r="F4" s="10">
        <f>(B4+E4)</f>
        <v>2420</v>
      </c>
      <c r="G4" s="8">
        <f>(F4/D4)</f>
        <v>806.66666666666663</v>
      </c>
    </row>
    <row r="5" spans="1:7" x14ac:dyDescent="0.25">
      <c r="A5" s="5" t="s">
        <v>32</v>
      </c>
      <c r="B5" s="11">
        <v>450</v>
      </c>
      <c r="C5" s="12">
        <v>0.25</v>
      </c>
      <c r="D5" s="5">
        <v>3</v>
      </c>
      <c r="E5" s="11">
        <f t="shared" ref="E5:E8" si="0">(B5*C5)</f>
        <v>112.5</v>
      </c>
      <c r="F5" s="13">
        <f t="shared" ref="F5:F8" si="1">(B5+E5)</f>
        <v>562.5</v>
      </c>
      <c r="G5" s="11">
        <f t="shared" ref="G5:G8" si="2">(F5/D5)</f>
        <v>187.5</v>
      </c>
    </row>
    <row r="6" spans="1:7" x14ac:dyDescent="0.25">
      <c r="A6" s="2" t="s">
        <v>33</v>
      </c>
      <c r="B6" s="8">
        <v>975</v>
      </c>
      <c r="C6" s="9">
        <v>0.27</v>
      </c>
      <c r="D6" s="2">
        <v>3</v>
      </c>
      <c r="E6" s="8">
        <f t="shared" si="0"/>
        <v>263.25</v>
      </c>
      <c r="F6" s="10">
        <f t="shared" si="1"/>
        <v>1238.25</v>
      </c>
      <c r="G6" s="8">
        <f t="shared" si="2"/>
        <v>412.75</v>
      </c>
    </row>
    <row r="7" spans="1:7" x14ac:dyDescent="0.25">
      <c r="A7" s="5" t="s">
        <v>34</v>
      </c>
      <c r="B7" s="11">
        <v>1500</v>
      </c>
      <c r="C7" s="12">
        <v>0.15</v>
      </c>
      <c r="D7" s="5">
        <v>3</v>
      </c>
      <c r="E7" s="11">
        <f t="shared" si="0"/>
        <v>225</v>
      </c>
      <c r="F7" s="13">
        <f t="shared" si="1"/>
        <v>1725</v>
      </c>
      <c r="G7" s="11">
        <f t="shared" si="2"/>
        <v>575</v>
      </c>
    </row>
    <row r="8" spans="1:7" x14ac:dyDescent="0.25">
      <c r="A8" s="2" t="s">
        <v>35</v>
      </c>
      <c r="B8" s="8">
        <v>780</v>
      </c>
      <c r="C8" s="9">
        <v>0.25</v>
      </c>
      <c r="D8" s="2">
        <v>3</v>
      </c>
      <c r="E8" s="8">
        <f t="shared" si="0"/>
        <v>195</v>
      </c>
      <c r="F8" s="10">
        <f t="shared" si="1"/>
        <v>975</v>
      </c>
      <c r="G8" s="8">
        <f t="shared" si="2"/>
        <v>325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Credit Card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Little</dc:creator>
  <cp:lastModifiedBy>Craig Little</cp:lastModifiedBy>
  <dcterms:created xsi:type="dcterms:W3CDTF">2023-10-16T11:53:34Z</dcterms:created>
  <dcterms:modified xsi:type="dcterms:W3CDTF">2023-10-16T12:34:06Z</dcterms:modified>
</cp:coreProperties>
</file>