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ar3\Maps\Loopinghell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4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7" i="2"/>
  <c r="E9" i="1"/>
  <c r="E10" i="1"/>
  <c r="E11" i="1"/>
  <c r="E12" i="1"/>
  <c r="E13" i="1"/>
  <c r="E14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4" i="1"/>
  <c r="L13" i="1"/>
  <c r="L14" i="1" s="1"/>
  <c r="F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8" i="1"/>
  <c r="H13" i="1"/>
  <c r="H14" i="1" s="1"/>
  <c r="F65" i="1"/>
  <c r="F66" i="1"/>
  <c r="F67" i="1"/>
  <c r="F68" i="1"/>
  <c r="F69" i="1"/>
  <c r="F70" i="1"/>
  <c r="F71" i="1"/>
  <c r="F72" i="1"/>
  <c r="F73" i="1"/>
  <c r="F55" i="1"/>
  <c r="F56" i="1"/>
  <c r="F57" i="1"/>
  <c r="F58" i="1"/>
  <c r="F59" i="1"/>
  <c r="F60" i="1"/>
  <c r="F61" i="1"/>
  <c r="F62" i="1"/>
  <c r="F63" i="1"/>
  <c r="F64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<sst xmlns="http://schemas.openxmlformats.org/spreadsheetml/2006/main" count="46" uniqueCount="27">
  <si>
    <t>100万攻击计算:</t>
    <phoneticPr fontId="1" type="noConversion"/>
  </si>
  <si>
    <t>伤害</t>
    <phoneticPr fontId="1" type="noConversion"/>
  </si>
  <si>
    <t>防御</t>
    <phoneticPr fontId="1" type="noConversion"/>
  </si>
  <si>
    <t>受伤比例</t>
    <phoneticPr fontId="1" type="noConversion"/>
  </si>
  <si>
    <t>阶段1:假设英雄以敏捷为主属性,则假设英雄属性以下:10W其他,20W主,技能伤害提高100%,等级80级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</si>
  <si>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</si>
  <si>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</si>
  <si>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</si>
  <si>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等级</t>
    <phoneticPr fontId="1" type="noConversion"/>
  </si>
  <si>
    <t>技能伤害</t>
    <phoneticPr fontId="1" type="noConversion"/>
  </si>
  <si>
    <t>技能</t>
    <phoneticPr fontId="1" type="noConversion"/>
  </si>
  <si>
    <t>攻击</t>
    <phoneticPr fontId="1" type="noConversion"/>
  </si>
  <si>
    <t>阶段2:假设英雄以敏捷为主属性,则假设英雄属性以下:20W其他,40W主,技能伤害提高150%,等级120级</t>
    <phoneticPr fontId="1" type="noConversion"/>
  </si>
  <si>
    <t>技能倍数</t>
    <phoneticPr fontId="1" type="noConversion"/>
  </si>
  <si>
    <t>技能倍数</t>
    <phoneticPr fontId="1" type="noConversion"/>
  </si>
  <si>
    <t>爆发伤害</t>
    <phoneticPr fontId="1" type="noConversion"/>
  </si>
  <si>
    <t>防御</t>
    <phoneticPr fontId="1" type="noConversion"/>
  </si>
  <si>
    <t>生命</t>
    <phoneticPr fontId="1" type="noConversion"/>
  </si>
  <si>
    <t>等级</t>
    <phoneticPr fontId="1" type="noConversion"/>
  </si>
  <si>
    <t>技能伤害</t>
    <phoneticPr fontId="1" type="noConversion"/>
  </si>
  <si>
    <t>阶段0:假设英雄以敏捷为主属性,则假设英雄属性以下:5W其他,10W主,技能伤害提高70%,等级60级</t>
    <phoneticPr fontId="1" type="noConversion"/>
  </si>
  <si>
    <t>270W-430W</t>
    <phoneticPr fontId="1" type="noConversion"/>
  </si>
  <si>
    <t>4600-7500</t>
    <phoneticPr fontId="1" type="noConversion"/>
  </si>
  <si>
    <t>73W</t>
    <phoneticPr fontId="1" type="noConversion"/>
  </si>
  <si>
    <t>15000+</t>
    <phoneticPr fontId="1" type="noConversion"/>
  </si>
  <si>
    <t>620W</t>
    <phoneticPr fontId="1" type="noConversion"/>
  </si>
  <si>
    <t>2600+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</si>
</sst>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F1" workbookViewId="0">
      <selection activeCell="O29" sqref="O29"/>
    </sheetView>
  </sheetViews>
  <sheetFormatPr defaultRowHeight="13.5" x14ac:dyDescent="0.15"/>
  <cols>
    <col min="2" max="2" width="21.625" style="1" bestFit="1" customWidth="1"/>
    <col min="5" max="5" width="19.375" style="1" bestFit="1" customWidth="1"/>
    <col min="6" max="6" width="24.375" customWidth="1"/>
    <col min="8" max="8" width="10.375" customWidth="1"/>
    <col min="9" max="9" width="10.625" customWidth="1"/>
    <col min="12" max="12" width="11.875" customWidth="1"/>
    <col min="13" max="13" width="12.875" customWidth="1"/>
    <col min="16" max="16" width="12.125" customWidth="1"/>
    <col min="17" max="17" width="12.375" customWidth="1"/>
  </cols>
  <sheetData>
    <row r="1" spans="1:17" ht="14.25" thickBot="1" x14ac:dyDescent="0.2"/>
    <row r="2" spans="1:17" ht="13.5" customHeight="1" x14ac:dyDescent="0.15">
      <c r="A2" s="2" t="s">
        <v>0</v>
      </c>
      <c r="B2" s="3"/>
      <c r="C2" s="4"/>
      <c r="G2" s="11" t="s">
        <v>4</v>
      </c>
      <c r="H2" s="12"/>
      <c r="I2" s="13"/>
      <c r="K2" s="11" t="s">
        <v>12</v>
      </c>
      <c r="L2" s="12"/>
      <c r="M2" s="13"/>
      <c r="O2" s="11" t="s">
        <v>20</v>
      </c>
      <c r="P2" s="12"/>
      <c r="Q2" s="13"/>
    </row>
    <row r="3" spans="1:17" x14ac:dyDescent="0.15">
      <c r="A3" s="5"/>
      <c r="B3" s="6"/>
      <c r="C3" s="7"/>
      <c r="G3" s="14"/>
      <c r="H3" s="15"/>
      <c r="I3" s="16"/>
      <c r="K3" s="14"/>
      <c r="L3" s="15"/>
      <c r="M3" s="16"/>
      <c r="O3" s="14"/>
      <c r="P3" s="15"/>
      <c r="Q3" s="16"/>
    </row>
    <row r="4" spans="1:17" ht="14.25" thickBot="1" x14ac:dyDescent="0.2">
      <c r="A4" s="8"/>
      <c r="B4" s="9"/>
      <c r="C4" s="10"/>
      <c r="G4" s="17"/>
      <c r="H4" s="18"/>
      <c r="I4" s="19"/>
      <c r="K4" s="17"/>
      <c r="L4" s="18"/>
      <c r="M4" s="19"/>
      <c r="O4" s="17"/>
      <c r="P4" s="18"/>
      <c r="Q4" s="19"/>
    </row>
    <row r="7" spans="1:17" x14ac:dyDescent="0.15">
      <c r="B7" s="1" t="s">
        <v>11</v>
      </c>
      <c r="D7" t="s">
        <v>2</v>
      </c>
      <c r="E7" s="1" t="s">
        <v>1</v>
      </c>
      <c r="F7" t="s">
        <v>3</v>
      </c>
      <c r="G7" t="s">
        <v>5</v>
      </c>
      <c r="H7">
        <v>130000</v>
      </c>
      <c r="K7" t="s">
        <v>5</v>
      </c>
      <c r="L7">
        <v>340000</v>
      </c>
      <c r="O7" t="s">
        <v>5</v>
      </c>
      <c r="P7">
        <v>50000</v>
      </c>
    </row>
    <row r="8" spans="1:17" x14ac:dyDescent="0.15">
      <c r="B8" s="1">
        <v>10000000</v>
      </c>
      <c r="D8">
        <v>1</v>
      </c>
      <c r="E8" s="1">
        <f>(1-(D8*0.06)/(1+D8*0.06))*B8</f>
        <v>9433962.2641509436</v>
      </c>
      <c r="F8" t="str">
        <f>(1-(D8*0.06)/(1+D8*0.06))*100&amp;"%"</f>
        <v>94.3396226415094%</v>
      </c>
      <c r="G8" t="s">
        <v>6</v>
      </c>
      <c r="H8">
        <v>260000</v>
      </c>
      <c r="K8" t="s">
        <v>6</v>
      </c>
      <c r="L8">
        <v>520000</v>
      </c>
      <c r="O8" t="s">
        <v>6</v>
      </c>
      <c r="P8">
        <v>80000</v>
      </c>
    </row>
    <row r="9" spans="1:17" x14ac:dyDescent="0.15">
      <c r="B9" s="1">
        <v>10000000</v>
      </c>
      <c r="D9">
        <v>2</v>
      </c>
      <c r="E9" s="1">
        <f t="shared" ref="E9:E72" si="0">(1-(D9*0.06)/(1+D9*0.06))*B9</f>
        <v>8928571.4285714291</v>
      </c>
      <c r="F9" t="str">
        <f t="shared" ref="F9:F36" si="1">(1-(D9*0.06)/(1+D9*0.06))*100&amp;"%"</f>
        <v>89.2857142857143%</v>
      </c>
      <c r="G9" t="s">
        <v>7</v>
      </c>
      <c r="H9">
        <v>130000</v>
      </c>
      <c r="K9" t="s">
        <v>7</v>
      </c>
      <c r="L9">
        <v>340000</v>
      </c>
      <c r="O9" t="s">
        <v>7</v>
      </c>
      <c r="P9">
        <v>50000</v>
      </c>
    </row>
    <row r="10" spans="1:17" x14ac:dyDescent="0.15">
      <c r="B10" s="1">
        <v>10000000</v>
      </c>
      <c r="D10">
        <v>3</v>
      </c>
      <c r="E10" s="1">
        <f t="shared" si="0"/>
        <v>8474576.2711864412</v>
      </c>
      <c r="F10" t="str">
        <f t="shared" si="1"/>
        <v>84.7457627118644%</v>
      </c>
      <c r="G10" t="s">
        <v>8</v>
      </c>
      <c r="H10">
        <v>80</v>
      </c>
      <c r="K10" t="s">
        <v>8</v>
      </c>
      <c r="L10">
        <v>120</v>
      </c>
      <c r="O10" t="s">
        <v>8</v>
      </c>
      <c r="P10">
        <v>60</v>
      </c>
    </row>
    <row r="11" spans="1:17" x14ac:dyDescent="0.15">
      <c r="B11" s="1">
        <v>10000000</v>
      </c>
      <c r="D11">
        <v>4</v>
      </c>
      <c r="E11" s="1">
        <f t="shared" si="0"/>
        <v>8064516.1290322579</v>
      </c>
      <c r="F11" t="str">
        <f t="shared" si="1"/>
        <v>80.6451612903226%</v>
      </c>
      <c r="G11" t="s">
        <v>9</v>
      </c>
      <c r="H11">
        <v>2</v>
      </c>
      <c r="K11" t="s">
        <v>9</v>
      </c>
      <c r="L11">
        <v>2.5</v>
      </c>
      <c r="O11" t="s">
        <v>9</v>
      </c>
      <c r="P11">
        <v>1.7</v>
      </c>
    </row>
    <row r="12" spans="1:17" x14ac:dyDescent="0.15">
      <c r="B12" s="1">
        <v>10000000</v>
      </c>
      <c r="D12">
        <v>5</v>
      </c>
      <c r="E12" s="1">
        <f t="shared" si="0"/>
        <v>7692307.692307693</v>
      </c>
      <c r="F12" t="str">
        <f t="shared" si="1"/>
        <v>76.9230769230769%</v>
      </c>
      <c r="G12" t="s">
        <v>13</v>
      </c>
      <c r="H12">
        <v>6</v>
      </c>
      <c r="K12" t="s">
        <v>14</v>
      </c>
      <c r="L12">
        <v>8</v>
      </c>
      <c r="O12" t="s">
        <v>14</v>
      </c>
      <c r="P12">
        <v>4</v>
      </c>
    </row>
    <row r="13" spans="1:17" x14ac:dyDescent="0.15">
      <c r="B13" s="1">
        <v>10000000</v>
      </c>
      <c r="D13">
        <v>6</v>
      </c>
      <c r="E13" s="1">
        <f t="shared" si="0"/>
        <v>7352941.1764705889</v>
      </c>
      <c r="F13" t="str">
        <f t="shared" si="1"/>
        <v>73.5294117647059%</v>
      </c>
      <c r="G13" t="s">
        <v>10</v>
      </c>
      <c r="H13">
        <f>(H7+H8*1.8+H9*1.2)*SQRT(H10)*H11</f>
        <v>13487962.040278733</v>
      </c>
      <c r="K13" t="s">
        <v>10</v>
      </c>
      <c r="L13">
        <f>(L7+L8*1.8+L9*1.2)*SQRT(L10)*L11</f>
        <v>46118239.341934986</v>
      </c>
      <c r="O13" t="s">
        <v>10</v>
      </c>
      <c r="P13">
        <f>(P7+P8*1.8+P9*1.2)*SQRT(P10)*P11</f>
        <v>3344708.4177847253</v>
      </c>
    </row>
    <row r="14" spans="1:17" x14ac:dyDescent="0.15">
      <c r="B14" s="1">
        <v>10000000</v>
      </c>
      <c r="D14">
        <v>7</v>
      </c>
      <c r="E14" s="1">
        <f t="shared" si="0"/>
        <v>7042253.5211267602</v>
      </c>
      <c r="F14" t="str">
        <f t="shared" si="1"/>
        <v>70.4225352112676%</v>
      </c>
      <c r="G14" t="s">
        <v>15</v>
      </c>
      <c r="H14">
        <f>H13*H12</f>
        <v>80927772.241672397</v>
      </c>
      <c r="K14" t="s">
        <v>15</v>
      </c>
      <c r="L14">
        <f>L13*L12</f>
        <v>368945914.73547989</v>
      </c>
      <c r="O14" t="s">
        <v>15</v>
      </c>
      <c r="P14">
        <f>P13*P12</f>
        <v>13378833.671138901</v>
      </c>
    </row>
    <row r="15" spans="1:17" x14ac:dyDescent="0.15">
      <c r="B15" s="1">
        <v>10000000</v>
      </c>
      <c r="D15">
        <v>8</v>
      </c>
      <c r="E15" s="1">
        <f t="shared" si="0"/>
        <v>6756756.7567567565</v>
      </c>
      <c r="F15" t="str">
        <f t="shared" si="1"/>
        <v>67.5675675675676%</v>
      </c>
    </row>
    <row r="16" spans="1:17" x14ac:dyDescent="0.15">
      <c r="B16" s="1">
        <v>10000000</v>
      </c>
      <c r="D16">
        <v>9</v>
      </c>
      <c r="E16" s="1">
        <f t="shared" si="0"/>
        <v>6493506.493506493</v>
      </c>
      <c r="F16" t="str">
        <f t="shared" si="1"/>
        <v>64.9350649350649%</v>
      </c>
      <c r="G16" t="s">
        <v>16</v>
      </c>
      <c r="H16" t="s">
        <v>22</v>
      </c>
      <c r="K16" t="s">
        <v>16</v>
      </c>
      <c r="L16" t="s">
        <v>24</v>
      </c>
      <c r="O16" t="s">
        <v>16</v>
      </c>
      <c r="P16" t="s">
        <v>26</v>
      </c>
    </row>
    <row r="17" spans="2:16" x14ac:dyDescent="0.15">
      <c r="B17" s="1">
        <v>10000000</v>
      </c>
      <c r="D17">
        <v>10</v>
      </c>
      <c r="E17" s="1">
        <f t="shared" si="0"/>
        <v>6250000</v>
      </c>
      <c r="F17" t="str">
        <f t="shared" si="1"/>
        <v>62.5%</v>
      </c>
      <c r="G17" t="s">
        <v>17</v>
      </c>
      <c r="H17" t="s">
        <v>21</v>
      </c>
      <c r="K17" t="s">
        <v>17</v>
      </c>
      <c r="L17" t="s">
        <v>25</v>
      </c>
      <c r="O17" t="s">
        <v>17</v>
      </c>
      <c r="P17" t="s">
        <v>23</v>
      </c>
    </row>
    <row r="18" spans="2:16" x14ac:dyDescent="0.15">
      <c r="B18" s="1">
        <v>10000000</v>
      </c>
      <c r="D18">
        <v>20</v>
      </c>
      <c r="E18" s="1">
        <f t="shared" si="0"/>
        <v>4545454.5454545459</v>
      </c>
      <c r="F18" t="str">
        <f t="shared" si="1"/>
        <v>45.4545454545455%</v>
      </c>
    </row>
    <row r="19" spans="2:16" x14ac:dyDescent="0.15">
      <c r="B19" s="1">
        <v>10000000</v>
      </c>
      <c r="D19">
        <v>30</v>
      </c>
      <c r="E19" s="1">
        <f t="shared" si="0"/>
        <v>3571428.5714285723</v>
      </c>
      <c r="F19" t="str">
        <f t="shared" si="1"/>
        <v>35.7142857142857%</v>
      </c>
    </row>
    <row r="20" spans="2:16" x14ac:dyDescent="0.15">
      <c r="B20" s="1">
        <v>10000000</v>
      </c>
      <c r="D20">
        <v>40</v>
      </c>
      <c r="E20" s="1">
        <f t="shared" si="0"/>
        <v>2941176.4705882347</v>
      </c>
      <c r="F20" t="str">
        <f t="shared" si="1"/>
        <v>29.4117647058823%</v>
      </c>
    </row>
    <row r="21" spans="2:16" x14ac:dyDescent="0.15">
      <c r="B21" s="1">
        <v>10000000</v>
      </c>
      <c r="D21">
        <v>50</v>
      </c>
      <c r="E21" s="1">
        <f t="shared" si="0"/>
        <v>2500000</v>
      </c>
      <c r="F21" t="str">
        <f t="shared" si="1"/>
        <v>25%</v>
      </c>
    </row>
    <row r="22" spans="2:16" x14ac:dyDescent="0.15">
      <c r="B22" s="1">
        <v>10000000</v>
      </c>
      <c r="D22">
        <v>60</v>
      </c>
      <c r="E22" s="1">
        <f t="shared" si="0"/>
        <v>2173913.0434782607</v>
      </c>
      <c r="F22" t="str">
        <f t="shared" si="1"/>
        <v>21.7391304347826%</v>
      </c>
    </row>
    <row r="23" spans="2:16" x14ac:dyDescent="0.15">
      <c r="B23" s="1">
        <v>10000000</v>
      </c>
      <c r="D23">
        <v>70</v>
      </c>
      <c r="E23" s="1">
        <f t="shared" si="0"/>
        <v>1923076.923076923</v>
      </c>
      <c r="F23" t="str">
        <f t="shared" si="1"/>
        <v>19.2307692307692%</v>
      </c>
    </row>
    <row r="24" spans="2:16" x14ac:dyDescent="0.15">
      <c r="B24" s="1">
        <v>10000000</v>
      </c>
      <c r="D24">
        <v>80</v>
      </c>
      <c r="E24" s="1">
        <f t="shared" si="0"/>
        <v>1724137.9310344828</v>
      </c>
      <c r="F24" t="str">
        <f t="shared" si="1"/>
        <v>17.2413793103448%</v>
      </c>
    </row>
    <row r="25" spans="2:16" x14ac:dyDescent="0.15">
      <c r="B25" s="1">
        <v>10000000</v>
      </c>
      <c r="D25">
        <v>90</v>
      </c>
      <c r="E25" s="1">
        <f t="shared" si="0"/>
        <v>1562500</v>
      </c>
      <c r="F25" t="str">
        <f t="shared" si="1"/>
        <v>15.625%</v>
      </c>
    </row>
    <row r="26" spans="2:16" x14ac:dyDescent="0.15">
      <c r="B26" s="1">
        <v>10000000</v>
      </c>
      <c r="D26">
        <v>100</v>
      </c>
      <c r="E26" s="1">
        <f t="shared" si="0"/>
        <v>1428571.4285714291</v>
      </c>
      <c r="F26" t="str">
        <f t="shared" si="1"/>
        <v>14.2857142857143%</v>
      </c>
    </row>
    <row r="27" spans="2:16" x14ac:dyDescent="0.15">
      <c r="B27" s="1">
        <v>10000000</v>
      </c>
      <c r="D27">
        <v>200</v>
      </c>
      <c r="E27" s="1">
        <f t="shared" si="0"/>
        <v>769230.76923076867</v>
      </c>
      <c r="F27" t="str">
        <f t="shared" si="1"/>
        <v>7.69230769230769%</v>
      </c>
    </row>
    <row r="28" spans="2:16" x14ac:dyDescent="0.15">
      <c r="B28" s="1">
        <v>10000000</v>
      </c>
      <c r="D28">
        <v>300</v>
      </c>
      <c r="E28" s="1">
        <f t="shared" si="0"/>
        <v>526315.78947368474</v>
      </c>
      <c r="F28" t="str">
        <f t="shared" si="1"/>
        <v>5.26315789473685%</v>
      </c>
    </row>
    <row r="29" spans="2:16" x14ac:dyDescent="0.15">
      <c r="B29" s="1">
        <v>10000000</v>
      </c>
      <c r="D29">
        <v>400</v>
      </c>
      <c r="E29" s="1">
        <f t="shared" si="0"/>
        <v>400000.00000000035</v>
      </c>
      <c r="F29" t="str">
        <f t="shared" si="1"/>
        <v>4%</v>
      </c>
    </row>
    <row r="30" spans="2:16" x14ac:dyDescent="0.15">
      <c r="B30" s="1">
        <v>10000000</v>
      </c>
      <c r="D30">
        <v>500</v>
      </c>
      <c r="E30" s="1">
        <f t="shared" si="0"/>
        <v>322580.64516129001</v>
      </c>
      <c r="F30" t="str">
        <f t="shared" si="1"/>
        <v>3.2258064516129%</v>
      </c>
    </row>
    <row r="31" spans="2:16" x14ac:dyDescent="0.15">
      <c r="B31" s="1">
        <v>10000000</v>
      </c>
      <c r="D31">
        <v>600</v>
      </c>
      <c r="E31" s="1">
        <f t="shared" si="0"/>
        <v>270270.27027026971</v>
      </c>
      <c r="F31" t="str">
        <f t="shared" si="1"/>
        <v>2.7027027027027%</v>
      </c>
    </row>
    <row r="32" spans="2:16" x14ac:dyDescent="0.15">
      <c r="B32" s="1">
        <v>10000000</v>
      </c>
      <c r="D32">
        <v>700</v>
      </c>
      <c r="E32" s="1">
        <f t="shared" si="0"/>
        <v>232558.13953488413</v>
      </c>
      <c r="F32" t="str">
        <f t="shared" si="1"/>
        <v>2.32558139534884%</v>
      </c>
    </row>
    <row r="33" spans="2:6" x14ac:dyDescent="0.15">
      <c r="B33" s="1">
        <v>10000000</v>
      </c>
      <c r="D33">
        <v>800</v>
      </c>
      <c r="E33" s="1">
        <f t="shared" si="0"/>
        <v>204081.63265306145</v>
      </c>
      <c r="F33" t="str">
        <f t="shared" si="1"/>
        <v>2.04081632653061%</v>
      </c>
    </row>
    <row r="34" spans="2:6" x14ac:dyDescent="0.15">
      <c r="B34" s="1">
        <v>10000000</v>
      </c>
      <c r="D34">
        <v>900</v>
      </c>
      <c r="E34" s="1">
        <f t="shared" si="0"/>
        <v>181818.18181818188</v>
      </c>
      <c r="F34" t="str">
        <f t="shared" si="1"/>
        <v>1.81818181818182%</v>
      </c>
    </row>
    <row r="35" spans="2:6" x14ac:dyDescent="0.15">
      <c r="B35" s="1">
        <v>10000000</v>
      </c>
      <c r="D35">
        <v>1000</v>
      </c>
      <c r="E35" s="1">
        <f t="shared" si="0"/>
        <v>163934.42622950839</v>
      </c>
      <c r="F35" t="str">
        <f t="shared" si="1"/>
        <v>1.63934426229508%</v>
      </c>
    </row>
    <row r="36" spans="2:6" x14ac:dyDescent="0.15">
      <c r="B36" s="1">
        <v>10000000</v>
      </c>
      <c r="D36">
        <v>1500</v>
      </c>
      <c r="E36" s="1">
        <f t="shared" si="0"/>
        <v>109890.1098901095</v>
      </c>
      <c r="F36" t="str">
        <f t="shared" si="1"/>
        <v>1.09890109890109%</v>
      </c>
    </row>
    <row r="37" spans="2:6" x14ac:dyDescent="0.15">
      <c r="B37" s="1">
        <v>10000000</v>
      </c>
      <c r="D37">
        <v>2000</v>
      </c>
      <c r="E37" s="1">
        <f t="shared" si="0"/>
        <v>82644.628099173278</v>
      </c>
      <c r="F37" t="str">
        <f t="shared" ref="F37:F54" si="2">(1-(D37*0.06)/(1+D37*0.06))*100&amp;"%"</f>
        <v>0.826446280991733%</v>
      </c>
    </row>
    <row r="38" spans="2:6" x14ac:dyDescent="0.15">
      <c r="B38" s="1">
        <v>10000000</v>
      </c>
      <c r="D38">
        <v>2500</v>
      </c>
      <c r="E38" s="1">
        <f t="shared" si="0"/>
        <v>66225.165562914248</v>
      </c>
      <c r="F38" t="str">
        <f t="shared" si="2"/>
        <v>0.662251655629142%</v>
      </c>
    </row>
    <row r="39" spans="2:6" x14ac:dyDescent="0.15">
      <c r="B39" s="1">
        <v>10000000</v>
      </c>
      <c r="D39">
        <v>3000</v>
      </c>
      <c r="E39" s="1">
        <f t="shared" si="0"/>
        <v>55248.618784530248</v>
      </c>
      <c r="F39" t="str">
        <f t="shared" si="2"/>
        <v>0.552486187845302%</v>
      </c>
    </row>
    <row r="40" spans="2:6" x14ac:dyDescent="0.15">
      <c r="B40" s="1">
        <v>10000000</v>
      </c>
      <c r="D40">
        <v>3500</v>
      </c>
      <c r="E40" s="1">
        <f t="shared" si="0"/>
        <v>47393.364928910443</v>
      </c>
      <c r="F40" t="str">
        <f t="shared" si="2"/>
        <v>0.473933649289104%</v>
      </c>
    </row>
    <row r="41" spans="2:6" x14ac:dyDescent="0.15">
      <c r="B41" s="1">
        <v>10000000</v>
      </c>
      <c r="D41">
        <v>4000</v>
      </c>
      <c r="E41" s="1">
        <f t="shared" si="0"/>
        <v>41493.77593360981</v>
      </c>
      <c r="F41" t="str">
        <f t="shared" si="2"/>
        <v>0.414937759336098%</v>
      </c>
    </row>
    <row r="42" spans="2:6" x14ac:dyDescent="0.15">
      <c r="B42" s="1">
        <v>10000000</v>
      </c>
      <c r="D42">
        <v>4500</v>
      </c>
      <c r="E42" s="1">
        <f t="shared" si="0"/>
        <v>36900.369003689535</v>
      </c>
      <c r="F42" t="str">
        <f t="shared" si="2"/>
        <v>0.369003690036895%</v>
      </c>
    </row>
    <row r="43" spans="2:6" x14ac:dyDescent="0.15">
      <c r="B43" s="1">
        <v>10000000</v>
      </c>
      <c r="D43">
        <v>5000</v>
      </c>
      <c r="E43" s="1">
        <f t="shared" si="0"/>
        <v>33222.591362126463</v>
      </c>
      <c r="F43" t="str">
        <f t="shared" si="2"/>
        <v>0.332225913621265%</v>
      </c>
    </row>
    <row r="44" spans="2:6" x14ac:dyDescent="0.15">
      <c r="B44" s="1">
        <v>10000000</v>
      </c>
      <c r="D44">
        <v>5500</v>
      </c>
      <c r="E44" s="1">
        <f t="shared" si="0"/>
        <v>30211.480362537513</v>
      </c>
      <c r="F44" t="str">
        <f t="shared" si="2"/>
        <v>0.302114803625375%</v>
      </c>
    </row>
    <row r="45" spans="2:6" x14ac:dyDescent="0.15">
      <c r="B45" s="1">
        <v>10000000</v>
      </c>
      <c r="D45">
        <v>6000</v>
      </c>
      <c r="E45" s="1">
        <f t="shared" si="0"/>
        <v>27700.831024930485</v>
      </c>
      <c r="F45" t="str">
        <f t="shared" si="2"/>
        <v>0.277008310249305%</v>
      </c>
    </row>
    <row r="46" spans="2:6" x14ac:dyDescent="0.15">
      <c r="B46" s="1">
        <v>10000000</v>
      </c>
      <c r="D46">
        <v>6500</v>
      </c>
      <c r="E46" s="1">
        <f t="shared" si="0"/>
        <v>25575.447570332923</v>
      </c>
      <c r="F46" t="str">
        <f t="shared" si="2"/>
        <v>0.255754475703329%</v>
      </c>
    </row>
    <row r="47" spans="2:6" x14ac:dyDescent="0.15">
      <c r="B47" s="1">
        <v>10000000</v>
      </c>
      <c r="D47">
        <v>7000</v>
      </c>
      <c r="E47" s="1">
        <f t="shared" si="0"/>
        <v>23752.969121140221</v>
      </c>
      <c r="F47" t="str">
        <f t="shared" si="2"/>
        <v>0.237529691211402%</v>
      </c>
    </row>
    <row r="48" spans="2:6" x14ac:dyDescent="0.15">
      <c r="B48" s="1">
        <v>10000000</v>
      </c>
      <c r="D48">
        <v>7500</v>
      </c>
      <c r="E48" s="1">
        <f t="shared" si="0"/>
        <v>22172.949002217112</v>
      </c>
      <c r="F48" t="str">
        <f t="shared" si="2"/>
        <v>0.221729490022171%</v>
      </c>
    </row>
    <row r="49" spans="2:6" x14ac:dyDescent="0.15">
      <c r="B49" s="1">
        <v>10000000</v>
      </c>
      <c r="D49">
        <v>8000</v>
      </c>
      <c r="E49" s="1">
        <f t="shared" si="0"/>
        <v>20790.020790020237</v>
      </c>
      <c r="F49" t="str">
        <f t="shared" si="2"/>
        <v>0.207900207900202%</v>
      </c>
    </row>
    <row r="50" spans="2:6" x14ac:dyDescent="0.15">
      <c r="B50" s="1">
        <v>10000000</v>
      </c>
      <c r="D50">
        <v>8500</v>
      </c>
      <c r="E50" s="1">
        <f t="shared" si="0"/>
        <v>19569.471624266698</v>
      </c>
      <c r="F50" t="str">
        <f t="shared" si="2"/>
        <v>0.195694716242667%</v>
      </c>
    </row>
    <row r="51" spans="2:6" x14ac:dyDescent="0.15">
      <c r="B51" s="1">
        <v>10000000</v>
      </c>
      <c r="D51">
        <v>9000</v>
      </c>
      <c r="E51" s="1">
        <f t="shared" si="0"/>
        <v>18484.28835489857</v>
      </c>
      <c r="F51" t="str">
        <f t="shared" si="2"/>
        <v>0.184842883548986%</v>
      </c>
    </row>
    <row r="52" spans="2:6" x14ac:dyDescent="0.15">
      <c r="B52" s="1">
        <v>10000000</v>
      </c>
      <c r="D52">
        <v>9500</v>
      </c>
      <c r="E52" s="1">
        <f t="shared" si="0"/>
        <v>17513.134851138147</v>
      </c>
      <c r="F52" t="str">
        <f t="shared" si="2"/>
        <v>0.175131348511381%</v>
      </c>
    </row>
    <row r="53" spans="2:6" x14ac:dyDescent="0.15">
      <c r="B53" s="1">
        <v>10000000</v>
      </c>
      <c r="D53">
        <v>10000</v>
      </c>
      <c r="E53" s="1">
        <f t="shared" si="0"/>
        <v>16638.935108153062</v>
      </c>
      <c r="F53" t="str">
        <f t="shared" si="2"/>
        <v>0.166389351081531%</v>
      </c>
    </row>
    <row r="54" spans="2:6" x14ac:dyDescent="0.15">
      <c r="B54" s="1">
        <v>10000000</v>
      </c>
      <c r="D54">
        <v>11000</v>
      </c>
      <c r="E54" s="1">
        <f t="shared" si="0"/>
        <v>15128.593040847349</v>
      </c>
      <c r="F54" t="str">
        <f t="shared" si="2"/>
        <v>0.151285930408473%</v>
      </c>
    </row>
    <row r="55" spans="2:6" x14ac:dyDescent="0.15">
      <c r="B55" s="1">
        <v>10000000</v>
      </c>
      <c r="D55">
        <v>12000</v>
      </c>
      <c r="E55" s="1">
        <f t="shared" si="0"/>
        <v>13869.625520110951</v>
      </c>
      <c r="F55" t="str">
        <f t="shared" ref="F55:F66" si="3">(1-(D55*0.06)/(1+D55*0.06))*100&amp;"%"</f>
        <v>0.13869625520111%</v>
      </c>
    </row>
    <row r="56" spans="2:6" x14ac:dyDescent="0.15">
      <c r="B56" s="1">
        <v>10000000</v>
      </c>
      <c r="D56">
        <v>13000</v>
      </c>
      <c r="E56" s="1">
        <f t="shared" si="0"/>
        <v>12804.097311139851</v>
      </c>
      <c r="F56" t="str">
        <f t="shared" si="3"/>
        <v>0.128040973111399%</v>
      </c>
    </row>
    <row r="57" spans="2:6" x14ac:dyDescent="0.15">
      <c r="B57" s="1">
        <v>10000000</v>
      </c>
      <c r="D57">
        <v>14000</v>
      </c>
      <c r="E57" s="1">
        <f t="shared" si="0"/>
        <v>11890.606420927874</v>
      </c>
      <c r="F57" t="str">
        <f t="shared" si="3"/>
        <v>0.118906064209279%</v>
      </c>
    </row>
    <row r="58" spans="2:6" x14ac:dyDescent="0.15">
      <c r="B58" s="1">
        <v>10000000</v>
      </c>
      <c r="D58">
        <v>15000</v>
      </c>
      <c r="E58" s="1">
        <f t="shared" si="0"/>
        <v>11098.779134295355</v>
      </c>
      <c r="F58" t="str">
        <f t="shared" si="3"/>
        <v>0.110987791342954%</v>
      </c>
    </row>
    <row r="59" spans="2:6" x14ac:dyDescent="0.15">
      <c r="B59" s="1">
        <v>10000000</v>
      </c>
      <c r="D59">
        <v>16000</v>
      </c>
      <c r="E59" s="1">
        <f t="shared" si="0"/>
        <v>10405.827263267885</v>
      </c>
      <c r="F59" t="str">
        <f t="shared" si="3"/>
        <v>0.104058272632679%</v>
      </c>
    </row>
    <row r="60" spans="2:6" x14ac:dyDescent="0.15">
      <c r="B60" s="1">
        <v>10000000</v>
      </c>
      <c r="D60">
        <v>17000</v>
      </c>
      <c r="E60" s="1">
        <f t="shared" si="0"/>
        <v>9794.3192948091182</v>
      </c>
      <c r="F60" t="str">
        <f t="shared" si="3"/>
        <v>0.0979431929480912%</v>
      </c>
    </row>
    <row r="61" spans="2:6" x14ac:dyDescent="0.15">
      <c r="B61" s="1">
        <v>10000000</v>
      </c>
      <c r="D61">
        <v>18000</v>
      </c>
      <c r="E61" s="1">
        <f t="shared" si="0"/>
        <v>9250.6938020353591</v>
      </c>
      <c r="F61" t="str">
        <f t="shared" si="3"/>
        <v>0.0925069380203536%</v>
      </c>
    </row>
    <row r="62" spans="2:6" x14ac:dyDescent="0.15">
      <c r="B62" s="1">
        <v>10000000</v>
      </c>
      <c r="D62">
        <v>19000</v>
      </c>
      <c r="E62" s="1">
        <f t="shared" si="0"/>
        <v>8764.2418930766744</v>
      </c>
      <c r="F62" t="str">
        <f t="shared" si="3"/>
        <v>0.0876424189307667%</v>
      </c>
    </row>
    <row r="63" spans="2:6" x14ac:dyDescent="0.15">
      <c r="B63" s="1">
        <v>10000000</v>
      </c>
      <c r="D63">
        <v>20000</v>
      </c>
      <c r="E63" s="1">
        <f t="shared" si="0"/>
        <v>8326.3946711076278</v>
      </c>
      <c r="F63" t="str">
        <f t="shared" si="3"/>
        <v>0.0832639467110763%</v>
      </c>
    </row>
    <row r="64" spans="2:6" x14ac:dyDescent="0.15">
      <c r="B64" s="1">
        <v>10000000</v>
      </c>
      <c r="D64">
        <v>21000</v>
      </c>
      <c r="E64" s="1">
        <f t="shared" si="0"/>
        <v>7930.2141157810984</v>
      </c>
      <c r="F64" t="str">
        <f t="shared" si="3"/>
        <v>0.079302141157811%</v>
      </c>
    </row>
    <row r="65" spans="2:6" x14ac:dyDescent="0.15">
      <c r="B65" s="1">
        <v>10000000</v>
      </c>
      <c r="D65">
        <v>22000</v>
      </c>
      <c r="E65" s="1">
        <f t="shared" si="0"/>
        <v>7570.0227100683469</v>
      </c>
      <c r="F65" t="str">
        <f t="shared" si="3"/>
        <v>0.0757002271006835%</v>
      </c>
    </row>
    <row r="66" spans="2:6" x14ac:dyDescent="0.15">
      <c r="B66" s="1">
        <v>10000000</v>
      </c>
      <c r="D66">
        <v>23000</v>
      </c>
      <c r="E66" s="1">
        <f t="shared" si="0"/>
        <v>7241.1296162200324</v>
      </c>
      <c r="F66" t="str">
        <f t="shared" si="3"/>
        <v>0.0724112961622003%</v>
      </c>
    </row>
    <row r="67" spans="2:6" x14ac:dyDescent="0.15">
      <c r="B67" s="1">
        <v>10000000</v>
      </c>
      <c r="D67">
        <v>24000</v>
      </c>
      <c r="E67" s="1">
        <f t="shared" si="0"/>
        <v>6939.6252602360601</v>
      </c>
      <c r="F67" t="str">
        <f t="shared" ref="F67:F74" si="4">(1-(D67*0.06)/(1+D67*0.06))*100&amp;"%"</f>
        <v>0.0693962526023606%</v>
      </c>
    </row>
    <row r="68" spans="2:6" x14ac:dyDescent="0.15">
      <c r="B68" s="1">
        <v>10000000</v>
      </c>
      <c r="D68">
        <v>25000</v>
      </c>
      <c r="E68" s="1">
        <f t="shared" si="0"/>
        <v>6662.225183211579</v>
      </c>
      <c r="F68" t="str">
        <f t="shared" si="4"/>
        <v>0.0666222518321158%</v>
      </c>
    </row>
    <row r="69" spans="2:6" x14ac:dyDescent="0.15">
      <c r="B69" s="1">
        <v>10000000</v>
      </c>
      <c r="D69">
        <v>26000</v>
      </c>
      <c r="E69" s="1">
        <f t="shared" si="0"/>
        <v>6406.1499039080873</v>
      </c>
      <c r="F69" t="str">
        <f t="shared" si="4"/>
        <v>0.0640614990390809%</v>
      </c>
    </row>
    <row r="70" spans="2:6" x14ac:dyDescent="0.15">
      <c r="B70" s="1">
        <v>10000000</v>
      </c>
      <c r="D70">
        <v>27000</v>
      </c>
      <c r="E70" s="1">
        <f t="shared" si="0"/>
        <v>6169.0314620599374</v>
      </c>
      <c r="F70" t="str">
        <f t="shared" si="4"/>
        <v>0.0616903146205994%</v>
      </c>
    </row>
    <row r="71" spans="2:6" x14ac:dyDescent="0.15">
      <c r="B71" s="1">
        <v>10000000</v>
      </c>
      <c r="D71">
        <v>28000</v>
      </c>
      <c r="E71" s="1">
        <f t="shared" si="0"/>
        <v>5948.8399762042118</v>
      </c>
      <c r="F71" t="str">
        <f t="shared" si="4"/>
        <v>0.0594883997620421%</v>
      </c>
    </row>
    <row r="72" spans="2:6" x14ac:dyDescent="0.15">
      <c r="B72" s="1">
        <v>10000000</v>
      </c>
      <c r="D72">
        <v>29000</v>
      </c>
      <c r="E72" s="1">
        <f t="shared" si="0"/>
        <v>5743.8253877084562</v>
      </c>
      <c r="F72" t="str">
        <f t="shared" si="4"/>
        <v>0.0574382538770846%</v>
      </c>
    </row>
    <row r="73" spans="2:6" x14ac:dyDescent="0.15">
      <c r="B73" s="1">
        <v>10000000</v>
      </c>
      <c r="D73">
        <v>30000</v>
      </c>
      <c r="E73" s="1">
        <f t="shared" ref="E73:E108" si="5">(1-(D73*0.06)/(1+D73*0.06))*B73</f>
        <v>5552.4708495280347</v>
      </c>
      <c r="F73" t="str">
        <f t="shared" si="4"/>
        <v>0.0555247084952804%</v>
      </c>
    </row>
    <row r="74" spans="2:6" x14ac:dyDescent="0.15">
      <c r="B74" s="1">
        <v>10000000</v>
      </c>
      <c r="D74">
        <v>32000</v>
      </c>
      <c r="E74" s="1">
        <f t="shared" si="5"/>
        <v>5205.6220718377235</v>
      </c>
      <c r="F74" t="str">
        <f t="shared" si="4"/>
        <v>0.0520562207183772%</v>
      </c>
    </row>
    <row r="75" spans="2:6" x14ac:dyDescent="0.15">
      <c r="B75" s="1">
        <v>10000000</v>
      </c>
      <c r="D75">
        <v>34000</v>
      </c>
      <c r="E75" s="1">
        <f t="shared" si="5"/>
        <v>4899.5590396860853</v>
      </c>
      <c r="F75" t="str">
        <f t="shared" ref="F75:F108" si="6">(1-(D75*0.06)/(1+D75*0.06))*100&amp;"%"</f>
        <v>0.0489955903968609%</v>
      </c>
    </row>
    <row r="76" spans="2:6" x14ac:dyDescent="0.15">
      <c r="B76" s="1">
        <v>10000000</v>
      </c>
      <c r="D76">
        <v>36000</v>
      </c>
      <c r="E76" s="1">
        <f t="shared" si="5"/>
        <v>4627.4872744100912</v>
      </c>
      <c r="F76" t="str">
        <f t="shared" si="6"/>
        <v>0.0462748727441009%</v>
      </c>
    </row>
    <row r="77" spans="2:6" x14ac:dyDescent="0.15">
      <c r="B77" s="1">
        <v>10000000</v>
      </c>
      <c r="D77">
        <v>38000</v>
      </c>
      <c r="E77" s="1">
        <f t="shared" si="5"/>
        <v>4384.0420868035417</v>
      </c>
      <c r="F77" t="str">
        <f t="shared" si="6"/>
        <v>0.0438404208680354%</v>
      </c>
    </row>
    <row r="78" spans="2:6" x14ac:dyDescent="0.15">
      <c r="B78" s="1">
        <v>10000000</v>
      </c>
      <c r="D78">
        <v>40000</v>
      </c>
      <c r="E78" s="1">
        <f t="shared" si="5"/>
        <v>4164.9312786340433</v>
      </c>
      <c r="F78" t="str">
        <f t="shared" si="6"/>
        <v>0.0416493127863404%</v>
      </c>
    </row>
    <row r="79" spans="2:6" x14ac:dyDescent="0.15">
      <c r="B79" s="1">
        <v>10000000</v>
      </c>
      <c r="D79">
        <v>42000</v>
      </c>
      <c r="E79" s="1">
        <f t="shared" si="5"/>
        <v>3966.6798889326228</v>
      </c>
      <c r="F79" t="str">
        <f t="shared" si="6"/>
        <v>0.0396667988893262%</v>
      </c>
    </row>
    <row r="80" spans="2:6" x14ac:dyDescent="0.15">
      <c r="B80" s="1">
        <v>10000000</v>
      </c>
      <c r="D80">
        <v>44000</v>
      </c>
      <c r="E80" s="1">
        <f t="shared" si="5"/>
        <v>3786.4445285873403</v>
      </c>
      <c r="F80" t="str">
        <f t="shared" si="6"/>
        <v>0.0378644452858734%</v>
      </c>
    </row>
    <row r="81" spans="2:6" x14ac:dyDescent="0.15">
      <c r="B81" s="1">
        <v>10000000</v>
      </c>
      <c r="D81">
        <v>46000</v>
      </c>
      <c r="E81" s="1">
        <f t="shared" si="5"/>
        <v>3621.8761318362881</v>
      </c>
      <c r="F81" t="str">
        <f t="shared" si="6"/>
        <v>0.0362187613183629%</v>
      </c>
    </row>
    <row r="82" spans="2:6" x14ac:dyDescent="0.15">
      <c r="B82" s="1">
        <v>10000000</v>
      </c>
      <c r="D82">
        <v>48000</v>
      </c>
      <c r="E82" s="1">
        <f t="shared" si="5"/>
        <v>3471.017007983246</v>
      </c>
      <c r="F82" t="str">
        <f t="shared" si="6"/>
        <v>0.0347101700798325%</v>
      </c>
    </row>
    <row r="83" spans="2:6" x14ac:dyDescent="0.15">
      <c r="B83" s="1">
        <v>10000000</v>
      </c>
      <c r="D83">
        <v>50000</v>
      </c>
      <c r="E83" s="1">
        <f t="shared" si="5"/>
        <v>3332.2225924692361</v>
      </c>
      <c r="F83" t="str">
        <f t="shared" si="6"/>
        <v>0.0333222259246924%</v>
      </c>
    </row>
    <row r="84" spans="2:6" x14ac:dyDescent="0.15">
      <c r="B84" s="1">
        <v>10000000</v>
      </c>
      <c r="D84">
        <v>52000</v>
      </c>
      <c r="E84" s="1">
        <f t="shared" si="5"/>
        <v>3204.1012495998002</v>
      </c>
      <c r="F84" t="str">
        <f t="shared" si="6"/>
        <v>0.032041012495998%</v>
      </c>
    </row>
    <row r="85" spans="2:6" x14ac:dyDescent="0.15">
      <c r="B85" s="1">
        <v>10000000</v>
      </c>
      <c r="D85">
        <v>54000</v>
      </c>
      <c r="E85" s="1">
        <f t="shared" si="5"/>
        <v>3085.4674483182798</v>
      </c>
      <c r="F85" t="str">
        <f t="shared" si="6"/>
        <v>0.0308546744831828%</v>
      </c>
    </row>
    <row r="86" spans="2:6" x14ac:dyDescent="0.15">
      <c r="B86" s="1">
        <v>10000000</v>
      </c>
      <c r="D86">
        <v>56000</v>
      </c>
      <c r="E86" s="1">
        <f t="shared" si="5"/>
        <v>2975.3049687597509</v>
      </c>
      <c r="F86" t="str">
        <f t="shared" si="6"/>
        <v>0.0297530496875975%</v>
      </c>
    </row>
    <row r="87" spans="2:6" x14ac:dyDescent="0.15">
      <c r="B87" s="1">
        <v>10000000</v>
      </c>
      <c r="D87">
        <v>58000</v>
      </c>
      <c r="E87" s="1">
        <f t="shared" si="5"/>
        <v>2872.7377190462812</v>
      </c>
      <c r="F87" t="str">
        <f t="shared" si="6"/>
        <v>0.0287273771904628%</v>
      </c>
    </row>
    <row r="88" spans="2:6" x14ac:dyDescent="0.15">
      <c r="B88" s="1">
        <v>10000000</v>
      </c>
      <c r="D88">
        <v>60000</v>
      </c>
      <c r="E88" s="1">
        <f t="shared" si="5"/>
        <v>2777.0063871146444</v>
      </c>
      <c r="F88" t="str">
        <f t="shared" si="6"/>
        <v>0.0277700638711464%</v>
      </c>
    </row>
    <row r="89" spans="2:6" x14ac:dyDescent="0.15">
      <c r="B89" s="1">
        <v>10000000</v>
      </c>
      <c r="D89">
        <v>62000</v>
      </c>
      <c r="E89" s="1">
        <f t="shared" si="5"/>
        <v>2687.4496103201918</v>
      </c>
      <c r="F89" t="str">
        <f t="shared" si="6"/>
        <v>0.0268744961032019%</v>
      </c>
    </row>
    <row r="90" spans="2:6" x14ac:dyDescent="0.15">
      <c r="B90" s="1">
        <v>10000000</v>
      </c>
      <c r="D90">
        <v>64000</v>
      </c>
      <c r="E90" s="1">
        <f t="shared" si="5"/>
        <v>2603.4886748238505</v>
      </c>
      <c r="F90" t="str">
        <f t="shared" si="6"/>
        <v>0.0260348867482385%</v>
      </c>
    </row>
    <row r="91" spans="2:6" x14ac:dyDescent="0.15">
      <c r="B91" s="1">
        <v>10000000</v>
      </c>
      <c r="D91">
        <v>66000</v>
      </c>
      <c r="E91" s="1">
        <f t="shared" si="5"/>
        <v>2524.614996213259</v>
      </c>
      <c r="F91" t="str">
        <f t="shared" si="6"/>
        <v>0.0252461499621326%</v>
      </c>
    </row>
    <row r="92" spans="2:6" x14ac:dyDescent="0.15">
      <c r="B92" s="1">
        <v>10000000</v>
      </c>
      <c r="D92">
        <v>68000</v>
      </c>
      <c r="E92" s="1">
        <f t="shared" si="5"/>
        <v>2450.3798088704175</v>
      </c>
      <c r="F92" t="str">
        <f t="shared" si="6"/>
        <v>0.0245037980887042%</v>
      </c>
    </row>
    <row r="93" spans="2:6" x14ac:dyDescent="0.15">
      <c r="B93" s="1">
        <v>10000000</v>
      </c>
      <c r="D93">
        <v>70000</v>
      </c>
      <c r="E93" s="1">
        <f t="shared" si="5"/>
        <v>2380.3856224713372</v>
      </c>
      <c r="F93" t="str">
        <f t="shared" si="6"/>
        <v>0.0238038562247134%</v>
      </c>
    </row>
    <row r="94" spans="2:6" x14ac:dyDescent="0.15">
      <c r="B94" s="1">
        <v>10000000</v>
      </c>
      <c r="D94">
        <v>72000</v>
      </c>
      <c r="E94" s="1">
        <f t="shared" si="5"/>
        <v>2314.279102059169</v>
      </c>
      <c r="F94" t="str">
        <f t="shared" si="6"/>
        <v>0.0231427910205917%</v>
      </c>
    </row>
    <row r="95" spans="2:6" x14ac:dyDescent="0.15">
      <c r="B95" s="1">
        <v>10000000</v>
      </c>
      <c r="D95">
        <v>74000</v>
      </c>
      <c r="E95" s="1">
        <f t="shared" si="5"/>
        <v>2251.7451024539614</v>
      </c>
      <c r="F95" t="str">
        <f t="shared" si="6"/>
        <v>0.0225174510245396%</v>
      </c>
    </row>
    <row r="96" spans="2:6" x14ac:dyDescent="0.15">
      <c r="B96" s="1">
        <v>10000000</v>
      </c>
      <c r="D96">
        <v>76000</v>
      </c>
      <c r="E96" s="1">
        <f t="shared" si="5"/>
        <v>2192.5016443757881</v>
      </c>
      <c r="F96" t="str">
        <f t="shared" si="6"/>
        <v>0.0219250164437579%</v>
      </c>
    </row>
    <row r="97" spans="2:6" x14ac:dyDescent="0.15">
      <c r="B97" s="1">
        <v>10000000</v>
      </c>
      <c r="D97">
        <v>78000</v>
      </c>
      <c r="E97" s="1">
        <f t="shared" si="5"/>
        <v>2136.2956633197427</v>
      </c>
      <c r="F97" t="str">
        <f t="shared" si="6"/>
        <v>0.0213629566331974%</v>
      </c>
    </row>
    <row r="98" spans="2:6" x14ac:dyDescent="0.15">
      <c r="B98" s="1">
        <v>10000000</v>
      </c>
      <c r="D98">
        <v>80000</v>
      </c>
      <c r="E98" s="1">
        <f t="shared" si="5"/>
        <v>2082.8993959587374</v>
      </c>
      <c r="F98" t="str">
        <f t="shared" si="6"/>
        <v>0.0208289939595874%</v>
      </c>
    </row>
    <row r="99" spans="2:6" x14ac:dyDescent="0.15">
      <c r="B99" s="1">
        <v>10000000</v>
      </c>
      <c r="D99">
        <v>82000</v>
      </c>
      <c r="E99" s="1">
        <f t="shared" si="5"/>
        <v>2032.107295265595</v>
      </c>
      <c r="F99" t="str">
        <f t="shared" si="6"/>
        <v>0.0203210729526559%</v>
      </c>
    </row>
    <row r="100" spans="2:6" x14ac:dyDescent="0.15">
      <c r="B100" s="1">
        <v>10000000</v>
      </c>
      <c r="D100">
        <v>84000</v>
      </c>
      <c r="E100" s="1">
        <f t="shared" si="5"/>
        <v>1983.7333862327</v>
      </c>
      <c r="F100" t="str">
        <f t="shared" si="6"/>
        <v>0.019837333862327%</v>
      </c>
    </row>
    <row r="101" spans="2:6" x14ac:dyDescent="0.15">
      <c r="B101" s="1">
        <v>10000000</v>
      </c>
      <c r="D101">
        <v>86000</v>
      </c>
      <c r="E101" s="1">
        <f t="shared" si="5"/>
        <v>1937.608990505435</v>
      </c>
      <c r="F101" t="str">
        <f t="shared" si="6"/>
        <v>0.0193760899050544%</v>
      </c>
    </row>
    <row r="102" spans="2:6" x14ac:dyDescent="0.15">
      <c r="B102" s="1">
        <v>10000000</v>
      </c>
      <c r="D102">
        <v>88000</v>
      </c>
      <c r="E102" s="1">
        <f t="shared" si="5"/>
        <v>1893.5807612197043</v>
      </c>
      <c r="F102" t="str">
        <f t="shared" si="6"/>
        <v>0.018935807612197%</v>
      </c>
    </row>
    <row r="103" spans="2:6" x14ac:dyDescent="0.15">
      <c r="B103" s="1">
        <v>10000000</v>
      </c>
      <c r="D103">
        <v>90000</v>
      </c>
      <c r="E103" s="1">
        <f t="shared" si="5"/>
        <v>1851.5089798187835</v>
      </c>
      <c r="F103" t="str">
        <f t="shared" si="6"/>
        <v>0.0185150897981878%</v>
      </c>
    </row>
    <row r="104" spans="2:6" x14ac:dyDescent="0.15">
      <c r="B104" s="1">
        <v>10000000</v>
      </c>
      <c r="D104">
        <v>92000</v>
      </c>
      <c r="E104" s="1">
        <f t="shared" si="5"/>
        <v>1811.2660749869392</v>
      </c>
      <c r="F104" t="str">
        <f t="shared" si="6"/>
        <v>0.0181126607498694%</v>
      </c>
    </row>
    <row r="105" spans="2:6" x14ac:dyDescent="0.15">
      <c r="B105" s="1">
        <v>10000000</v>
      </c>
      <c r="D105">
        <v>94000</v>
      </c>
      <c r="E105" s="1">
        <f t="shared" si="5"/>
        <v>1772.7353306151717</v>
      </c>
      <c r="F105" t="str">
        <f t="shared" si="6"/>
        <v>0.0177273533061517%</v>
      </c>
    </row>
    <row r="106" spans="2:6" x14ac:dyDescent="0.15">
      <c r="B106" s="1">
        <v>10000000</v>
      </c>
      <c r="D106">
        <v>96000</v>
      </c>
      <c r="E106" s="1">
        <f t="shared" si="5"/>
        <v>1735.8097552511165</v>
      </c>
      <c r="F106" t="str">
        <f t="shared" si="6"/>
        <v>0.0173580975525112%</v>
      </c>
    </row>
    <row r="107" spans="2:6" x14ac:dyDescent="0.15">
      <c r="B107" s="1">
        <v>10000000</v>
      </c>
      <c r="D107">
        <v>98000</v>
      </c>
      <c r="E107" s="1">
        <f t="shared" si="5"/>
        <v>1700.3910899504592</v>
      </c>
      <c r="F107" t="str">
        <f t="shared" si="6"/>
        <v>0.0170039108995046%</v>
      </c>
    </row>
    <row r="108" spans="2:6" x14ac:dyDescent="0.15">
      <c r="B108" s="1">
        <v>10000000</v>
      </c>
      <c r="D108">
        <v>100000</v>
      </c>
      <c r="E108" s="1">
        <f t="shared" si="5"/>
        <v>1666.3889351775651</v>
      </c>
      <c r="F108" t="str">
        <f t="shared" si="6"/>
        <v>0.0166638893517757%</v>
      </c>
    </row>
  </sheetData>
  <mergeCells count="4">
    <mergeCell ref="A2:C4"/>
    <mergeCell ref="G2:I4"/>
    <mergeCell ref="K2:M4"/>
    <mergeCell ref="O2:Q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1"/>
  <sheetViews>
    <sheetView workbookViewId="0">
      <selection activeCell="K26" sqref="K26"/>
    </sheetView>
  </sheetViews>
  <sheetFormatPr defaultRowHeight="13.5" x14ac:dyDescent="0.15"/>
  <sheetData>
    <row r="6" spans="2:3" x14ac:dyDescent="0.15">
      <c r="B6" t="s">
        <v>18</v>
      </c>
      <c r="C6" t="s">
        <v>19</v>
      </c>
    </row>
    <row r="7" spans="2:3" x14ac:dyDescent="0.15">
      <c r="B7">
        <v>2</v>
      </c>
      <c r="C7">
        <f>SQRT(B7)</f>
        <v>1.4142135623730951</v>
      </c>
    </row>
    <row r="8" spans="2:3" x14ac:dyDescent="0.15">
      <c r="B8">
        <v>4</v>
      </c>
      <c r="C8">
        <f t="shared" ref="C8:C61" si="0">SQRT(B8)</f>
        <v>2</v>
      </c>
    </row>
    <row r="9" spans="2:3" x14ac:dyDescent="0.15">
      <c r="B9">
        <v>6</v>
      </c>
      <c r="C9">
        <f t="shared" si="0"/>
        <v>2.4494897427831779</v>
      </c>
    </row>
    <row r="10" spans="2:3" x14ac:dyDescent="0.15">
      <c r="B10">
        <v>8</v>
      </c>
      <c r="C10">
        <f t="shared" si="0"/>
        <v>2.8284271247461903</v>
      </c>
    </row>
    <row r="11" spans="2:3" x14ac:dyDescent="0.15">
      <c r="B11">
        <v>10</v>
      </c>
      <c r="C11">
        <f t="shared" si="0"/>
        <v>3.1622776601683795</v>
      </c>
    </row>
    <row r="12" spans="2:3" x14ac:dyDescent="0.15">
      <c r="B12">
        <v>12</v>
      </c>
      <c r="C12">
        <f t="shared" si="0"/>
        <v>3.4641016151377544</v>
      </c>
    </row>
    <row r="13" spans="2:3" x14ac:dyDescent="0.15">
      <c r="B13">
        <v>14</v>
      </c>
      <c r="C13">
        <f t="shared" si="0"/>
        <v>3.7416573867739413</v>
      </c>
    </row>
    <row r="14" spans="2:3" x14ac:dyDescent="0.15">
      <c r="B14">
        <v>16</v>
      </c>
      <c r="C14">
        <f t="shared" si="0"/>
        <v>4</v>
      </c>
    </row>
    <row r="15" spans="2:3" x14ac:dyDescent="0.15">
      <c r="B15">
        <v>18</v>
      </c>
      <c r="C15">
        <f t="shared" si="0"/>
        <v>4.2426406871192848</v>
      </c>
    </row>
    <row r="16" spans="2:3" x14ac:dyDescent="0.15">
      <c r="B16">
        <v>20</v>
      </c>
      <c r="C16">
        <f t="shared" si="0"/>
        <v>4.4721359549995796</v>
      </c>
    </row>
    <row r="17" spans="2:3" x14ac:dyDescent="0.15">
      <c r="B17">
        <v>22</v>
      </c>
      <c r="C17">
        <f t="shared" si="0"/>
        <v>4.6904157598234297</v>
      </c>
    </row>
    <row r="18" spans="2:3" x14ac:dyDescent="0.15">
      <c r="B18">
        <v>24</v>
      </c>
      <c r="C18">
        <f t="shared" si="0"/>
        <v>4.8989794855663558</v>
      </c>
    </row>
    <row r="19" spans="2:3" x14ac:dyDescent="0.15">
      <c r="B19">
        <v>26</v>
      </c>
      <c r="C19">
        <f t="shared" si="0"/>
        <v>5.0990195135927845</v>
      </c>
    </row>
    <row r="20" spans="2:3" x14ac:dyDescent="0.15">
      <c r="B20">
        <v>28</v>
      </c>
      <c r="C20">
        <f t="shared" si="0"/>
        <v>5.2915026221291814</v>
      </c>
    </row>
    <row r="21" spans="2:3" x14ac:dyDescent="0.15">
      <c r="B21">
        <v>30</v>
      </c>
      <c r="C21">
        <f t="shared" si="0"/>
        <v>5.4772255750516612</v>
      </c>
    </row>
    <row r="22" spans="2:3" x14ac:dyDescent="0.15">
      <c r="B22">
        <v>32</v>
      </c>
      <c r="C22">
        <f t="shared" si="0"/>
        <v>5.6568542494923806</v>
      </c>
    </row>
    <row r="23" spans="2:3" x14ac:dyDescent="0.15">
      <c r="B23">
        <v>34</v>
      </c>
      <c r="C23">
        <f t="shared" si="0"/>
        <v>5.8309518948453007</v>
      </c>
    </row>
    <row r="24" spans="2:3" x14ac:dyDescent="0.15">
      <c r="B24">
        <v>36</v>
      </c>
      <c r="C24">
        <f t="shared" si="0"/>
        <v>6</v>
      </c>
    </row>
    <row r="25" spans="2:3" x14ac:dyDescent="0.15">
      <c r="B25">
        <v>38</v>
      </c>
      <c r="C25">
        <f t="shared" si="0"/>
        <v>6.164414002968976</v>
      </c>
    </row>
    <row r="26" spans="2:3" x14ac:dyDescent="0.15">
      <c r="B26">
        <v>40</v>
      </c>
      <c r="C26">
        <f t="shared" si="0"/>
        <v>6.324555320336759</v>
      </c>
    </row>
    <row r="27" spans="2:3" x14ac:dyDescent="0.15">
      <c r="B27">
        <v>42</v>
      </c>
      <c r="C27">
        <f t="shared" si="0"/>
        <v>6.4807406984078604</v>
      </c>
    </row>
    <row r="28" spans="2:3" x14ac:dyDescent="0.15">
      <c r="B28">
        <v>44</v>
      </c>
      <c r="C28">
        <f t="shared" si="0"/>
        <v>6.6332495807107996</v>
      </c>
    </row>
    <row r="29" spans="2:3" x14ac:dyDescent="0.15">
      <c r="B29">
        <v>46</v>
      </c>
      <c r="C29">
        <f t="shared" si="0"/>
        <v>6.7823299831252681</v>
      </c>
    </row>
    <row r="30" spans="2:3" x14ac:dyDescent="0.15">
      <c r="B30">
        <v>48</v>
      </c>
      <c r="C30">
        <f t="shared" si="0"/>
        <v>6.9282032302755088</v>
      </c>
    </row>
    <row r="31" spans="2:3" x14ac:dyDescent="0.15">
      <c r="B31">
        <v>50</v>
      </c>
      <c r="C31">
        <f t="shared" si="0"/>
        <v>7.0710678118654755</v>
      </c>
    </row>
    <row r="32" spans="2:3" x14ac:dyDescent="0.15">
      <c r="B32">
        <v>55</v>
      </c>
      <c r="C32">
        <f t="shared" si="0"/>
        <v>7.416198487095663</v>
      </c>
    </row>
    <row r="33" spans="2:3" x14ac:dyDescent="0.15">
      <c r="B33">
        <v>60</v>
      </c>
      <c r="C33">
        <f t="shared" si="0"/>
        <v>7.745966692414834</v>
      </c>
    </row>
    <row r="34" spans="2:3" x14ac:dyDescent="0.15">
      <c r="B34">
        <v>65</v>
      </c>
      <c r="C34">
        <f t="shared" si="0"/>
        <v>8.0622577482985491</v>
      </c>
    </row>
    <row r="35" spans="2:3" x14ac:dyDescent="0.15">
      <c r="B35">
        <v>70</v>
      </c>
      <c r="C35">
        <f t="shared" si="0"/>
        <v>8.3666002653407556</v>
      </c>
    </row>
    <row r="36" spans="2:3" x14ac:dyDescent="0.15">
      <c r="B36">
        <v>75</v>
      </c>
      <c r="C36">
        <f t="shared" si="0"/>
        <v>8.6602540378443873</v>
      </c>
    </row>
    <row r="37" spans="2:3" x14ac:dyDescent="0.15">
      <c r="B37">
        <v>80</v>
      </c>
      <c r="C37">
        <f t="shared" si="0"/>
        <v>8.9442719099991592</v>
      </c>
    </row>
    <row r="38" spans="2:3" x14ac:dyDescent="0.15">
      <c r="B38">
        <v>85</v>
      </c>
      <c r="C38">
        <f t="shared" si="0"/>
        <v>9.2195444572928871</v>
      </c>
    </row>
    <row r="39" spans="2:3" x14ac:dyDescent="0.15">
      <c r="B39">
        <v>90</v>
      </c>
      <c r="C39">
        <f t="shared" si="0"/>
        <v>9.4868329805051381</v>
      </c>
    </row>
    <row r="40" spans="2:3" x14ac:dyDescent="0.15">
      <c r="B40">
        <v>95</v>
      </c>
      <c r="C40">
        <f t="shared" si="0"/>
        <v>9.7467943448089631</v>
      </c>
    </row>
    <row r="41" spans="2:3" x14ac:dyDescent="0.15">
      <c r="B41">
        <v>100</v>
      </c>
      <c r="C41">
        <f t="shared" si="0"/>
        <v>10</v>
      </c>
    </row>
    <row r="42" spans="2:3" x14ac:dyDescent="0.15">
      <c r="B42">
        <v>105</v>
      </c>
      <c r="C42">
        <f t="shared" si="0"/>
        <v>10.246950765959598</v>
      </c>
    </row>
    <row r="43" spans="2:3" x14ac:dyDescent="0.15">
      <c r="B43">
        <v>110</v>
      </c>
      <c r="C43">
        <f t="shared" si="0"/>
        <v>10.488088481701515</v>
      </c>
    </row>
    <row r="44" spans="2:3" x14ac:dyDescent="0.15">
      <c r="B44">
        <v>115</v>
      </c>
      <c r="C44">
        <f t="shared" si="0"/>
        <v>10.723805294763608</v>
      </c>
    </row>
    <row r="45" spans="2:3" x14ac:dyDescent="0.15">
      <c r="B45">
        <v>120</v>
      </c>
      <c r="C45">
        <f t="shared" si="0"/>
        <v>10.954451150103322</v>
      </c>
    </row>
    <row r="46" spans="2:3" x14ac:dyDescent="0.15">
      <c r="B46">
        <v>125</v>
      </c>
      <c r="C46">
        <f t="shared" si="0"/>
        <v>11.180339887498949</v>
      </c>
    </row>
    <row r="47" spans="2:3" x14ac:dyDescent="0.15">
      <c r="B47">
        <v>130</v>
      </c>
      <c r="C47">
        <f t="shared" si="0"/>
        <v>11.401754250991379</v>
      </c>
    </row>
    <row r="48" spans="2:3" x14ac:dyDescent="0.15">
      <c r="B48">
        <v>135</v>
      </c>
      <c r="C48">
        <f t="shared" si="0"/>
        <v>11.61895003862225</v>
      </c>
    </row>
    <row r="49" spans="2:3" x14ac:dyDescent="0.15">
      <c r="B49">
        <v>140</v>
      </c>
      <c r="C49">
        <f t="shared" si="0"/>
        <v>11.832159566199232</v>
      </c>
    </row>
    <row r="50" spans="2:3" x14ac:dyDescent="0.15">
      <c r="B50">
        <v>145</v>
      </c>
      <c r="C50">
        <f t="shared" si="0"/>
        <v>12.041594578792296</v>
      </c>
    </row>
    <row r="51" spans="2:3" x14ac:dyDescent="0.15">
      <c r="B51">
        <v>150</v>
      </c>
      <c r="C51">
        <f t="shared" si="0"/>
        <v>12.24744871391589</v>
      </c>
    </row>
    <row r="52" spans="2:3" x14ac:dyDescent="0.15">
      <c r="B52">
        <v>155</v>
      </c>
      <c r="C52">
        <f t="shared" si="0"/>
        <v>12.449899597988733</v>
      </c>
    </row>
    <row r="53" spans="2:3" x14ac:dyDescent="0.15">
      <c r="B53">
        <v>160</v>
      </c>
      <c r="C53">
        <f t="shared" si="0"/>
        <v>12.649110640673518</v>
      </c>
    </row>
    <row r="54" spans="2:3" x14ac:dyDescent="0.15">
      <c r="B54">
        <v>165</v>
      </c>
      <c r="C54">
        <f t="shared" si="0"/>
        <v>12.845232578665129</v>
      </c>
    </row>
    <row r="55" spans="2:3" x14ac:dyDescent="0.15">
      <c r="B55">
        <v>170</v>
      </c>
      <c r="C55">
        <f t="shared" si="0"/>
        <v>13.038404810405298</v>
      </c>
    </row>
    <row r="56" spans="2:3" x14ac:dyDescent="0.15">
      <c r="B56">
        <v>175</v>
      </c>
      <c r="C56">
        <f t="shared" si="0"/>
        <v>13.228756555322953</v>
      </c>
    </row>
    <row r="57" spans="2:3" x14ac:dyDescent="0.15">
      <c r="B57">
        <v>180</v>
      </c>
      <c r="C57">
        <f t="shared" si="0"/>
        <v>13.416407864998739</v>
      </c>
    </row>
    <row r="58" spans="2:3" x14ac:dyDescent="0.15">
      <c r="B58">
        <v>185</v>
      </c>
      <c r="C58">
        <f t="shared" si="0"/>
        <v>13.601470508735444</v>
      </c>
    </row>
    <row r="59" spans="2:3" x14ac:dyDescent="0.15">
      <c r="B59">
        <v>190</v>
      </c>
      <c r="C59">
        <f t="shared" si="0"/>
        <v>13.784048752090222</v>
      </c>
    </row>
    <row r="60" spans="2:3" x14ac:dyDescent="0.15">
      <c r="B60">
        <v>195</v>
      </c>
      <c r="C60">
        <f t="shared" si="0"/>
        <v>13.964240043768941</v>
      </c>
    </row>
    <row r="61" spans="2:3" x14ac:dyDescent="0.15">
      <c r="B61">
        <v>200</v>
      </c>
      <c r="C61">
        <f t="shared" si="0"/>
        <v>14.142135623730951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XlinonCrainax</dc:creator>
  <cp:lastModifiedBy>XlinonCrainax</cp:lastModifiedBy>
  <dcterms:created xsi:type="dcterms:W3CDTF">2017-01-24T08:19:37Z</dcterms:created>
  <dcterms:modified xsi:type="dcterms:W3CDTF">2017-01-25T05:10:51Z</dcterms:modified>
</cp:coreProperties>
</file>