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ITBA\2020\1er cuatrimestre\Electro IV\Github posta\e4-tp2\Informe\"/>
    </mc:Choice>
  </mc:AlternateContent>
  <bookViews>
    <workbookView xWindow="0" yWindow="0" windowWidth="23040" windowHeight="9396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D7" i="1"/>
  <c r="E8" i="1"/>
  <c r="C8" i="1"/>
  <c r="D6" i="1"/>
  <c r="D4" i="1"/>
  <c r="D5" i="1"/>
  <c r="J4" i="1"/>
  <c r="D8" i="1" l="1"/>
</calcChain>
</file>

<file path=xl/sharedStrings.xml><?xml version="1.0" encoding="utf-8"?>
<sst xmlns="http://schemas.openxmlformats.org/spreadsheetml/2006/main" count="10" uniqueCount="10">
  <si>
    <t>Componente</t>
  </si>
  <si>
    <t>Pérdida de potencia</t>
  </si>
  <si>
    <t>% sobre el total</t>
  </si>
  <si>
    <t>Transistor MOSFET</t>
  </si>
  <si>
    <t>Diodo de Potencia</t>
  </si>
  <si>
    <t>Controlador PWM</t>
  </si>
  <si>
    <t>Resistencias para medir la corriente</t>
  </si>
  <si>
    <t>Potencia entrada</t>
  </si>
  <si>
    <t>Potencia salida</t>
  </si>
  <si>
    <t>Total pérdidas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</si>
</sst>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8"/>
  <sheetViews>
    <sheetView tabSelected="1" workbookViewId="0">
      <selection activeCell="C5" sqref="C5"/>
    </sheetView>
  </sheetViews>
  <sheetFormatPr baseColWidth="10" defaultRowHeight="14.4" x14ac:dyDescent="0.3"/>
  <cols>
    <col min="2" max="2" width="30.88671875" customWidth="1"/>
    <col min="3" max="3" width="19.5546875" customWidth="1"/>
    <col min="4" max="4" width="17.44140625" customWidth="1"/>
    <col min="8" max="8" width="15.88671875" customWidth="1"/>
    <col min="9" max="9" width="15.6640625" customWidth="1"/>
  </cols>
  <sheetData>
    <row r="3" spans="2:10" x14ac:dyDescent="0.3">
      <c r="B3" t="s">
        <v>0</v>
      </c>
      <c r="C3" t="s">
        <v>1</v>
      </c>
      <c r="D3" t="s">
        <v>2</v>
      </c>
      <c r="H3" t="s">
        <v>7</v>
      </c>
      <c r="I3" t="s">
        <v>8</v>
      </c>
    </row>
    <row r="4" spans="2:10" x14ac:dyDescent="0.3">
      <c r="B4" t="s">
        <v>3</v>
      </c>
      <c r="C4">
        <v>1.4117999999999999</v>
      </c>
      <c r="D4" s="2">
        <f>C4/$H$4*100</f>
        <v>2.9971340622014648</v>
      </c>
      <c r="E4">
        <v>3</v>
      </c>
      <c r="H4">
        <v>47.104999999999997</v>
      </c>
      <c r="I4" s="1">
        <v>42.396999999999998</v>
      </c>
      <c r="J4">
        <f>I4/H4*100</f>
        <v>90.005307292219513</v>
      </c>
    </row>
    <row r="5" spans="2:10" x14ac:dyDescent="0.3">
      <c r="B5" t="s">
        <v>4</v>
      </c>
      <c r="C5">
        <v>2.0750000000000002</v>
      </c>
      <c r="D5" s="2">
        <f>C5/$H$4*100</f>
        <v>4.4050525421929745</v>
      </c>
      <c r="E5">
        <v>4.41</v>
      </c>
    </row>
    <row r="6" spans="2:10" x14ac:dyDescent="0.3">
      <c r="B6" t="s">
        <v>5</v>
      </c>
      <c r="C6">
        <v>3.2000000000000001E-2</v>
      </c>
      <c r="D6" s="2">
        <f t="shared" ref="D6:D7" si="0">C6/$H$4*100</f>
        <v>6.7933340409722973E-2</v>
      </c>
      <c r="E6">
        <v>6.7500000000000004E-2</v>
      </c>
    </row>
    <row r="7" spans="2:10" x14ac:dyDescent="0.3">
      <c r="B7" t="s">
        <v>6</v>
      </c>
      <c r="C7">
        <v>1.18</v>
      </c>
      <c r="D7" s="2">
        <f t="shared" si="0"/>
        <v>2.5050419276085343</v>
      </c>
      <c r="E7">
        <v>2.52</v>
      </c>
    </row>
    <row r="8" spans="2:10" x14ac:dyDescent="0.3">
      <c r="B8" t="s">
        <v>9</v>
      </c>
      <c r="C8">
        <f>SUM(C4:C7)</f>
        <v>4.6988000000000003</v>
      </c>
      <c r="D8" s="2">
        <f>SUM(D4:D7)</f>
        <v>9.9751618724126949</v>
      </c>
      <c r="E8">
        <f>SUM(E4:E7)</f>
        <v>9.9975000000000005</v>
      </c>
      <c r="F8" s="2">
        <f>D8+J4</f>
        <v>99.980469164632211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Windows XP Titan Ultimate Edition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2020-05-08T03:14:56Z</dcterms:created>
  <dcterms:modified xsi:type="dcterms:W3CDTF">2020-05-08T05:03:36Z</dcterms:modified>
</cp:coreProperties>
</file>