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kest_000\OneDrive\Uvic\CSC 110\Assignments\Assingment 4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D11" i="1"/>
  <c r="D10" i="1"/>
  <c r="D9" i="1"/>
  <c r="D8" i="1"/>
  <c r="D7" i="1"/>
  <c r="D6" i="1"/>
  <c r="D5" i="1"/>
  <c r="D31" i="1" l="1"/>
  <c r="D29" i="1"/>
  <c r="D27" i="1"/>
  <c r="D24" i="1"/>
  <c r="D23" i="1"/>
  <c r="D22" i="1"/>
  <c r="D21" i="1"/>
  <c r="D20" i="1"/>
  <c r="D19" i="1"/>
  <c r="D18" i="1"/>
  <c r="D17" i="1"/>
  <c r="D16" i="1"/>
  <c r="D15" i="1"/>
  <c r="D25" i="1" l="1"/>
  <c r="D3" i="1" s="1"/>
</calcChain>
</file>

<file path=xl/sharedStrings.xml><?xml version="1.0" encoding="utf-8"?>
<sst xmlns="http://schemas.openxmlformats.org/spreadsheetml/2006/main" count="6" uniqueCount="6">
  <si>
    <t>Minimum Grade</t>
  </si>
  <si>
    <t>Assign 1</t>
  </si>
  <si>
    <t>Lab 1</t>
  </si>
  <si>
    <t>Quiz</t>
  </si>
  <si>
    <t>Midterm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</si>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</sst>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1"/>
  <sheetViews>
    <sheetView tabSelected="1" workbookViewId="0">
      <selection activeCell="F3" sqref="F3"/>
    </sheetView>
  </sheetViews>
  <sheetFormatPr defaultRowHeight="15" x14ac:dyDescent="0.25"/>
  <sheetData>
    <row r="3" spans="2:4" x14ac:dyDescent="0.25">
      <c r="B3" t="s">
        <v>0</v>
      </c>
      <c r="D3" s="1">
        <f>SUM(D13,D25,D27,D29,D31)</f>
        <v>74.318296970000006</v>
      </c>
    </row>
    <row r="5" spans="2:4" x14ac:dyDescent="0.25">
      <c r="B5" t="s">
        <v>1</v>
      </c>
      <c r="C5">
        <v>15</v>
      </c>
      <c r="D5">
        <f>(C5/20)*3</f>
        <v>2.25</v>
      </c>
    </row>
    <row r="6" spans="2:4" x14ac:dyDescent="0.25">
      <c r="B6">
        <v>2</v>
      </c>
      <c r="C6">
        <v>15</v>
      </c>
      <c r="D6">
        <f t="shared" ref="D6:D12" si="0">(C6/20)*3</f>
        <v>2.25</v>
      </c>
    </row>
    <row r="7" spans="2:4" x14ac:dyDescent="0.25">
      <c r="B7">
        <v>3</v>
      </c>
      <c r="C7">
        <v>15</v>
      </c>
      <c r="D7">
        <f t="shared" si="0"/>
        <v>2.25</v>
      </c>
    </row>
    <row r="8" spans="2:4" x14ac:dyDescent="0.25">
      <c r="B8">
        <v>4</v>
      </c>
      <c r="C8">
        <v>15</v>
      </c>
      <c r="D8">
        <f t="shared" si="0"/>
        <v>2.25</v>
      </c>
    </row>
    <row r="9" spans="2:4" x14ac:dyDescent="0.25">
      <c r="B9">
        <v>5</v>
      </c>
      <c r="C9">
        <v>15.888</v>
      </c>
      <c r="D9">
        <f t="shared" si="0"/>
        <v>2.3832</v>
      </c>
    </row>
    <row r="10" spans="2:4" x14ac:dyDescent="0.25">
      <c r="B10">
        <v>6</v>
      </c>
      <c r="C10">
        <v>16.12445</v>
      </c>
      <c r="D10">
        <f t="shared" si="0"/>
        <v>2.4186674999999997</v>
      </c>
    </row>
    <row r="11" spans="2:4" x14ac:dyDescent="0.25">
      <c r="B11">
        <v>7</v>
      </c>
      <c r="C11">
        <v>17.6859</v>
      </c>
      <c r="D11">
        <f t="shared" si="0"/>
        <v>2.6528850000000004</v>
      </c>
    </row>
    <row r="12" spans="2:4" x14ac:dyDescent="0.25">
      <c r="B12">
        <v>8</v>
      </c>
      <c r="C12">
        <v>11.666</v>
      </c>
      <c r="D12">
        <f t="shared" si="0"/>
        <v>1.7499000000000002</v>
      </c>
    </row>
    <row r="13" spans="2:4" x14ac:dyDescent="0.25">
      <c r="D13">
        <f>SUM(D5:D12)</f>
        <v>18.204652500000002</v>
      </c>
    </row>
    <row r="15" spans="2:4" x14ac:dyDescent="0.25">
      <c r="B15" t="s">
        <v>2</v>
      </c>
      <c r="C15">
        <v>4</v>
      </c>
      <c r="D15">
        <f>C15/5*0.5</f>
        <v>0.4</v>
      </c>
    </row>
    <row r="16" spans="2:4" x14ac:dyDescent="0.25">
      <c r="B16">
        <v>2</v>
      </c>
      <c r="C16">
        <v>4</v>
      </c>
      <c r="D16">
        <f t="shared" ref="D16:D24" si="1">C16/5*0.5</f>
        <v>0.4</v>
      </c>
    </row>
    <row r="17" spans="2:4" x14ac:dyDescent="0.25">
      <c r="B17">
        <v>3</v>
      </c>
      <c r="C17">
        <v>4</v>
      </c>
      <c r="D17">
        <f t="shared" si="1"/>
        <v>0.4</v>
      </c>
    </row>
    <row r="18" spans="2:4" x14ac:dyDescent="0.25">
      <c r="B18">
        <v>4</v>
      </c>
      <c r="C18">
        <v>4</v>
      </c>
      <c r="D18">
        <f t="shared" si="1"/>
        <v>0.4</v>
      </c>
    </row>
    <row r="19" spans="2:4" x14ac:dyDescent="0.25">
      <c r="B19">
        <v>5</v>
      </c>
      <c r="C19">
        <v>4</v>
      </c>
      <c r="D19">
        <f t="shared" si="1"/>
        <v>0.4</v>
      </c>
    </row>
    <row r="20" spans="2:4" x14ac:dyDescent="0.25">
      <c r="B20">
        <v>6</v>
      </c>
      <c r="C20">
        <v>4</v>
      </c>
      <c r="D20">
        <f t="shared" si="1"/>
        <v>0.4</v>
      </c>
    </row>
    <row r="21" spans="2:4" x14ac:dyDescent="0.25">
      <c r="B21">
        <v>7</v>
      </c>
      <c r="C21">
        <v>4</v>
      </c>
      <c r="D21">
        <f t="shared" si="1"/>
        <v>0.4</v>
      </c>
    </row>
    <row r="22" spans="2:4" x14ac:dyDescent="0.25">
      <c r="B22">
        <v>8</v>
      </c>
      <c r="C22">
        <v>4</v>
      </c>
      <c r="D22">
        <f t="shared" si="1"/>
        <v>0.4</v>
      </c>
    </row>
    <row r="23" spans="2:4" x14ac:dyDescent="0.25">
      <c r="B23">
        <v>9</v>
      </c>
      <c r="C23">
        <v>4</v>
      </c>
      <c r="D23">
        <f t="shared" si="1"/>
        <v>0.4</v>
      </c>
    </row>
    <row r="24" spans="2:4" x14ac:dyDescent="0.25">
      <c r="B24">
        <v>10</v>
      </c>
      <c r="C24">
        <v>4</v>
      </c>
      <c r="D24">
        <f t="shared" si="1"/>
        <v>0.4</v>
      </c>
    </row>
    <row r="25" spans="2:4" x14ac:dyDescent="0.25">
      <c r="D25">
        <f>SUM(D15:D24)</f>
        <v>3.9999999999999996</v>
      </c>
    </row>
    <row r="27" spans="2:4" x14ac:dyDescent="0.25">
      <c r="B27" t="s">
        <v>3</v>
      </c>
      <c r="C27">
        <v>15.9854938</v>
      </c>
      <c r="D27">
        <f>C27/20*3</f>
        <v>2.3978240700000004</v>
      </c>
    </row>
    <row r="29" spans="2:4" x14ac:dyDescent="0.25">
      <c r="B29" t="s">
        <v>4</v>
      </c>
      <c r="C29">
        <v>85.685029999999998</v>
      </c>
      <c r="D29">
        <f>C29/100*23</f>
        <v>19.7075569</v>
      </c>
    </row>
    <row r="31" spans="2:4" x14ac:dyDescent="0.25">
      <c r="B31" t="s">
        <v>5</v>
      </c>
      <c r="C31">
        <v>66.685029999999998</v>
      </c>
      <c r="D31">
        <f>C31/100*45</f>
        <v>30.008263500000002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Kesteloo</dc:creator>
  <cp:lastModifiedBy>Bryan Kesteloo</cp:lastModifiedBy>
  <dcterms:created xsi:type="dcterms:W3CDTF">2014-06-20T00:40:08Z</dcterms:created>
  <dcterms:modified xsi:type="dcterms:W3CDTF">2014-06-20T17:25:27Z</dcterms:modified>
</cp:coreProperties>
</file>