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有谁共鸣\Desktop\新建文件夹\track\"/>
    </mc:Choice>
  </mc:AlternateContent>
  <bookViews>
    <workbookView xWindow="0" yWindow="0" windowWidth="20520" windowHeight="8490"/>
  </bookViews>
  <sheets>
    <sheet name="track的解释" sheetId="1" r:id="rId1"/>
    <sheet name="track的网络分析" sheetId="2" r:id="rId2"/>
    <sheet name="track额外分析" sheetId="3" r:id="rId3"/>
    <sheet name="track推荐project和part" sheetId="4" r:id="rId4"/>
  </sheets>
  <definedNames>
    <definedName name="_xlnm._FilterDatabase" localSheetId="0" hidden="1">track的解释!$A$1:$D$17</definedName>
    <definedName name="_xlnm._FilterDatabase" localSheetId="1" hidden="1">track的网络分析!#REF!</definedName>
    <definedName name="_xlnm._FilterDatabase" localSheetId="2" hidden="1">track额外分析!$A$20:$F$36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3" l="1"/>
  <c r="G22" i="3"/>
  <c r="G23" i="3"/>
  <c r="G24" i="3"/>
  <c r="G25" i="3"/>
  <c r="G26" i="3"/>
  <c r="G27" i="3"/>
  <c r="G28" i="3"/>
  <c r="G29" i="3"/>
  <c r="G30" i="3"/>
  <c r="G31" i="3"/>
  <c r="G32" i="3"/>
  <c r="G33" i="3"/>
  <c r="G34" i="3"/>
  <c r="G35" i="3"/>
  <c r="G36" i="3"/>
</calcChain>
</file>

<file path=xl/sharedStrings.xml><?xml version="1.0" encoding="utf-8"?>
<sst xmlns="http://schemas.openxmlformats.org/spreadsheetml/2006/main" count="919" uniqueCount="674">
  <si>
    <t>2017.igem.org/Competition/Tracks/Therapeutics</t>
  </si>
  <si>
    <t xml:space="preserve">Therapeutics is a track of iGEM competition. How do you know if your project fits into the diagnostics track, the therapeutics track or maybe both? It depends on where you choose to put the focus of your project. Is your team more concerned with detecting illness and disease, or in treating it? What parts have you made? Does your project detect pathogens or disease states, or does it pave a way to treat medical conditions? If you are working on both issues, you may want to think about what aspect of your project is working better before selecting a track, or spliting your team and having two projects.
</t>
  </si>
  <si>
    <t>Therapeutics</t>
  </si>
  <si>
    <t>2017.igem.org/Competition/Tracks/Software</t>
  </si>
  <si>
    <t xml:space="preserve">Software is a track of iGEM competition. Software development is a valuable skill set for any synthetic biology team to have. In previous iGEM competitions, software has often been built by wetlab teams to solve specific problems. Recognizing the utility of these software tools, and the importance of software development skills, the software track has been set up for computer scientists and developers to nurture their knowledge of biology, and for computational biologists, bioinformaticians and biologists to enhance their aptitude for building software. </t>
  </si>
  <si>
    <t>Software</t>
  </si>
  <si>
    <t>2017.igem.org/Competition/Tracks/New_Application</t>
  </si>
  <si>
    <t>New Application is a track of iGEM competition. New Application is an apt description for a track that doesn't have a common problem, or focus tying all projects together. It is the novelty of ideas and approach in investigating a question that may never have previously been examined that qualifies a project in the New Application track.</t>
  </si>
  <si>
    <t>New Application</t>
  </si>
  <si>
    <t>2017.igem.org/Competition/Tracks/Measurement</t>
  </si>
  <si>
    <t>Measurement is a track of iGEM competition. In iGEM, as in the rest of synthetic biology, measurement is a critical challenge that is receiving an increasing amount of attention each year. For example, one of the long-standing goals of both iGEM and synthetic biology at large, is to characterize biological parts, so that they can be more easily used for designing new systems. Teams in the iGEM Measurement Track is tackle these sort of problems, whether they are about applying known techniques to parts not yet quantified or developing new or better methods for quantifying important biological phenomena.</t>
  </si>
  <si>
    <t>Measurement</t>
  </si>
  <si>
    <t>2017.igem.org/Competition/Tracks/Manufacturing</t>
  </si>
  <si>
    <t>Manufacturing is a track of iGEM competition. Manufacturing is already an area of demonstrable success in synthetic biology. It is built on diverse history of previous work in metabolic pathway engineering with work such as the production of human insulin using recombinant DNA technologies, starting in the early 1980's. The most well known current example is likely Amyris' engineering of the antimalarial drug precursor, artemisinic acid. Other companies are demonstrating the production of transportation fuels using algal systems in photobioreactors on non-arable land.</t>
  </si>
  <si>
    <t>Manufacturing</t>
  </si>
  <si>
    <t>2017.igem.org/Competition/Tracks/Information_Processing</t>
  </si>
  <si>
    <t>Information Processing is a track of iGEM competition. Information Processing in iGEM covers a diverse range of projects. Like the Foundational Advance track, Information Processing teams are not trying to solve a real world problem with practical applications, but to tackle an interesting problem that might otherwise not attract attention. Teams enter this track if they are attempting projects such as building elements of a biological computer, creating a game using biology or working on a signal processing challenges.</t>
  </si>
  <si>
    <t>Information Processing</t>
  </si>
  <si>
    <t>2017.igem.org/Competition/Tracks/High_School</t>
  </si>
  <si>
    <t>High School is a track of iGEM competition. Following the success of iGEM 2015, high school teams will once again participate as part of the main iGEM competition. This is an exciting opportunity for high school members. Not only will they be able to compete against other high schools, but they will have the great experience of the Giant Jamboree. High school teams will be responsible for the same registration fees and Jamboree fees as the collegiate teams and therefore the same timeline, deadlines and attendance dates as the collegiate teams.</t>
  </si>
  <si>
    <t>High School</t>
  </si>
  <si>
    <t>2015.igem.org/Tracks/Health_Medicine</t>
  </si>
  <si>
    <t>(This track has been split into the Diagnostics Track and Therapeutics Track in 2016)
Health &amp; Medicine is a track of iGEM competition. iGEM teams have access to many great advanced techniques and have the potential to make significant progress towards developing new therapy and drug concepts. Unencumbered by conventional drug discovery paradigms, teams can decide they want to engineer cancer detecting systems into E. coli using organisms instead of molecules. Bacteria have a small but significant computational ability that allows iGEM teams to create sensing systems using logic to process multiple cell surface or chemical sensing inputs.</t>
    <phoneticPr fontId="1" type="noConversion"/>
  </si>
  <si>
    <t>Health &amp; Medicine</t>
    <phoneticPr fontId="1" type="noConversion"/>
  </si>
  <si>
    <t>2017.igem.org/Competition/Tracks/Hardware</t>
  </si>
  <si>
    <t>Hardware is a track of iGEM competition. Synthetic biology requires great hardware. Every synthetic biology experiment utilizes a variety of hardware, from liquid handling systems to centrifuges to culture machines and microscopes. The Hardware Track is an opportunity for iGEM teams to show their skills hacking mechanical, electrical, and optical systems that interface with living ones. Teams will be judged on how innovative their hardware systems are designed, fabricated, tested, and documented.</t>
  </si>
  <si>
    <t>Hardware</t>
  </si>
  <si>
    <t>2017.igem.org/Competition/Tracks/Foundational_Advance</t>
  </si>
  <si>
    <t>Foundational Advance is a track of iGEM competition. Synthetic Biology has the potential to achieve great things in the 21st century, which has already been described as the century of biology. While DNA sequencing and synthesis are advancing in capacity at a rate about five times faster than Moore's law, they are not the only technologies necessary to bring about this revolution. Reading and writing DNA will become ever more crucial tools as the field of synthetic biology advances but knowing how to program using DNA will be the key to the field.</t>
  </si>
  <si>
    <t>Foundational Advance</t>
  </si>
  <si>
    <t>2017.igem.org/Competition/Tracks/Food_Nutrition</t>
  </si>
  <si>
    <t>Food and Nutrition is a track of iGEM competition. Everybody needs to eat. But with over 7 billion people on the planet, the problem of producing enough food and energy is complex and multi-faceted. While nations have different ideas about cuisine, everybody needs roughly the same number of calories per day. These calories can come from many sources, but world agricultural land and water use is increasingly stretched to cope with our current population. Better solutions that don't rely on unsustainable fishing practices, increased arable land and industrial agriculture are needed to cope with our ever-expanding population.</t>
  </si>
  <si>
    <t>Food and Nutrition</t>
  </si>
  <si>
    <t>2014.igem.org/Tracks/Food_Nutrition</t>
  </si>
  <si>
    <t>(This track has been split into the Food and Nutrition Track and the Energy Track in 2014)
Food &amp; Energy is a track of iGEM competition. A major economic driver for most countries is energy availability and use. While natural gas, oil and coal reserves are still likely to last humanity for many hundreds of years, their distribution across the planet is not equal. The ability for a nation to produce it's own transportation fuel, irrespective available natural resources will be a huge source of economic growth in the 21st century. Synthetic biology may have the answer to some, if not all of these pressing global issues.Everybody needs to eat. But with over 7 billion people on the planet, the problem of producing enough food and energy is complex and multi-faceted. While nations have different ideas about cuisine, everybody needs roughly the same number of calories per day. These calories can come from many sources, but world agricultural land and water use is increasingly stretched to cope with our current population. Better solutions that don't rely on unsustainable fishing practices, increased arable land and industrial agriculture are needed to cope with our ever-expanding population.</t>
    <phoneticPr fontId="1" type="noConversion"/>
  </si>
  <si>
    <t>Food &amp; Energy</t>
    <phoneticPr fontId="1" type="noConversion"/>
  </si>
  <si>
    <t>2017.igem.org/Competition/Tracks/Environment</t>
  </si>
  <si>
    <t>Environment is a track of iGEM competition. Environment has been a track in iGEM for many years of the competition. Projects that tackle environmental issues have been popular since the first biosensor projects started to appear in the 2006 iGEM competition. Teams have been inspired to work on solutions to problems in their local area, such as the UBC in 2011 and Colombia in 2012. These teams were inspired to tackle massive environmental problems that are unique to their regions. Learning about these problems and how passionate teams can be to find solutions is one of the great parts of the iGEM competition.</t>
  </si>
  <si>
    <t>Environment</t>
  </si>
  <si>
    <t>2017.igem.org/Competition/Tracks/Energy</t>
  </si>
  <si>
    <t>Energy is a track of iGEM competition. A major economic driver for most countries is energy availability and use. While natural gas, oil and coal reserves are still likely to last humanity for many hundreds of years, their distribution across the planet is not equal. The ability for a nation to produce it's own transportation fuel, irrespective available natural resources will be a huge source of economic growth in the 21st century. Synthetic biology may have the answer to some, if not all of these pressing global issues.</t>
  </si>
  <si>
    <t>Energy</t>
  </si>
  <si>
    <t>2017.igem.org/Competition/Tracks/Diagnostics</t>
  </si>
  <si>
    <t>Diagnostics is a track of iGEM competition. How do you know if your project fits into the diagnostics track, the therapeutics track or maybe both? It depends on where you choose to put the focus of your project. Is your team more concerned with detecting illness and disease, or in treating it? What parts have you made? Does your project detect pathogens or disease states, or does it pave a way to treat medical conditions? If you are working on both issues, you may want to think about what aspect of your project is working better before selecting a track, or spliting your team and having two projects.</t>
  </si>
  <si>
    <t>Diagnostics</t>
  </si>
  <si>
    <t>2017.igem.org/Competition/Tracks/Art_Design</t>
  </si>
  <si>
    <t>Art and Design is a track of iGEM competition. iGEM calls for diverse teams of students and advisors to bring together knowledge from the sciences, engineering, and the humanities. The most successful teams work hard to consider their projects in a social context. They explore the ethical, legal, social, ecological, and safety implications of their work.</t>
    <phoneticPr fontId="1" type="noConversion"/>
  </si>
  <si>
    <t>Art &amp; Design</t>
  </si>
  <si>
    <t>picture</t>
    <phoneticPr fontId="1" type="noConversion"/>
  </si>
  <si>
    <t>link</t>
    <phoneticPr fontId="1" type="noConversion"/>
  </si>
  <si>
    <t>description</t>
    <phoneticPr fontId="1" type="noConversion"/>
  </si>
  <si>
    <t>track</t>
    <phoneticPr fontId="1" type="noConversion"/>
  </si>
  <si>
    <t>Bacillus anthracis</t>
  </si>
  <si>
    <t>hardware</t>
  </si>
  <si>
    <t>DNA scaffold</t>
  </si>
  <si>
    <t>tooth decay</t>
  </si>
  <si>
    <t>xylene</t>
  </si>
  <si>
    <t>Epithelial Cell Adhesion Molecule</t>
  </si>
  <si>
    <t>poisoning</t>
  </si>
  <si>
    <t>herpes simplex virus</t>
  </si>
  <si>
    <t>MRSA</t>
  </si>
  <si>
    <t>promoter library</t>
  </si>
  <si>
    <t>alimentary canal</t>
  </si>
  <si>
    <t>glycerol</t>
  </si>
  <si>
    <t>radiation</t>
  </si>
  <si>
    <t>irrigation</t>
  </si>
  <si>
    <t>ticks</t>
  </si>
  <si>
    <t>cyanobacterium</t>
  </si>
  <si>
    <t>diseases</t>
  </si>
  <si>
    <t>aromatic hydrocarbons</t>
  </si>
  <si>
    <t>nitrocellulose membrane</t>
  </si>
  <si>
    <t>T7 polymerase</t>
  </si>
  <si>
    <t>textile</t>
  </si>
  <si>
    <t>bistability</t>
  </si>
  <si>
    <t>meningitis</t>
  </si>
  <si>
    <t>magnet</t>
  </si>
  <si>
    <t>nanotechnology</t>
  </si>
  <si>
    <t>pathogenic bacteria</t>
  </si>
  <si>
    <t>fossil fuel</t>
  </si>
  <si>
    <t>pesticides</t>
  </si>
  <si>
    <t>ethanol</t>
  </si>
  <si>
    <t>pathogens</t>
  </si>
  <si>
    <t>pigments</t>
  </si>
  <si>
    <t>infertility</t>
  </si>
  <si>
    <t>logic gate</t>
  </si>
  <si>
    <t>RNA scaffold</t>
  </si>
  <si>
    <t>potassium</t>
  </si>
  <si>
    <t>polypropylene</t>
  </si>
  <si>
    <t>stochastic model</t>
  </si>
  <si>
    <t>anemia</t>
  </si>
  <si>
    <t>fluorometer</t>
  </si>
  <si>
    <t>nitrogen fixation</t>
  </si>
  <si>
    <t>tetracycline</t>
  </si>
  <si>
    <t>golden rice</t>
  </si>
  <si>
    <t>environmental contamination</t>
  </si>
  <si>
    <t>generator</t>
  </si>
  <si>
    <t>HBV</t>
  </si>
  <si>
    <t>buds</t>
  </si>
  <si>
    <t>capsule</t>
  </si>
  <si>
    <t>Boolean Logic</t>
  </si>
  <si>
    <t>thrombin</t>
  </si>
  <si>
    <t>toluene</t>
  </si>
  <si>
    <t>nanowires</t>
  </si>
  <si>
    <t>abdominal pain</t>
  </si>
  <si>
    <t>malaria</t>
  </si>
  <si>
    <t>recombinase</t>
  </si>
  <si>
    <t>Golden Gate assembly</t>
  </si>
  <si>
    <t>colon</t>
  </si>
  <si>
    <t>styrene</t>
  </si>
  <si>
    <t>sewage</t>
  </si>
  <si>
    <t>battery</t>
  </si>
  <si>
    <t>fungal pathogens</t>
  </si>
  <si>
    <t>luciferase</t>
  </si>
  <si>
    <t>cholera</t>
  </si>
  <si>
    <t>directed evolution</t>
  </si>
  <si>
    <t>worm</t>
  </si>
  <si>
    <t>fuel cell</t>
  </si>
  <si>
    <t>dairy</t>
  </si>
  <si>
    <t>oscillator</t>
  </si>
  <si>
    <t>neurological diseases</t>
  </si>
  <si>
    <t>TNF</t>
  </si>
  <si>
    <t>laser</t>
  </si>
  <si>
    <t>SBOL</t>
  </si>
  <si>
    <t>food industry</t>
  </si>
  <si>
    <t>pollution</t>
  </si>
  <si>
    <t>energy</t>
  </si>
  <si>
    <t>cancer treatment</t>
  </si>
  <si>
    <t>UV light</t>
  </si>
  <si>
    <t>necrosis</t>
  </si>
  <si>
    <t>differential equation</t>
  </si>
  <si>
    <t>amber codons</t>
  </si>
  <si>
    <t>smartphone</t>
  </si>
  <si>
    <t>collagen</t>
  </si>
  <si>
    <t>synchronization</t>
  </si>
  <si>
    <t>folic acid</t>
  </si>
  <si>
    <t>Cas9</t>
  </si>
  <si>
    <t>robustness</t>
  </si>
  <si>
    <t>probiotic</t>
  </si>
  <si>
    <t>beverages</t>
  </si>
  <si>
    <t>global warming</t>
  </si>
  <si>
    <t>breast cancer</t>
  </si>
  <si>
    <t>reporter protein</t>
  </si>
  <si>
    <t>anti-inflammatory</t>
  </si>
  <si>
    <t>Inverters</t>
  </si>
  <si>
    <t>scent</t>
  </si>
  <si>
    <t>amputees</t>
  </si>
  <si>
    <t>cellulose</t>
  </si>
  <si>
    <t>toggle switch</t>
  </si>
  <si>
    <t>carbon monoxide</t>
  </si>
  <si>
    <t>scaffold</t>
  </si>
  <si>
    <t>solar energy</t>
  </si>
  <si>
    <t>food crops</t>
  </si>
  <si>
    <t>bioenergy</t>
  </si>
  <si>
    <t>wastewater</t>
  </si>
  <si>
    <t>petroleum</t>
  </si>
  <si>
    <t>analgesic</t>
  </si>
  <si>
    <t>light sensor</t>
  </si>
  <si>
    <t>pancreatic cancer</t>
  </si>
  <si>
    <t>library</t>
  </si>
  <si>
    <t>thiamine pyrophosphate</t>
  </si>
  <si>
    <t>cellulase</t>
  </si>
  <si>
    <t>inducer</t>
  </si>
  <si>
    <t>penicillin</t>
  </si>
  <si>
    <t>multiple sclerosis</t>
  </si>
  <si>
    <t>homoserine lactone</t>
  </si>
  <si>
    <t>artemisinin</t>
  </si>
  <si>
    <t>tomato</t>
  </si>
  <si>
    <t>fructose</t>
  </si>
  <si>
    <t>bioremediation</t>
  </si>
  <si>
    <t>propanol</t>
  </si>
  <si>
    <t>heart disease</t>
  </si>
  <si>
    <t>immune response</t>
  </si>
  <si>
    <t>CRISPR-Cas9</t>
  </si>
  <si>
    <t>antiferromagnetism</t>
  </si>
  <si>
    <t>pollutants</t>
  </si>
  <si>
    <t>hemicellulase</t>
  </si>
  <si>
    <t>chemostat</t>
  </si>
  <si>
    <t>coffee</t>
  </si>
  <si>
    <t>duodenum</t>
  </si>
  <si>
    <t>heat shock</t>
  </si>
  <si>
    <t>optogenetics</t>
  </si>
  <si>
    <t>ethylene</t>
  </si>
  <si>
    <t>eutrophication</t>
  </si>
  <si>
    <t>glycolysis</t>
  </si>
  <si>
    <t>infection</t>
  </si>
  <si>
    <t>fruit</t>
  </si>
  <si>
    <t>embryonic stem cells</t>
  </si>
  <si>
    <t>photobleaching</t>
  </si>
  <si>
    <t>ultraviolet rays</t>
  </si>
  <si>
    <t>proinsulin</t>
  </si>
  <si>
    <t>black box</t>
  </si>
  <si>
    <t>angiogenesis</t>
  </si>
  <si>
    <t>osteoarthritis</t>
  </si>
  <si>
    <t>biofuel</t>
  </si>
  <si>
    <t>rubber</t>
  </si>
  <si>
    <t>fuel</t>
  </si>
  <si>
    <t>lung cancer</t>
  </si>
  <si>
    <t>photosynthesis</t>
  </si>
  <si>
    <t>gastrointestinal tract</t>
  </si>
  <si>
    <t>ordinary differential equations</t>
  </si>
  <si>
    <t>pH sensor</t>
  </si>
  <si>
    <t>cell division</t>
  </si>
  <si>
    <t>SOS response</t>
  </si>
  <si>
    <t>stroke</t>
  </si>
  <si>
    <t>resin</t>
    <phoneticPr fontId="1" type="noConversion"/>
  </si>
  <si>
    <t>zinc finger</t>
  </si>
  <si>
    <t>mushroom</t>
  </si>
  <si>
    <t>hydrogen</t>
  </si>
  <si>
    <t>manganese</t>
  </si>
  <si>
    <t>Citric acid cycle</t>
  </si>
  <si>
    <t>vegetables</t>
  </si>
  <si>
    <t>android</t>
  </si>
  <si>
    <t>RBS library</t>
  </si>
  <si>
    <t>Methanococcus maripaludis</t>
  </si>
  <si>
    <t>cellobiose</t>
  </si>
  <si>
    <t>genetic circuit</t>
  </si>
  <si>
    <t>quinones</t>
  </si>
  <si>
    <t>gastric cancer</t>
  </si>
  <si>
    <t>photosensor</t>
  </si>
  <si>
    <t>foodborne pathogens</t>
  </si>
  <si>
    <t>pyruvate</t>
  </si>
  <si>
    <t>heavy metal</t>
  </si>
  <si>
    <t>butanol</t>
  </si>
  <si>
    <t>complications</t>
  </si>
  <si>
    <t>luciferin</t>
  </si>
  <si>
    <t>inflammation</t>
  </si>
  <si>
    <t>Bioinformatics</t>
  </si>
  <si>
    <t>gelatin</t>
  </si>
  <si>
    <t>steroid hormones</t>
  </si>
  <si>
    <t>hydrogen sulfide</t>
  </si>
  <si>
    <t>alternative splicing</t>
  </si>
  <si>
    <t>starch</t>
  </si>
  <si>
    <t>Ischemia</t>
  </si>
  <si>
    <t>DNA library</t>
  </si>
  <si>
    <t>food</t>
  </si>
  <si>
    <t>arsenic</t>
  </si>
  <si>
    <t>respiratory chain</t>
  </si>
  <si>
    <t>Cervical cancer</t>
  </si>
  <si>
    <t>soil</t>
  </si>
  <si>
    <t>Gene therapy</t>
  </si>
  <si>
    <t>codon optimization</t>
  </si>
  <si>
    <t>aroma</t>
  </si>
  <si>
    <t>lentivirus</t>
  </si>
  <si>
    <t>Anthocyanin</t>
  </si>
  <si>
    <t>microfluidic chip</t>
    <phoneticPr fontId="1" type="noConversion"/>
  </si>
  <si>
    <t>Shigella</t>
  </si>
  <si>
    <t>pneumonia</t>
  </si>
  <si>
    <t>antibiotic</t>
  </si>
  <si>
    <t>co-transformation</t>
  </si>
  <si>
    <t>Lactobacillus plantarum</t>
  </si>
  <si>
    <t>agarose</t>
  </si>
  <si>
    <t>depression</t>
  </si>
  <si>
    <t>Venus fluorescent protein</t>
  </si>
  <si>
    <t>cotton</t>
  </si>
  <si>
    <t>salicylate</t>
  </si>
  <si>
    <t>fungal cell walls</t>
  </si>
  <si>
    <t>atherosclerosis</t>
  </si>
  <si>
    <t>feces</t>
  </si>
  <si>
    <t>lactic acid</t>
  </si>
  <si>
    <t>Ebola</t>
  </si>
  <si>
    <t>phototaxis</t>
  </si>
  <si>
    <t>cancer</t>
  </si>
  <si>
    <t>circuit design</t>
  </si>
  <si>
    <t>isoprene</t>
  </si>
  <si>
    <t>Hill equation</t>
  </si>
  <si>
    <t>Fusarium oxysporum</t>
  </si>
  <si>
    <t>interleukin</t>
  </si>
  <si>
    <t>tissue engineering</t>
  </si>
  <si>
    <t>insecticides</t>
  </si>
  <si>
    <t>FMN</t>
  </si>
  <si>
    <t>blue chromoprotein</t>
  </si>
  <si>
    <t>tumor cells</t>
  </si>
  <si>
    <t>GenBank</t>
  </si>
  <si>
    <t>rare codons</t>
  </si>
  <si>
    <t>alcohol</t>
  </si>
  <si>
    <t>truth table</t>
  </si>
  <si>
    <t>chitinase</t>
  </si>
  <si>
    <t>Helicobacter pylori</t>
  </si>
  <si>
    <t>Degradation Device</t>
  </si>
  <si>
    <t>herbicide</t>
  </si>
  <si>
    <t>oleic acid</t>
  </si>
  <si>
    <t>cadmium</t>
  </si>
  <si>
    <t>glutathione</t>
  </si>
  <si>
    <t>bacteriocin</t>
  </si>
  <si>
    <t>gene circuit</t>
  </si>
  <si>
    <t>sodium dodecyl sulfate</t>
  </si>
  <si>
    <t>wool</t>
  </si>
  <si>
    <t>macrophage</t>
  </si>
  <si>
    <t>biofilm</t>
  </si>
  <si>
    <t>magnetosome</t>
  </si>
  <si>
    <t>pigs</t>
  </si>
  <si>
    <t>alkanes</t>
  </si>
  <si>
    <t>cobalt</t>
  </si>
  <si>
    <t>electron transport chain</t>
  </si>
  <si>
    <t>diabetes</t>
  </si>
  <si>
    <t>HIV</t>
  </si>
  <si>
    <t>rate equation</t>
  </si>
  <si>
    <t>scaffold library</t>
  </si>
  <si>
    <t>Anderson library</t>
  </si>
  <si>
    <t>standard library</t>
  </si>
  <si>
    <t>cell communication</t>
  </si>
  <si>
    <t>headache</t>
  </si>
  <si>
    <t>tuberculosis</t>
  </si>
  <si>
    <t>adapter</t>
  </si>
  <si>
    <t>Cytolysin</t>
  </si>
  <si>
    <t>sulfur</t>
  </si>
  <si>
    <t>hepatitis B</t>
  </si>
  <si>
    <t>phytochrome</t>
  </si>
  <si>
    <t>leukocytes</t>
  </si>
  <si>
    <t>sigma factor</t>
  </si>
  <si>
    <t>theophylline</t>
  </si>
  <si>
    <t>lysozyme</t>
  </si>
  <si>
    <t>methanol</t>
  </si>
  <si>
    <t>Gillespie algorithm</t>
  </si>
  <si>
    <t>biocides</t>
  </si>
  <si>
    <t>hepatocytes</t>
  </si>
  <si>
    <t>software</t>
    <phoneticPr fontId="1" type="noConversion"/>
  </si>
  <si>
    <t>intestinal epithelium</t>
  </si>
  <si>
    <t>Zea mays</t>
  </si>
  <si>
    <t>Isobutanol</t>
  </si>
  <si>
    <t>effluent</t>
  </si>
  <si>
    <t>lactate dehydrogenase</t>
  </si>
  <si>
    <t>enterohemorrhagic</t>
  </si>
  <si>
    <t>immune cells</t>
  </si>
  <si>
    <t>flux balance analysis</t>
    <phoneticPr fontId="1" type="noConversion"/>
  </si>
  <si>
    <t>atrazine</t>
  </si>
  <si>
    <t>binding site library</t>
  </si>
  <si>
    <t>quorum sensing</t>
  </si>
  <si>
    <t>celiac disease</t>
  </si>
  <si>
    <t>Acute Coronary Syndrome</t>
  </si>
  <si>
    <t>fluorescent microscopy</t>
  </si>
  <si>
    <t>3D printing</t>
  </si>
  <si>
    <t>meat</t>
  </si>
  <si>
    <t>mercury</t>
  </si>
  <si>
    <t>sepsis</t>
  </si>
  <si>
    <t>vitamin</t>
  </si>
  <si>
    <t>colon cancer</t>
  </si>
  <si>
    <t>genetic algorithm</t>
  </si>
  <si>
    <t>Boolean function</t>
  </si>
  <si>
    <t>lipase</t>
  </si>
  <si>
    <t>bacteremia</t>
  </si>
  <si>
    <t>protein scaffold</t>
  </si>
  <si>
    <t>methyltransferase</t>
  </si>
  <si>
    <t>animal husbandry</t>
  </si>
  <si>
    <t>stearic acid</t>
  </si>
  <si>
    <t>Termite</t>
  </si>
  <si>
    <t>phycocyanobilin</t>
  </si>
  <si>
    <t>radiotherapy</t>
  </si>
  <si>
    <t>DNA chip</t>
  </si>
  <si>
    <t>biogas</t>
  </si>
  <si>
    <t>small RNA library sequencing</t>
  </si>
  <si>
    <t>Aflatoxins</t>
  </si>
  <si>
    <t>H1N1</t>
  </si>
  <si>
    <t>light system switches</t>
  </si>
  <si>
    <t>channelrhodopsin</t>
  </si>
  <si>
    <t>cinnamic acid</t>
  </si>
  <si>
    <t>hydrogen gas</t>
  </si>
  <si>
    <t>algal blooms</t>
  </si>
  <si>
    <t>cardiovascular disease</t>
  </si>
  <si>
    <t>biliverdin</t>
  </si>
  <si>
    <t>stem cells</t>
  </si>
  <si>
    <t>membrane scaffolds</t>
  </si>
  <si>
    <t>archaea</t>
  </si>
  <si>
    <t>glycogen</t>
  </si>
  <si>
    <t>amylase</t>
  </si>
  <si>
    <t>H5N1</t>
  </si>
  <si>
    <t>cDNA library</t>
  </si>
  <si>
    <t>toxins</t>
  </si>
  <si>
    <t>beef</t>
  </si>
  <si>
    <t>DDT</t>
  </si>
  <si>
    <t>photoreceptor</t>
  </si>
  <si>
    <t>lung</t>
  </si>
  <si>
    <t>database</t>
  </si>
  <si>
    <t>c1ts promoter</t>
  </si>
  <si>
    <t>estradiol</t>
  </si>
  <si>
    <t>bisphenol</t>
  </si>
  <si>
    <t>lead ions</t>
  </si>
  <si>
    <t>hepatic cells</t>
  </si>
  <si>
    <t>vacuum</t>
  </si>
  <si>
    <t>beer</t>
  </si>
  <si>
    <t>climate</t>
  </si>
  <si>
    <t>prevalence</t>
  </si>
  <si>
    <t>colorectal cancer</t>
  </si>
  <si>
    <t>carbon fixation ability</t>
  </si>
  <si>
    <t>hydrochloric acid</t>
  </si>
  <si>
    <t>bioplastic</t>
  </si>
  <si>
    <t>crosstalk</t>
  </si>
  <si>
    <t>α-amylase</t>
  </si>
  <si>
    <t>immunotoxin</t>
  </si>
  <si>
    <t>nanotubes</t>
  </si>
  <si>
    <t>limonene</t>
  </si>
  <si>
    <t>aphid</t>
  </si>
  <si>
    <t>pregnancy</t>
  </si>
  <si>
    <t>oncogene</t>
  </si>
  <si>
    <t>dynamic programming algorithm</t>
    <phoneticPr fontId="1" type="noConversion"/>
  </si>
  <si>
    <t>dihydrotestosterone</t>
  </si>
  <si>
    <t>mineralization</t>
  </si>
  <si>
    <t>spider silk gene</t>
  </si>
  <si>
    <t>DNA ligase</t>
  </si>
  <si>
    <t>oxaloacetate</t>
  </si>
  <si>
    <t>rabies</t>
  </si>
  <si>
    <t>bacteriorhodopsin</t>
  </si>
  <si>
    <t>hexadecane</t>
  </si>
  <si>
    <t>Ars operon</t>
  </si>
  <si>
    <t>urinary tract infections</t>
  </si>
  <si>
    <t>chromoprotein</t>
  </si>
  <si>
    <t>osteoporosis</t>
  </si>
  <si>
    <t>hydroxysteroid dehydrogenase</t>
  </si>
  <si>
    <t>copper sensor</t>
  </si>
  <si>
    <t>silk protein</t>
  </si>
  <si>
    <t>biological computer</t>
  </si>
  <si>
    <t>alpha amylase</t>
  </si>
  <si>
    <t>DNA methylation</t>
  </si>
  <si>
    <t>Honey bee</t>
  </si>
  <si>
    <t>sugarcane</t>
  </si>
  <si>
    <t>manure</t>
  </si>
  <si>
    <t>chlorophyll</t>
  </si>
  <si>
    <t>fitness function</t>
  </si>
  <si>
    <t>miniTn7BB</t>
  </si>
  <si>
    <t>riboflavin</t>
  </si>
  <si>
    <t>vanillin</t>
  </si>
  <si>
    <t>salicylate sensor</t>
  </si>
  <si>
    <t>butyric acid</t>
  </si>
  <si>
    <t>vasoactive intestinal peptide</t>
  </si>
  <si>
    <t>amputees</t>
    <phoneticPr fontId="1" type="noConversion"/>
  </si>
  <si>
    <t>tubulin</t>
  </si>
  <si>
    <t>banana</t>
  </si>
  <si>
    <t>meat spoilage</t>
  </si>
  <si>
    <t>climate change</t>
  </si>
  <si>
    <t>propane</t>
  </si>
  <si>
    <t>lemon</t>
  </si>
  <si>
    <t>网络分析用词</t>
    <phoneticPr fontId="1" type="noConversion"/>
  </si>
  <si>
    <t>Health &amp; Medicine</t>
  </si>
  <si>
    <t>Food &amp; Nutrition</t>
  </si>
  <si>
    <t>Food &amp; Energy</t>
  </si>
  <si>
    <t>track</t>
    <phoneticPr fontId="1" type="noConversion"/>
  </si>
  <si>
    <t>SYSU-CHINA</t>
  </si>
  <si>
    <t>Shenzhen_BGIC_0101</t>
  </si>
  <si>
    <t>EPF_Lausanne</t>
  </si>
  <si>
    <t>Berkeley</t>
  </si>
  <si>
    <t>TU-Delft</t>
  </si>
  <si>
    <t>Danci-K8</t>
  </si>
  <si>
    <t>Groningen</t>
  </si>
  <si>
    <t>Michigan</t>
  </si>
  <si>
    <t>Marburg</t>
  </si>
  <si>
    <t>Uppsala</t>
  </si>
  <si>
    <t>HUST-China</t>
  </si>
  <si>
    <t>Purdue</t>
  </si>
  <si>
    <t>TEC-Costa_Rica</t>
  </si>
  <si>
    <t>ShanghaiTechChina_B</t>
  </si>
  <si>
    <t>UESTC_Software</t>
  </si>
  <si>
    <t>Tsinghua</t>
  </si>
  <si>
    <t>UC_San_Diego</t>
  </si>
  <si>
    <t>UNIPV-Pavia</t>
  </si>
  <si>
    <t>JNFLS_China</t>
  </si>
  <si>
    <t>SDU-Denmark</t>
  </si>
  <si>
    <t>Penn_State</t>
  </si>
  <si>
    <t>TU_Darmstadt</t>
  </si>
  <si>
    <t>Nevada</t>
  </si>
  <si>
    <t>Korea_U_Seoul</t>
  </si>
  <si>
    <t>Cardiff_Wales</t>
  </si>
  <si>
    <t>Duesseldorf</t>
  </si>
  <si>
    <t>XMU_Software</t>
  </si>
  <si>
    <t>Chiba</t>
  </si>
  <si>
    <t>IIT-Madras</t>
  </si>
  <si>
    <t>UT-Tokyo</t>
  </si>
  <si>
    <t>BYU_Provo</t>
  </si>
  <si>
    <t>OLS_Canmore</t>
  </si>
  <si>
    <t>WLC-Milwaukee</t>
  </si>
  <si>
    <t>Calgary</t>
  </si>
  <si>
    <t>SJTU-BioX-Shanghai</t>
  </si>
  <si>
    <t>Colombia</t>
  </si>
  <si>
    <t>Aalto-Helsinki</t>
  </si>
  <si>
    <t>UiOslo_Norway</t>
  </si>
  <si>
    <t>Jilin_China</t>
  </si>
  <si>
    <t>BU_Wellesley_Software</t>
  </si>
  <si>
    <t>Kent</t>
  </si>
  <si>
    <t>Valencia_Biocampus</t>
  </si>
  <si>
    <t>Melbourne</t>
  </si>
  <si>
    <t>WHU-China</t>
  </si>
  <si>
    <t>CLSB-UK</t>
  </si>
  <si>
    <t>Georgia_State</t>
  </si>
  <si>
    <t>Lethbridge</t>
  </si>
  <si>
    <t>Sydney_Australia</t>
  </si>
  <si>
    <t>Toronto</t>
  </si>
  <si>
    <t>Toulouse</t>
  </si>
  <si>
    <t>SZU-China</t>
  </si>
  <si>
    <t>Stony_Brook</t>
  </si>
  <si>
    <t>UI-Indonesia</t>
  </si>
  <si>
    <t>UT-Tokyo-Software</t>
  </si>
  <si>
    <t>UChicago</t>
  </si>
  <si>
    <t>Sumbawagen</t>
  </si>
  <si>
    <t>UAM_Poznan</t>
  </si>
  <si>
    <t>Rutgers</t>
  </si>
  <si>
    <t>Technion_HS_Israel</t>
  </si>
  <si>
    <t>Arizona_State</t>
  </si>
  <si>
    <t>UC_Davis</t>
  </si>
  <si>
    <t>NEFU_China</t>
  </si>
  <si>
    <t>FAU_Erlangen</t>
  </si>
  <si>
    <t>Sheffield</t>
  </si>
  <si>
    <t>Tuebingen</t>
  </si>
  <si>
    <t>Illinois-Tools</t>
  </si>
  <si>
    <t>Glasgow</t>
  </si>
  <si>
    <t>Austin_Texas</t>
  </si>
  <si>
    <t>Stanford-Brown</t>
  </si>
  <si>
    <t>UIUC_Illinois</t>
  </si>
  <si>
    <t>Consort_Alberta</t>
  </si>
  <si>
    <t>Evry</t>
  </si>
  <si>
    <t>Tsinghua-A</t>
  </si>
  <si>
    <t>AHUT_China</t>
    <phoneticPr fontId="1" type="noConversion"/>
  </si>
  <si>
    <t>Tec-Monterrey</t>
  </si>
  <si>
    <t>Edinburgh</t>
  </si>
  <si>
    <t>UESTC-China</t>
  </si>
  <si>
    <t>Hong_Kong_HKU</t>
  </si>
  <si>
    <t>Stockholm</t>
  </si>
  <si>
    <t>Johns_Hopkins-Software</t>
  </si>
  <si>
    <t>William_and_Mary</t>
  </si>
  <si>
    <t>CSU_Fort_Collins</t>
  </si>
  <si>
    <t>Dundee_Schools</t>
  </si>
  <si>
    <t>HokkaidoU_Japan</t>
  </si>
  <si>
    <t>Valencia_UPV</t>
  </si>
  <si>
    <t>Hamburg</t>
  </si>
  <si>
    <t>UCLA</t>
  </si>
  <si>
    <t>NTU-Singapore</t>
  </si>
  <si>
    <t>UT_Dallas</t>
  </si>
  <si>
    <t>LASATX</t>
  </si>
  <si>
    <t>Dundee</t>
  </si>
  <si>
    <t>Kyoto</t>
  </si>
  <si>
    <t>Amsterdam</t>
  </si>
  <si>
    <t>Bilkent-UNAMBG</t>
  </si>
  <si>
    <t>NJU-China</t>
  </si>
  <si>
    <t>SUSTC-Shenzhen-A</t>
  </si>
  <si>
    <t>Duke</t>
  </si>
  <si>
    <t>BIT</t>
  </si>
  <si>
    <t>UCL_London</t>
  </si>
  <si>
    <t>Hong_Kong_HKUST</t>
  </si>
  <si>
    <t>UrbanTundra_Edmonton</t>
  </si>
  <si>
    <t>uOttawa</t>
  </si>
  <si>
    <t>BostonU</t>
  </si>
  <si>
    <t>Paris_Bettencourt</t>
  </si>
  <si>
    <t>Tokyo-NoKoGen</t>
  </si>
  <si>
    <t>NRP-UEA-Norwich</t>
  </si>
  <si>
    <t>NCKU_Tainan</t>
  </si>
  <si>
    <t>UofC_Calgary</t>
  </si>
  <si>
    <t>Carnegie_Mellon</t>
  </si>
  <si>
    <t>ULB-Brussels</t>
  </si>
  <si>
    <t>MIT</t>
  </si>
  <si>
    <t>BroadRun-NorthernVA</t>
  </si>
  <si>
    <t>Freiburg</t>
  </si>
  <si>
    <t>METU_Turkey</t>
  </si>
  <si>
    <t>IIT_Delhi</t>
  </si>
  <si>
    <t>Nanjing-China</t>
  </si>
  <si>
    <t>NUS_Singapore</t>
  </si>
  <si>
    <t>Fudan</t>
  </si>
  <si>
    <t>Minnesota</t>
  </si>
  <si>
    <t>TU-Eindhoven</t>
  </si>
  <si>
    <t>NU_Kazakhstan</t>
  </si>
  <si>
    <t>RHIT</t>
  </si>
  <si>
    <t>UCSF</t>
  </si>
  <si>
    <t>HSNU-TAIPEI</t>
  </si>
  <si>
    <t>Queens_Canada</t>
  </si>
  <si>
    <t>NCTU_Formosa</t>
  </si>
  <si>
    <t>WashU_StLouis</t>
  </si>
  <si>
    <t>TJU</t>
  </si>
  <si>
    <t>Warwick</t>
  </si>
  <si>
    <t>Vilnius-Lithuania</t>
  </si>
  <si>
    <t>UNIK_Copenhagen</t>
  </si>
  <si>
    <t>British_Columbia</t>
  </si>
  <si>
    <t>HSiTAIWAN</t>
  </si>
  <si>
    <t>Waterloo</t>
  </si>
  <si>
    <t>Denver_Biolabs</t>
  </si>
  <si>
    <t>Penn</t>
  </si>
  <si>
    <t>Frankfurt</t>
  </si>
  <si>
    <t>Osaka</t>
  </si>
  <si>
    <t>UNITN-Trento</t>
  </si>
  <si>
    <t>ZJU-China</t>
  </si>
  <si>
    <t>OUC-China</t>
  </si>
  <si>
    <t>CCA_SanDiego</t>
  </si>
  <si>
    <t>UFMG_Brazil</t>
  </si>
  <si>
    <t>Sherbrooke</t>
  </si>
  <si>
    <t>Yale</t>
  </si>
  <si>
    <t>WashU</t>
  </si>
  <si>
    <t>UCL</t>
  </si>
  <si>
    <t>SUSTC-Shenzhen-B</t>
  </si>
  <si>
    <t>Macquarie_Australia</t>
  </si>
  <si>
    <t>Cornell</t>
  </si>
  <si>
    <t>Nanjing_NFLS</t>
  </si>
  <si>
    <t>ATOMS-Turkiye</t>
  </si>
  <si>
    <t>Warsaw</t>
  </si>
  <si>
    <t>Manchester</t>
  </si>
  <si>
    <t>Missouri_Miners</t>
  </si>
  <si>
    <t>Virginia</t>
  </si>
  <si>
    <t>Pasteur_Paris</t>
  </si>
  <si>
    <t>UST_Beijing</t>
  </si>
  <si>
    <t>Oxford</t>
  </si>
  <si>
    <t>USTC_Software</t>
  </si>
  <si>
    <t>Hong_Kong-CUHK</t>
  </si>
  <si>
    <t>Aachen</t>
  </si>
  <si>
    <t>Lethbridge_HS</t>
  </si>
  <si>
    <t>Goettingen</t>
  </si>
  <si>
    <t>TU_Delft</t>
  </si>
  <si>
    <t>Alberta</t>
  </si>
  <si>
    <t>TzuChiU_Formosa</t>
  </si>
  <si>
    <t>Tianjin</t>
  </si>
  <si>
    <t>SCAU-China</t>
  </si>
  <si>
    <t>SVA-NYC</t>
  </si>
  <si>
    <t>Northwestern</t>
  </si>
  <si>
    <t>Michigan_Software</t>
  </si>
  <si>
    <t>IIT_Madras</t>
  </si>
  <si>
    <t>NTNU_Trondheim</t>
  </si>
  <si>
    <t>UANL_Mty-Mexico</t>
  </si>
  <si>
    <t>AUC_TURKEY</t>
  </si>
  <si>
    <t>Wisconsin-Madison</t>
  </si>
  <si>
    <t>Bielefeld-CeBiTec</t>
  </si>
  <si>
    <t>Paris_Saclay</t>
  </si>
  <si>
    <t>SJTU-Software</t>
  </si>
  <si>
    <t>Exeter</t>
  </si>
  <si>
    <t>HZAU-China</t>
  </si>
  <si>
    <t>Mingdao</t>
  </si>
  <si>
    <t>Cooper_Union</t>
  </si>
  <si>
    <t>Nagahama</t>
  </si>
  <si>
    <t>Valencia</t>
  </si>
  <si>
    <t>NYU_Shanghai</t>
  </si>
  <si>
    <t>Tel-Hai</t>
  </si>
  <si>
    <t>CBNU-Korea</t>
  </si>
  <si>
    <t>DTU-Denmark</t>
  </si>
  <si>
    <t>ETH_Zurich</t>
  </si>
  <si>
    <t>Shenzhen_SFLS</t>
  </si>
  <si>
    <t>USTC</t>
  </si>
  <si>
    <t>Bielefeld-Germany</t>
  </si>
  <si>
    <t>NYMU-Taipei</t>
  </si>
  <si>
    <t>Reading</t>
  </si>
  <si>
    <t>INSA-Lyon</t>
  </si>
  <si>
    <t>KIT-Kyoto</t>
  </si>
  <si>
    <t>SYSU-MEDICINE</t>
  </si>
  <si>
    <t>SYSU-Software</t>
  </si>
  <si>
    <t>BIT-China</t>
  </si>
  <si>
    <t>UGA-Georgia</t>
  </si>
  <si>
    <t>METU_HS_Ankara</t>
  </si>
  <si>
    <t>Cambridge-JIC</t>
  </si>
  <si>
    <t>Heidelberg</t>
  </si>
  <si>
    <t>Wageningen_UR</t>
  </si>
  <si>
    <t>Peking</t>
  </si>
  <si>
    <t>UCSC</t>
  </si>
  <si>
    <t>BIOSINT_Mexico</t>
  </si>
  <si>
    <t>USTC-Software</t>
  </si>
  <si>
    <t>Washington</t>
  </si>
  <si>
    <t>LZU-China</t>
  </si>
  <si>
    <t>Utah_State</t>
  </si>
  <si>
    <t>Tokyo_Tech</t>
  </si>
  <si>
    <t>TAS_Taipei</t>
  </si>
  <si>
    <t>Gaston_Day_School</t>
  </si>
  <si>
    <t>XMU-China</t>
  </si>
  <si>
    <t>ArtCenter_MDP</t>
  </si>
  <si>
    <t>（track对team）可以不要</t>
    <phoneticPr fontId="1" type="noConversion"/>
  </si>
  <si>
    <t>(data from 2016 results)</t>
  </si>
  <si>
    <t>(data from 2009~2016 results)</t>
    <phoneticPr fontId="1" type="noConversion"/>
  </si>
  <si>
    <t>(data from 2014~2016 results)</t>
    <phoneticPr fontId="1" type="noConversion"/>
  </si>
  <si>
    <t>(data from 2015 and 2016 results)</t>
    <phoneticPr fontId="1" type="noConversion"/>
  </si>
  <si>
    <t>(data from 2009~2015 results)</t>
    <phoneticPr fontId="1" type="noConversion"/>
  </si>
  <si>
    <t>Health &amp; Medicine</t>
    <phoneticPr fontId="1" type="noConversion"/>
  </si>
  <si>
    <t>(data from 2009~2013 results)</t>
    <phoneticPr fontId="1" type="noConversion"/>
  </si>
  <si>
    <t>Food &amp; Energy</t>
    <phoneticPr fontId="1" type="noConversion"/>
  </si>
  <si>
    <t>(data from 2016 results)</t>
    <phoneticPr fontId="1" type="noConversion"/>
  </si>
  <si>
    <t>Art and Design</t>
  </si>
  <si>
    <t>no medal</t>
    <phoneticPr fontId="1" type="noConversion"/>
  </si>
  <si>
    <t>bronze medal</t>
    <phoneticPr fontId="1" type="noConversion"/>
  </si>
  <si>
    <t>silver medal</t>
    <phoneticPr fontId="1" type="noConversion"/>
  </si>
  <si>
    <t>gold medal</t>
    <phoneticPr fontId="1" type="noConversion"/>
  </si>
  <si>
    <t>total</t>
    <phoneticPr fontId="1" type="noConversion"/>
  </si>
  <si>
    <t>（track对medal）</t>
    <phoneticPr fontId="1" type="noConversion"/>
  </si>
  <si>
    <t>（track对year）</t>
    <phoneticPr fontId="1" type="noConversion"/>
  </si>
  <si>
    <t>和其他词一起搜的时候相当于开启了search tool中的过滤效果</t>
    <phoneticPr fontId="1" type="noConversion"/>
  </si>
  <si>
    <t>单独搜的时候推荐是这个track的project（按project_score排先后）和这些project的part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</si>
</sst>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9">
    <border>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s>
  <cellStyleXfs count="1">
    <xf numFmtId="0" fontId="0" fillId="0" borderId="0"/>
  </cellStyleXfs>
  <cellXfs count="12">
    <xf numFmtId="0" fontId="0" fillId="0" borderId="0" xfId="0"/>
    <xf numFmtId="0" fontId="0" fillId="0" borderId="0" xfId="0"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8"/>
          <c:order val="8"/>
          <c:tx>
            <c:strRef>
              <c:f>track额外分析!$A$10</c:f>
              <c:strCache>
                <c:ptCount val="1"/>
                <c:pt idx="0">
                  <c:v>Health &amp; Medicine</c:v>
                </c:pt>
              </c:strCache>
            </c:strRef>
          </c:tx>
          <c:spPr>
            <a:ln w="28575" cap="rnd">
              <a:solidFill>
                <a:schemeClr val="accent3">
                  <a:lumMod val="60000"/>
                </a:schemeClr>
              </a:solidFill>
              <a:round/>
            </a:ln>
            <a:effectLst/>
          </c:spPr>
          <c:marker>
            <c:symbol val="none"/>
          </c:marker>
          <c:cat>
            <c:numRef>
              <c:f>track额外分析!$B$1:$I$1</c:f>
              <c:numCache>
                <c:formatCode>General</c:formatCode>
                <c:ptCount val="8"/>
                <c:pt idx="0">
                  <c:v>2009</c:v>
                </c:pt>
                <c:pt idx="1">
                  <c:v>2010</c:v>
                </c:pt>
                <c:pt idx="2">
                  <c:v>2011</c:v>
                </c:pt>
                <c:pt idx="3">
                  <c:v>2012</c:v>
                </c:pt>
                <c:pt idx="4">
                  <c:v>2013</c:v>
                </c:pt>
                <c:pt idx="5">
                  <c:v>2014</c:v>
                </c:pt>
                <c:pt idx="6">
                  <c:v>2015</c:v>
                </c:pt>
                <c:pt idx="7">
                  <c:v>2016</c:v>
                </c:pt>
              </c:numCache>
            </c:numRef>
          </c:cat>
          <c:val>
            <c:numRef>
              <c:f>track额外分析!$B$10:$I$10</c:f>
              <c:numCache>
                <c:formatCode>General</c:formatCode>
                <c:ptCount val="8"/>
                <c:pt idx="0">
                  <c:v>15</c:v>
                </c:pt>
                <c:pt idx="1">
                  <c:v>20</c:v>
                </c:pt>
                <c:pt idx="2">
                  <c:v>13</c:v>
                </c:pt>
                <c:pt idx="3">
                  <c:v>26</c:v>
                </c:pt>
                <c:pt idx="4">
                  <c:v>40</c:v>
                </c:pt>
                <c:pt idx="5">
                  <c:v>43</c:v>
                </c:pt>
                <c:pt idx="6">
                  <c:v>55</c:v>
                </c:pt>
                <c:pt idx="7">
                  <c:v>0</c:v>
                </c:pt>
              </c:numCache>
            </c:numRef>
          </c:val>
          <c:smooth val="0"/>
          <c:extLst>
            <c:ext xmlns:c16="http://schemas.microsoft.com/office/drawing/2014/chart" uri="{C3380CC4-5D6E-409C-BE32-E72D297353CC}">
              <c16:uniqueId val="{00000000-EFD0-4184-A061-7A4F23F53C49}"/>
            </c:ext>
          </c:extLst>
        </c:ser>
        <c:dLbls>
          <c:showLegendKey val="0"/>
          <c:showVal val="0"/>
          <c:showCatName val="0"/>
          <c:showSerName val="0"/>
          <c:showPercent val="0"/>
          <c:showBubbleSize val="0"/>
        </c:dLbls>
        <c:smooth val="0"/>
        <c:axId val="226813487"/>
        <c:axId val="226815983"/>
        <c:extLst>
          <c:ext xmlns:c15="http://schemas.microsoft.com/office/drawing/2012/chart" uri="{02D57815-91ED-43cb-92C2-25804820EDAC}">
            <c15:filteredLineSeries>
              <c15:ser>
                <c:idx val="0"/>
                <c:order val="0"/>
                <c:tx>
                  <c:strRef>
                    <c:extLst>
                      <c:ext uri="{02D57815-91ED-43cb-92C2-25804820EDAC}">
                        <c15:formulaRef>
                          <c15:sqref>track额外分析!$A$2</c15:sqref>
                        </c15:formulaRef>
                      </c:ext>
                    </c:extLst>
                    <c:strCache>
                      <c:ptCount val="1"/>
                      <c:pt idx="0">
                        <c:v>Art and Design</c:v>
                      </c:pt>
                    </c:strCache>
                  </c:strRef>
                </c:tx>
                <c:spPr>
                  <a:ln w="28575" cap="rnd">
                    <a:solidFill>
                      <a:schemeClr val="accent1"/>
                    </a:solidFill>
                    <a:round/>
                  </a:ln>
                  <a:effectLst/>
                </c:spPr>
                <c:marker>
                  <c:symbol val="none"/>
                </c:marker>
                <c:cat>
                  <c:numRef>
                    <c:extLst>
                      <c:ex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c:ext uri="{02D57815-91ED-43cb-92C2-25804820EDAC}">
                        <c15:formulaRef>
                          <c15:sqref>track额外分析!$B$2:$I$2</c15:sqref>
                        </c15:formulaRef>
                      </c:ext>
                    </c:extLst>
                    <c:numCache>
                      <c:formatCode>General</c:formatCode>
                      <c:ptCount val="8"/>
                      <c:pt idx="0">
                        <c:v>0</c:v>
                      </c:pt>
                      <c:pt idx="1">
                        <c:v>0</c:v>
                      </c:pt>
                      <c:pt idx="2">
                        <c:v>0</c:v>
                      </c:pt>
                      <c:pt idx="3">
                        <c:v>0</c:v>
                      </c:pt>
                      <c:pt idx="4">
                        <c:v>0</c:v>
                      </c:pt>
                      <c:pt idx="5">
                        <c:v>5</c:v>
                      </c:pt>
                      <c:pt idx="6">
                        <c:v>3</c:v>
                      </c:pt>
                      <c:pt idx="7">
                        <c:v>0</c:v>
                      </c:pt>
                    </c:numCache>
                  </c:numRef>
                </c:val>
                <c:smooth val="0"/>
                <c:extLst>
                  <c:ext xmlns:c16="http://schemas.microsoft.com/office/drawing/2014/chart" uri="{C3380CC4-5D6E-409C-BE32-E72D297353CC}">
                    <c16:uniqueId val="{00000001-EFD0-4184-A061-7A4F23F53C4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track额外分析!$A$3</c15:sqref>
                        </c15:formulaRef>
                      </c:ext>
                    </c:extLst>
                    <c:strCache>
                      <c:ptCount val="1"/>
                      <c:pt idx="0">
                        <c:v>Diagnostics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track额外分析!$B$3:$I$3</c15:sqref>
                        </c15:formulaRef>
                      </c:ext>
                    </c:extLst>
                    <c:numCache>
                      <c:formatCode>General</c:formatCode>
                      <c:ptCount val="8"/>
                      <c:pt idx="0">
                        <c:v>0</c:v>
                      </c:pt>
                      <c:pt idx="1">
                        <c:v>0</c:v>
                      </c:pt>
                      <c:pt idx="2">
                        <c:v>0</c:v>
                      </c:pt>
                      <c:pt idx="3">
                        <c:v>0</c:v>
                      </c:pt>
                      <c:pt idx="4">
                        <c:v>0</c:v>
                      </c:pt>
                      <c:pt idx="5">
                        <c:v>0</c:v>
                      </c:pt>
                      <c:pt idx="6">
                        <c:v>0</c:v>
                      </c:pt>
                      <c:pt idx="7">
                        <c:v>27</c:v>
                      </c:pt>
                    </c:numCache>
                  </c:numRef>
                </c:val>
                <c:smooth val="0"/>
                <c:extLst xmlns:c15="http://schemas.microsoft.com/office/drawing/2012/chart">
                  <c:ext xmlns:c16="http://schemas.microsoft.com/office/drawing/2014/chart" uri="{C3380CC4-5D6E-409C-BE32-E72D297353CC}">
                    <c16:uniqueId val="{00000002-EFD0-4184-A061-7A4F23F53C4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track额外分析!$A$4</c15:sqref>
                        </c15:formulaRef>
                      </c:ext>
                    </c:extLst>
                    <c:strCache>
                      <c:ptCount val="1"/>
                      <c:pt idx="0">
                        <c:v>Energy</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track额外分析!$B$4:$I$4</c15:sqref>
                        </c15:formulaRef>
                      </c:ext>
                    </c:extLst>
                    <c:numCache>
                      <c:formatCode>General</c:formatCode>
                      <c:ptCount val="8"/>
                      <c:pt idx="0">
                        <c:v>0</c:v>
                      </c:pt>
                      <c:pt idx="1">
                        <c:v>0</c:v>
                      </c:pt>
                      <c:pt idx="2">
                        <c:v>0</c:v>
                      </c:pt>
                      <c:pt idx="3">
                        <c:v>0</c:v>
                      </c:pt>
                      <c:pt idx="4">
                        <c:v>0</c:v>
                      </c:pt>
                      <c:pt idx="5">
                        <c:v>11</c:v>
                      </c:pt>
                      <c:pt idx="6">
                        <c:v>13</c:v>
                      </c:pt>
                      <c:pt idx="7">
                        <c:v>12</c:v>
                      </c:pt>
                    </c:numCache>
                  </c:numRef>
                </c:val>
                <c:smooth val="0"/>
                <c:extLst xmlns:c15="http://schemas.microsoft.com/office/drawing/2012/chart">
                  <c:ext xmlns:c16="http://schemas.microsoft.com/office/drawing/2014/chart" uri="{C3380CC4-5D6E-409C-BE32-E72D297353CC}">
                    <c16:uniqueId val="{00000003-EFD0-4184-A061-7A4F23F53C4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track额外分析!$A$5</c15:sqref>
                        </c15:formulaRef>
                      </c:ext>
                    </c:extLst>
                    <c:strCache>
                      <c:ptCount val="1"/>
                      <c:pt idx="0">
                        <c:v>Environment</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track额外分析!$B$5:$I$5</c15:sqref>
                        </c15:formulaRef>
                      </c:ext>
                    </c:extLst>
                    <c:numCache>
                      <c:formatCode>General</c:formatCode>
                      <c:ptCount val="8"/>
                      <c:pt idx="0">
                        <c:v>16</c:v>
                      </c:pt>
                      <c:pt idx="1">
                        <c:v>16</c:v>
                      </c:pt>
                      <c:pt idx="2">
                        <c:v>25</c:v>
                      </c:pt>
                      <c:pt idx="3">
                        <c:v>30</c:v>
                      </c:pt>
                      <c:pt idx="4">
                        <c:v>37</c:v>
                      </c:pt>
                      <c:pt idx="5">
                        <c:v>45</c:v>
                      </c:pt>
                      <c:pt idx="6">
                        <c:v>33</c:v>
                      </c:pt>
                      <c:pt idx="7">
                        <c:v>45</c:v>
                      </c:pt>
                    </c:numCache>
                  </c:numRef>
                </c:val>
                <c:smooth val="0"/>
                <c:extLst xmlns:c15="http://schemas.microsoft.com/office/drawing/2012/chart">
                  <c:ext xmlns:c16="http://schemas.microsoft.com/office/drawing/2014/chart" uri="{C3380CC4-5D6E-409C-BE32-E72D297353CC}">
                    <c16:uniqueId val="{00000004-EFD0-4184-A061-7A4F23F53C4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track额外分析!$A$6</c15:sqref>
                        </c15:formulaRef>
                      </c:ext>
                    </c:extLst>
                    <c:strCache>
                      <c:ptCount val="1"/>
                      <c:pt idx="0">
                        <c:v>Food &amp; Energy</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track额外分析!$B$6:$I$6</c15:sqref>
                        </c15:formulaRef>
                      </c:ext>
                    </c:extLst>
                    <c:numCache>
                      <c:formatCode>General</c:formatCode>
                      <c:ptCount val="8"/>
                      <c:pt idx="0">
                        <c:v>8</c:v>
                      </c:pt>
                      <c:pt idx="1">
                        <c:v>12</c:v>
                      </c:pt>
                      <c:pt idx="2">
                        <c:v>15</c:v>
                      </c:pt>
                      <c:pt idx="3">
                        <c:v>22</c:v>
                      </c:pt>
                      <c:pt idx="4">
                        <c:v>25</c:v>
                      </c:pt>
                      <c:pt idx="5">
                        <c:v>0</c:v>
                      </c:pt>
                      <c:pt idx="6">
                        <c:v>0</c:v>
                      </c:pt>
                      <c:pt idx="7">
                        <c:v>0</c:v>
                      </c:pt>
                    </c:numCache>
                  </c:numRef>
                </c:val>
                <c:smooth val="0"/>
                <c:extLst xmlns:c15="http://schemas.microsoft.com/office/drawing/2012/chart">
                  <c:ext xmlns:c16="http://schemas.microsoft.com/office/drawing/2014/chart" uri="{C3380CC4-5D6E-409C-BE32-E72D297353CC}">
                    <c16:uniqueId val="{00000005-EFD0-4184-A061-7A4F23F53C4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track额外分析!$A$7</c15:sqref>
                        </c15:formulaRef>
                      </c:ext>
                    </c:extLst>
                    <c:strCache>
                      <c:ptCount val="1"/>
                      <c:pt idx="0">
                        <c:v>Food and Nutrition</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track额外分析!$B$7:$I$7</c15:sqref>
                        </c15:formulaRef>
                      </c:ext>
                    </c:extLst>
                    <c:numCache>
                      <c:formatCode>General</c:formatCode>
                      <c:ptCount val="8"/>
                      <c:pt idx="0">
                        <c:v>0</c:v>
                      </c:pt>
                      <c:pt idx="1">
                        <c:v>0</c:v>
                      </c:pt>
                      <c:pt idx="2">
                        <c:v>0</c:v>
                      </c:pt>
                      <c:pt idx="3">
                        <c:v>0</c:v>
                      </c:pt>
                      <c:pt idx="4">
                        <c:v>0</c:v>
                      </c:pt>
                      <c:pt idx="5">
                        <c:v>9</c:v>
                      </c:pt>
                      <c:pt idx="6">
                        <c:v>13</c:v>
                      </c:pt>
                      <c:pt idx="7">
                        <c:v>13</c:v>
                      </c:pt>
                    </c:numCache>
                  </c:numRef>
                </c:val>
                <c:smooth val="0"/>
                <c:extLst xmlns:c15="http://schemas.microsoft.com/office/drawing/2012/chart">
                  <c:ext xmlns:c16="http://schemas.microsoft.com/office/drawing/2014/chart" uri="{C3380CC4-5D6E-409C-BE32-E72D297353CC}">
                    <c16:uniqueId val="{00000006-EFD0-4184-A061-7A4F23F53C4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track额外分析!$A$8</c15:sqref>
                        </c15:formulaRef>
                      </c:ext>
                    </c:extLst>
                    <c:strCache>
                      <c:ptCount val="1"/>
                      <c:pt idx="0">
                        <c:v>Foundational Advance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track额外分析!$B$8:$I$8</c15:sqref>
                        </c15:formulaRef>
                      </c:ext>
                    </c:extLst>
                    <c:numCache>
                      <c:formatCode>General</c:formatCode>
                      <c:ptCount val="8"/>
                      <c:pt idx="0">
                        <c:v>21</c:v>
                      </c:pt>
                      <c:pt idx="1">
                        <c:v>20</c:v>
                      </c:pt>
                      <c:pt idx="2">
                        <c:v>26</c:v>
                      </c:pt>
                      <c:pt idx="3">
                        <c:v>33</c:v>
                      </c:pt>
                      <c:pt idx="4">
                        <c:v>29</c:v>
                      </c:pt>
                      <c:pt idx="5">
                        <c:v>26</c:v>
                      </c:pt>
                      <c:pt idx="6">
                        <c:v>21</c:v>
                      </c:pt>
                      <c:pt idx="7">
                        <c:v>31</c:v>
                      </c:pt>
                    </c:numCache>
                  </c:numRef>
                </c:val>
                <c:smooth val="0"/>
                <c:extLst xmlns:c15="http://schemas.microsoft.com/office/drawing/2012/chart">
                  <c:ext xmlns:c16="http://schemas.microsoft.com/office/drawing/2014/chart" uri="{C3380CC4-5D6E-409C-BE32-E72D297353CC}">
                    <c16:uniqueId val="{00000007-EFD0-4184-A061-7A4F23F53C4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track额外分析!$A$9</c15:sqref>
                        </c15:formulaRef>
                      </c:ext>
                    </c:extLst>
                    <c:strCache>
                      <c:ptCount val="1"/>
                      <c:pt idx="0">
                        <c:v>Hardware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track额外分析!$B$9:$I$9</c15:sqref>
                        </c15:formulaRef>
                      </c:ext>
                    </c:extLst>
                    <c:numCache>
                      <c:formatCode>General</c:formatCode>
                      <c:ptCount val="8"/>
                      <c:pt idx="0">
                        <c:v>0</c:v>
                      </c:pt>
                      <c:pt idx="1">
                        <c:v>0</c:v>
                      </c:pt>
                      <c:pt idx="2">
                        <c:v>0</c:v>
                      </c:pt>
                      <c:pt idx="3">
                        <c:v>0</c:v>
                      </c:pt>
                      <c:pt idx="4">
                        <c:v>0</c:v>
                      </c:pt>
                      <c:pt idx="5">
                        <c:v>0</c:v>
                      </c:pt>
                      <c:pt idx="6">
                        <c:v>7</c:v>
                      </c:pt>
                      <c:pt idx="7">
                        <c:v>4</c:v>
                      </c:pt>
                    </c:numCache>
                  </c:numRef>
                </c:val>
                <c:smooth val="0"/>
                <c:extLst xmlns:c15="http://schemas.microsoft.com/office/drawing/2012/chart">
                  <c:ext xmlns:c16="http://schemas.microsoft.com/office/drawing/2014/chart" uri="{C3380CC4-5D6E-409C-BE32-E72D297353CC}">
                    <c16:uniqueId val="{00000008-EFD0-4184-A061-7A4F23F53C4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track额外分析!$A$11</c15:sqref>
                        </c15:formulaRef>
                      </c:ext>
                    </c:extLst>
                    <c:strCache>
                      <c:ptCount val="1"/>
                      <c:pt idx="0">
                        <c:v>High School</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track额外分析!$B$11:$I$11</c15:sqref>
                        </c15:formulaRef>
                      </c:ext>
                    </c:extLst>
                    <c:numCache>
                      <c:formatCode>General</c:formatCode>
                      <c:ptCount val="8"/>
                      <c:pt idx="0">
                        <c:v>0</c:v>
                      </c:pt>
                      <c:pt idx="1">
                        <c:v>0</c:v>
                      </c:pt>
                      <c:pt idx="2">
                        <c:v>0</c:v>
                      </c:pt>
                      <c:pt idx="3">
                        <c:v>0</c:v>
                      </c:pt>
                      <c:pt idx="4">
                        <c:v>0</c:v>
                      </c:pt>
                      <c:pt idx="5">
                        <c:v>0</c:v>
                      </c:pt>
                      <c:pt idx="6">
                        <c:v>35</c:v>
                      </c:pt>
                      <c:pt idx="7">
                        <c:v>36</c:v>
                      </c:pt>
                    </c:numCache>
                  </c:numRef>
                </c:val>
                <c:smooth val="0"/>
                <c:extLst xmlns:c15="http://schemas.microsoft.com/office/drawing/2012/chart">
                  <c:ext xmlns:c16="http://schemas.microsoft.com/office/drawing/2014/chart" uri="{C3380CC4-5D6E-409C-BE32-E72D297353CC}">
                    <c16:uniqueId val="{00000009-EFD0-4184-A061-7A4F23F53C49}"/>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track额外分析!$A$12</c15:sqref>
                        </c15:formulaRef>
                      </c:ext>
                    </c:extLst>
                    <c:strCache>
                      <c:ptCount val="1"/>
                      <c:pt idx="0">
                        <c:v>Information Processing</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track额外分析!$B$12:$I$12</c15:sqref>
                        </c15:formulaRef>
                      </c:ext>
                    </c:extLst>
                    <c:numCache>
                      <c:formatCode>General</c:formatCode>
                      <c:ptCount val="8"/>
                      <c:pt idx="0">
                        <c:v>8</c:v>
                      </c:pt>
                      <c:pt idx="1">
                        <c:v>6</c:v>
                      </c:pt>
                      <c:pt idx="2">
                        <c:v>10</c:v>
                      </c:pt>
                      <c:pt idx="3">
                        <c:v>13</c:v>
                      </c:pt>
                      <c:pt idx="4">
                        <c:v>12</c:v>
                      </c:pt>
                      <c:pt idx="5">
                        <c:v>13</c:v>
                      </c:pt>
                      <c:pt idx="6">
                        <c:v>11</c:v>
                      </c:pt>
                      <c:pt idx="7">
                        <c:v>10</c:v>
                      </c:pt>
                    </c:numCache>
                  </c:numRef>
                </c:val>
                <c:smooth val="0"/>
                <c:extLst xmlns:c15="http://schemas.microsoft.com/office/drawing/2012/chart">
                  <c:ext xmlns:c16="http://schemas.microsoft.com/office/drawing/2014/chart" uri="{C3380CC4-5D6E-409C-BE32-E72D297353CC}">
                    <c16:uniqueId val="{0000000A-EFD0-4184-A061-7A4F23F53C49}"/>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track额外分析!$A$13</c15:sqref>
                        </c15:formulaRef>
                      </c:ext>
                    </c:extLst>
                    <c:strCache>
                      <c:ptCount val="1"/>
                      <c:pt idx="0">
                        <c:v>Manufacturing</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track额外分析!$B$13:$I$13</c15:sqref>
                        </c15:formulaRef>
                      </c:ext>
                    </c:extLst>
                    <c:numCache>
                      <c:formatCode>General</c:formatCode>
                      <c:ptCount val="8"/>
                      <c:pt idx="0">
                        <c:v>14</c:v>
                      </c:pt>
                      <c:pt idx="1">
                        <c:v>17</c:v>
                      </c:pt>
                      <c:pt idx="2">
                        <c:v>15</c:v>
                      </c:pt>
                      <c:pt idx="3">
                        <c:v>11</c:v>
                      </c:pt>
                      <c:pt idx="4">
                        <c:v>14</c:v>
                      </c:pt>
                      <c:pt idx="5">
                        <c:v>14</c:v>
                      </c:pt>
                      <c:pt idx="6">
                        <c:v>18</c:v>
                      </c:pt>
                      <c:pt idx="7">
                        <c:v>24</c:v>
                      </c:pt>
                    </c:numCache>
                  </c:numRef>
                </c:val>
                <c:smooth val="0"/>
                <c:extLst xmlns:c15="http://schemas.microsoft.com/office/drawing/2012/chart">
                  <c:ext xmlns:c16="http://schemas.microsoft.com/office/drawing/2014/chart" uri="{C3380CC4-5D6E-409C-BE32-E72D297353CC}">
                    <c16:uniqueId val="{0000000B-EFD0-4184-A061-7A4F23F53C49}"/>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track额外分析!$A$14</c15:sqref>
                        </c15:formulaRef>
                      </c:ext>
                    </c:extLst>
                    <c:strCache>
                      <c:ptCount val="1"/>
                      <c:pt idx="0">
                        <c:v>Measurement</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track额外分析!$B$14:$I$14</c15:sqref>
                        </c15:formulaRef>
                      </c:ext>
                    </c:extLst>
                    <c:numCache>
                      <c:formatCode>General</c:formatCode>
                      <c:ptCount val="8"/>
                      <c:pt idx="0">
                        <c:v>0</c:v>
                      </c:pt>
                      <c:pt idx="1">
                        <c:v>0</c:v>
                      </c:pt>
                      <c:pt idx="2">
                        <c:v>0</c:v>
                      </c:pt>
                      <c:pt idx="3">
                        <c:v>0</c:v>
                      </c:pt>
                      <c:pt idx="4">
                        <c:v>0</c:v>
                      </c:pt>
                      <c:pt idx="5">
                        <c:v>11</c:v>
                      </c:pt>
                      <c:pt idx="6">
                        <c:v>7</c:v>
                      </c:pt>
                      <c:pt idx="7">
                        <c:v>4</c:v>
                      </c:pt>
                    </c:numCache>
                  </c:numRef>
                </c:val>
                <c:smooth val="0"/>
                <c:extLst xmlns:c15="http://schemas.microsoft.com/office/drawing/2012/chart">
                  <c:ext xmlns:c16="http://schemas.microsoft.com/office/drawing/2014/chart" uri="{C3380CC4-5D6E-409C-BE32-E72D297353CC}">
                    <c16:uniqueId val="{0000000C-EFD0-4184-A061-7A4F23F53C49}"/>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track额外分析!$A$15</c15:sqref>
                        </c15:formulaRef>
                      </c:ext>
                    </c:extLst>
                    <c:strCache>
                      <c:ptCount val="1"/>
                      <c:pt idx="0">
                        <c:v>New Application</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track额外分析!$B$15:$I$15</c15:sqref>
                        </c15:formulaRef>
                      </c:ext>
                    </c:extLst>
                    <c:numCache>
                      <c:formatCode>General</c:formatCode>
                      <c:ptCount val="8"/>
                      <c:pt idx="0">
                        <c:v>13</c:v>
                      </c:pt>
                      <c:pt idx="1">
                        <c:v>20</c:v>
                      </c:pt>
                      <c:pt idx="2">
                        <c:v>31</c:v>
                      </c:pt>
                      <c:pt idx="3">
                        <c:v>28</c:v>
                      </c:pt>
                      <c:pt idx="4">
                        <c:v>24</c:v>
                      </c:pt>
                      <c:pt idx="5">
                        <c:v>26</c:v>
                      </c:pt>
                      <c:pt idx="6">
                        <c:v>31</c:v>
                      </c:pt>
                      <c:pt idx="7">
                        <c:v>28</c:v>
                      </c:pt>
                    </c:numCache>
                  </c:numRef>
                </c:val>
                <c:smooth val="0"/>
                <c:extLst xmlns:c15="http://schemas.microsoft.com/office/drawing/2012/chart">
                  <c:ext xmlns:c16="http://schemas.microsoft.com/office/drawing/2014/chart" uri="{C3380CC4-5D6E-409C-BE32-E72D297353CC}">
                    <c16:uniqueId val="{0000000D-EFD0-4184-A061-7A4F23F53C49}"/>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track额外分析!$A$16</c15:sqref>
                        </c15:formulaRef>
                      </c:ext>
                    </c:extLst>
                    <c:strCache>
                      <c:ptCount val="1"/>
                      <c:pt idx="0">
                        <c:v>Software</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track额外分析!$B$16:$I$16</c15:sqref>
                        </c15:formulaRef>
                      </c:ext>
                    </c:extLst>
                    <c:numCache>
                      <c:formatCode>General</c:formatCode>
                      <c:ptCount val="8"/>
                      <c:pt idx="0">
                        <c:v>7</c:v>
                      </c:pt>
                      <c:pt idx="1">
                        <c:v>6</c:v>
                      </c:pt>
                      <c:pt idx="2">
                        <c:v>7</c:v>
                      </c:pt>
                      <c:pt idx="3">
                        <c:v>10</c:v>
                      </c:pt>
                      <c:pt idx="4">
                        <c:v>10</c:v>
                      </c:pt>
                      <c:pt idx="5">
                        <c:v>10</c:v>
                      </c:pt>
                      <c:pt idx="6">
                        <c:v>8</c:v>
                      </c:pt>
                      <c:pt idx="7">
                        <c:v>6</c:v>
                      </c:pt>
                    </c:numCache>
                  </c:numRef>
                </c:val>
                <c:smooth val="0"/>
                <c:extLst xmlns:c15="http://schemas.microsoft.com/office/drawing/2012/chart">
                  <c:ext xmlns:c16="http://schemas.microsoft.com/office/drawing/2014/chart" uri="{C3380CC4-5D6E-409C-BE32-E72D297353CC}">
                    <c16:uniqueId val="{0000000E-EFD0-4184-A061-7A4F23F53C49}"/>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track额外分析!$A$17</c15:sqref>
                        </c15:formulaRef>
                      </c:ext>
                    </c:extLst>
                    <c:strCache>
                      <c:ptCount val="1"/>
                      <c:pt idx="0">
                        <c:v>Therapeutics</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track额外分析!$B$17:$I$17</c15:sqref>
                        </c15:formulaRef>
                      </c:ext>
                    </c:extLst>
                    <c:numCache>
                      <c:formatCode>General</c:formatCode>
                      <c:ptCount val="8"/>
                      <c:pt idx="0">
                        <c:v>0</c:v>
                      </c:pt>
                      <c:pt idx="1">
                        <c:v>0</c:v>
                      </c:pt>
                      <c:pt idx="2">
                        <c:v>0</c:v>
                      </c:pt>
                      <c:pt idx="3">
                        <c:v>0</c:v>
                      </c:pt>
                      <c:pt idx="4">
                        <c:v>0</c:v>
                      </c:pt>
                      <c:pt idx="5">
                        <c:v>0</c:v>
                      </c:pt>
                      <c:pt idx="6">
                        <c:v>0</c:v>
                      </c:pt>
                      <c:pt idx="7">
                        <c:v>32</c:v>
                      </c:pt>
                    </c:numCache>
                  </c:numRef>
                </c:val>
                <c:smooth val="0"/>
                <c:extLst xmlns:c15="http://schemas.microsoft.com/office/drawing/2012/chart">
                  <c:ext xmlns:c16="http://schemas.microsoft.com/office/drawing/2014/chart" uri="{C3380CC4-5D6E-409C-BE32-E72D297353CC}">
                    <c16:uniqueId val="{0000000F-EFD0-4184-A061-7A4F23F53C49}"/>
                  </c:ext>
                </c:extLst>
              </c15:ser>
            </c15:filteredLineSeries>
          </c:ext>
        </c:extLst>
      </c:lineChart>
      <c:catAx>
        <c:axId val="22681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6815983"/>
        <c:crosses val="autoZero"/>
        <c:auto val="1"/>
        <c:lblAlgn val="ctr"/>
        <c:lblOffset val="100"/>
        <c:noMultiLvlLbl val="0"/>
      </c:catAx>
      <c:valAx>
        <c:axId val="2268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681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1"/>
          <c:order val="1"/>
          <c:tx>
            <c:strRef>
              <c:f>track额外分析!$A$22:$B$22</c:f>
              <c:strCache>
                <c:ptCount val="2"/>
                <c:pt idx="0">
                  <c:v>Diagnostics</c:v>
                </c:pt>
                <c:pt idx="1">
                  <c:v>(data from 2016 results)</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DA06-40CC-8F01-4BF203602536}"/>
              </c:ext>
            </c:extLst>
          </c:dPt>
          <c:dPt>
            <c:idx val="1"/>
            <c:bubble3D val="0"/>
            <c:spPr>
              <a:solidFill>
                <a:srgbClr val="EEEEEE"/>
              </a:solidFill>
              <a:ln w="19050">
                <a:solidFill>
                  <a:schemeClr val="lt1"/>
                </a:solidFill>
              </a:ln>
              <a:effectLst/>
            </c:spPr>
            <c:extLst>
              <c:ext xmlns:c16="http://schemas.microsoft.com/office/drawing/2014/chart" uri="{C3380CC4-5D6E-409C-BE32-E72D297353CC}">
                <c16:uniqueId val="{00000003-DA06-40CC-8F01-4BF20360253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A06-40CC-8F01-4BF203602536}"/>
              </c:ext>
            </c:extLst>
          </c:dPt>
          <c:dPt>
            <c:idx val="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7-DA06-40CC-8F01-4BF203602536}"/>
              </c:ext>
            </c:extLst>
          </c:dPt>
          <c:cat>
            <c:strRef>
              <c:extLst>
                <c:ext xmlns:c15="http://schemas.microsoft.com/office/drawing/2012/chart" uri="{02D57815-91ED-43cb-92C2-25804820EDAC}">
                  <c15:fullRef>
                    <c15:sqref>track额外分析!$C$20:$G$20</c15:sqref>
                  </c15:fullRef>
                </c:ext>
              </c:extLst>
              <c:f>track额外分析!$D$20:$G$20</c:f>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track额外分析!$C$22:$G$22</c15:sqref>
                  </c15:fullRef>
                </c:ext>
              </c:extLst>
              <c:f>track额外分析!$D$22:$G$22</c:f>
              <c:numCache>
                <c:formatCode>General</c:formatCode>
                <c:ptCount val="4"/>
                <c:pt idx="0">
                  <c:v>11</c:v>
                </c:pt>
                <c:pt idx="1">
                  <c:v>11</c:v>
                </c:pt>
                <c:pt idx="2">
                  <c:v>2</c:v>
                </c:pt>
                <c:pt idx="3">
                  <c:v>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DA06-40CC-8F01-4BF203602536}"/>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track额外分析!$A$21:$B$21</c15:sqref>
                        </c15:formulaRef>
                      </c:ext>
                    </c:extLst>
                    <c:strCache>
                      <c:ptCount val="2"/>
                      <c:pt idx="0">
                        <c:v>Art and Design</c:v>
                      </c:pt>
                      <c:pt idx="1">
                        <c:v>(data from 2015 and 2016 results)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A06-40CC-8F01-4BF203602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A06-40CC-8F01-4BF2036025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A06-40CC-8F01-4BF203602536}"/>
                    </c:ext>
                  </c:extLst>
                </c:dPt>
                <c:cat>
                  <c:strRef>
                    <c:extLst>
                      <c:ex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uri="{02D57815-91ED-43cb-92C2-25804820EDAC}">
                        <c15:fullRef>
                          <c15:sqref>track额外分析!$C$21:$G$21</c15:sqref>
                        </c15:fullRef>
                        <c15:formulaRef>
                          <c15:sqref>track额外分析!$D$21:$G$21</c15:sqref>
                        </c15:formulaRef>
                      </c:ext>
                    </c:extLst>
                    <c:numCache>
                      <c:formatCode>General</c:formatCode>
                      <c:ptCount val="4"/>
                      <c:pt idx="0">
                        <c:v>3</c:v>
                      </c:pt>
                      <c:pt idx="1">
                        <c:v>2</c:v>
                      </c:pt>
                      <c:pt idx="2">
                        <c:v>1</c:v>
                      </c:pt>
                      <c:pt idx="3">
                        <c:v>2</c:v>
                      </c:pt>
                    </c:numCache>
                  </c:numRef>
                </c:val>
                <c:extLst>
                  <c:ext uri="{02D57815-91ED-43cb-92C2-25804820EDAC}">
                    <c15:categoryFilterExceptions/>
                  </c:ext>
                  <c:ext xmlns:c16="http://schemas.microsoft.com/office/drawing/2014/chart" uri="{C3380CC4-5D6E-409C-BE32-E72D297353CC}">
                    <c16:uniqueId val="{00000011-DA06-40CC-8F01-4BF203602536}"/>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track额外分析!$A$23:$B$23</c15:sqref>
                        </c15:formulaRef>
                      </c:ext>
                    </c:extLst>
                    <c:strCache>
                      <c:ptCount val="2"/>
                      <c:pt idx="0">
                        <c:v>Energy</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3-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5-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7-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track额外分析!$C$23:$G$23</c15:sqref>
                        </c15:fullRef>
                        <c15:formulaRef>
                          <c15:sqref>track额外分析!$D$23:$G$23</c15:sqref>
                        </c15:formulaRef>
                      </c:ext>
                    </c:extLst>
                    <c:numCache>
                      <c:formatCode>General</c:formatCode>
                      <c:ptCount val="4"/>
                      <c:pt idx="0">
                        <c:v>17</c:v>
                      </c:pt>
                      <c:pt idx="1">
                        <c:v>4</c:v>
                      </c:pt>
                      <c:pt idx="2">
                        <c:v>10</c:v>
                      </c:pt>
                      <c:pt idx="3">
                        <c:v>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1A-DA06-40CC-8F01-4BF203602536}"/>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track额外分析!$A$24:$B$24</c15:sqref>
                        </c15:formulaRef>
                      </c:ext>
                    </c:extLst>
                    <c:strCache>
                      <c:ptCount val="2"/>
                      <c:pt idx="0">
                        <c:v>Environment</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C-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E-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0-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track额外分析!$C$24:$G$24</c15:sqref>
                        </c15:fullRef>
                        <c15:formulaRef>
                          <c15:sqref>track额外分析!$D$24:$G$24</c15:sqref>
                        </c15:formulaRef>
                      </c:ext>
                    </c:extLst>
                    <c:numCache>
                      <c:formatCode>General</c:formatCode>
                      <c:ptCount val="4"/>
                      <c:pt idx="0">
                        <c:v>104</c:v>
                      </c:pt>
                      <c:pt idx="1">
                        <c:v>45</c:v>
                      </c:pt>
                      <c:pt idx="2">
                        <c:v>60</c:v>
                      </c:pt>
                      <c:pt idx="3">
                        <c:v>37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3-DA06-40CC-8F01-4BF203602536}"/>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track额外分析!$A$25:$B$25</c15:sqref>
                        </c15:formulaRef>
                      </c:ext>
                    </c:extLst>
                    <c:strCache>
                      <c:ptCount val="2"/>
                      <c:pt idx="0">
                        <c:v>Food &amp; Energy</c:v>
                      </c:pt>
                      <c:pt idx="1">
                        <c:v>(data from 2009~2013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5-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7-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9-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track额外分析!$C$25:$G$25</c15:sqref>
                        </c15:fullRef>
                        <c15:formulaRef>
                          <c15:sqref>track额外分析!$D$25:$G$25</c15:sqref>
                        </c15:formulaRef>
                      </c:ext>
                    </c:extLst>
                    <c:numCache>
                      <c:formatCode>General</c:formatCode>
                      <c:ptCount val="4"/>
                      <c:pt idx="0">
                        <c:v>37</c:v>
                      </c:pt>
                      <c:pt idx="1">
                        <c:v>9</c:v>
                      </c:pt>
                      <c:pt idx="2">
                        <c:v>19</c:v>
                      </c:pt>
                      <c:pt idx="3">
                        <c:v>17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C-DA06-40CC-8F01-4BF203602536}"/>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track额外分析!$A$26:$B$26</c15:sqref>
                        </c15:formulaRef>
                      </c:ext>
                    </c:extLst>
                    <c:strCache>
                      <c:ptCount val="2"/>
                      <c:pt idx="0">
                        <c:v>Food and Nutrition</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E-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0-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2-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4-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track额外分析!$C$26:$G$26</c15:sqref>
                        </c15:fullRef>
                        <c15:formulaRef>
                          <c15:sqref>track额外分析!$D$26:$G$26</c15:sqref>
                        </c15:formulaRef>
                      </c:ext>
                    </c:extLst>
                    <c:numCache>
                      <c:formatCode>General</c:formatCode>
                      <c:ptCount val="4"/>
                      <c:pt idx="0">
                        <c:v>17</c:v>
                      </c:pt>
                      <c:pt idx="1">
                        <c:v>8</c:v>
                      </c:pt>
                      <c:pt idx="2">
                        <c:v>5</c:v>
                      </c:pt>
                      <c:pt idx="3">
                        <c:v>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5-DA06-40CC-8F01-4BF203602536}"/>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track额外分析!$A$27:$B$27</c15:sqref>
                        </c15:formulaRef>
                      </c:ext>
                    </c:extLst>
                    <c:strCache>
                      <c:ptCount val="2"/>
                      <c:pt idx="0">
                        <c:v>Foundational Advance</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37-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9-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B-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D-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track额外分析!$C$27:$G$27</c15:sqref>
                        </c15:fullRef>
                        <c15:formulaRef>
                          <c15:sqref>track额外分析!$D$27:$G$27</c15:sqref>
                        </c15:formulaRef>
                      </c:ext>
                    </c:extLst>
                    <c:numCache>
                      <c:formatCode>General</c:formatCode>
                      <c:ptCount val="4"/>
                      <c:pt idx="0">
                        <c:v>107</c:v>
                      </c:pt>
                      <c:pt idx="1">
                        <c:v>35</c:v>
                      </c:pt>
                      <c:pt idx="2">
                        <c:v>48</c:v>
                      </c:pt>
                      <c:pt idx="3">
                        <c:v>18</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E-DA06-40CC-8F01-4BF203602536}"/>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track额外分析!$A$28:$B$28</c15:sqref>
                        </c15:formulaRef>
                      </c:ext>
                    </c:extLst>
                    <c:strCache>
                      <c:ptCount val="2"/>
                      <c:pt idx="0">
                        <c:v>Hardware</c:v>
                      </c:pt>
                      <c:pt idx="1">
                        <c:v>(data from 2015 and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40-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42-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4-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6-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track额外分析!$C$28:$G$28</c15:sqref>
                        </c15:fullRef>
                        <c15:formulaRef>
                          <c15:sqref>track额外分析!$D$28:$G$28</c15:sqref>
                        </c15:formulaRef>
                      </c:ext>
                    </c:extLst>
                    <c:numCache>
                      <c:formatCode>General</c:formatCode>
                      <c:ptCount val="4"/>
                      <c:pt idx="0">
                        <c:v>8</c:v>
                      </c:pt>
                      <c:pt idx="1">
                        <c:v>0</c:v>
                      </c:pt>
                      <c:pt idx="2">
                        <c:v>2</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47-DA06-40CC-8F01-4BF203602536}"/>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track额外分析!$A$29:$B$29</c15:sqref>
                        </c15:formulaRef>
                      </c:ext>
                    </c:extLst>
                    <c:strCache>
                      <c:ptCount val="2"/>
                      <c:pt idx="0">
                        <c:v>Health &amp; Medicine</c:v>
                      </c:pt>
                      <c:pt idx="1">
                        <c:v>(data from 2009~2015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49-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4B-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D-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track额外分析!$C$29:$G$29</c15:sqref>
                        </c15:fullRef>
                        <c15:formulaRef>
                          <c15:sqref>track额外分析!$D$29:$G$29</c15:sqref>
                        </c15:formulaRef>
                      </c:ext>
                    </c:extLst>
                    <c:numCache>
                      <c:formatCode>General</c:formatCode>
                      <c:ptCount val="4"/>
                      <c:pt idx="0">
                        <c:v>94</c:v>
                      </c:pt>
                      <c:pt idx="1">
                        <c:v>44</c:v>
                      </c:pt>
                      <c:pt idx="2">
                        <c:v>49</c:v>
                      </c:pt>
                      <c:pt idx="3">
                        <c:v>25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50-DA06-40CC-8F01-4BF203602536}"/>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track额外分析!$A$30:$B$30</c15:sqref>
                        </c15:formulaRef>
                      </c:ext>
                    </c:extLst>
                    <c:strCache>
                      <c:ptCount val="2"/>
                      <c:pt idx="0">
                        <c:v>High School</c:v>
                      </c:pt>
                      <c:pt idx="1">
                        <c:v>(data from 2015 and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52-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54-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56-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8-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track额外分析!$C$30:$G$30</c15:sqref>
                        </c15:fullRef>
                        <c15:formulaRef>
                          <c15:sqref>track额外分析!$D$30:$G$30</c15:sqref>
                        </c15:formulaRef>
                      </c:ext>
                    </c:extLst>
                    <c:numCache>
                      <c:formatCode>General</c:formatCode>
                      <c:ptCount val="4"/>
                      <c:pt idx="0">
                        <c:v>16</c:v>
                      </c:pt>
                      <c:pt idx="1">
                        <c:v>16</c:v>
                      </c:pt>
                      <c:pt idx="2">
                        <c:v>22</c:v>
                      </c:pt>
                      <c:pt idx="3">
                        <c:v>20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59-DA06-40CC-8F01-4BF203602536}"/>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track额外分析!$A$31:$B$31</c15:sqref>
                        </c15:formulaRef>
                      </c:ext>
                    </c:extLst>
                    <c:strCache>
                      <c:ptCount val="2"/>
                      <c:pt idx="0">
                        <c:v>Information Processing</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5B-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5D-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5F-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track额外分析!$C$31:$G$31</c15:sqref>
                        </c15:fullRef>
                        <c15:formulaRef>
                          <c15:sqref>track额外分析!$D$31:$G$31</c15:sqref>
                        </c15:formulaRef>
                      </c:ext>
                    </c:extLst>
                    <c:numCache>
                      <c:formatCode>General</c:formatCode>
                      <c:ptCount val="4"/>
                      <c:pt idx="0">
                        <c:v>42</c:v>
                      </c:pt>
                      <c:pt idx="1">
                        <c:v>21</c:v>
                      </c:pt>
                      <c:pt idx="2">
                        <c:v>13</c:v>
                      </c:pt>
                      <c:pt idx="3">
                        <c:v>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62-DA06-40CC-8F01-4BF203602536}"/>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track额外分析!$A$32:$B$32</c15:sqref>
                        </c15:formulaRef>
                      </c:ext>
                    </c:extLst>
                    <c:strCache>
                      <c:ptCount val="2"/>
                      <c:pt idx="0">
                        <c:v>Manufacturing</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4-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6-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68-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A-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track额外分析!$C$32:$G$32</c15:sqref>
                        </c15:fullRef>
                        <c15:formulaRef>
                          <c15:sqref>track额外分析!$D$32:$G$32</c15:sqref>
                        </c15:formulaRef>
                      </c:ext>
                    </c:extLst>
                    <c:numCache>
                      <c:formatCode>General</c:formatCode>
                      <c:ptCount val="4"/>
                      <c:pt idx="0">
                        <c:v>55</c:v>
                      </c:pt>
                      <c:pt idx="1">
                        <c:v>28</c:v>
                      </c:pt>
                      <c:pt idx="2">
                        <c:v>32</c:v>
                      </c:pt>
                      <c:pt idx="3">
                        <c:v>11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6B-DA06-40CC-8F01-4BF203602536}"/>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track额外分析!$A$33:$B$33</c15:sqref>
                        </c15:formulaRef>
                      </c:ext>
                    </c:extLst>
                    <c:strCache>
                      <c:ptCount val="2"/>
                      <c:pt idx="0">
                        <c:v>Measurement</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D-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F-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1-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3-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track额外分析!$C$33:$G$33</c15:sqref>
                        </c15:fullRef>
                        <c15:formulaRef>
                          <c15:sqref>track额外分析!$D$33:$G$33</c15:sqref>
                        </c15:formulaRef>
                      </c:ext>
                    </c:extLst>
                    <c:numCache>
                      <c:formatCode>General</c:formatCode>
                      <c:ptCount val="4"/>
                      <c:pt idx="0">
                        <c:v>11</c:v>
                      </c:pt>
                      <c:pt idx="1">
                        <c:v>7</c:v>
                      </c:pt>
                      <c:pt idx="2">
                        <c:v>2</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74-DA06-40CC-8F01-4BF203602536}"/>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track额外分析!$A$34:$B$34</c15:sqref>
                        </c15:formulaRef>
                      </c:ext>
                    </c:extLst>
                    <c:strCache>
                      <c:ptCount val="2"/>
                      <c:pt idx="0">
                        <c:v>New Application</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76-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78-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A-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C-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track额外分析!$C$34:$G$34</c15:sqref>
                        </c15:fullRef>
                        <c15:formulaRef>
                          <c15:sqref>track额外分析!$D$34:$G$34</c15:sqref>
                        </c15:formulaRef>
                      </c:ext>
                    </c:extLst>
                    <c:numCache>
                      <c:formatCode>General</c:formatCode>
                      <c:ptCount val="4"/>
                      <c:pt idx="0">
                        <c:v>99</c:v>
                      </c:pt>
                      <c:pt idx="1">
                        <c:v>42</c:v>
                      </c:pt>
                      <c:pt idx="2">
                        <c:v>40</c:v>
                      </c:pt>
                      <c:pt idx="3">
                        <c:v>21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7D-DA06-40CC-8F01-4BF203602536}"/>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track额外分析!$A$35:$B$35</c15:sqref>
                        </c15:formulaRef>
                      </c:ext>
                    </c:extLst>
                    <c:strCache>
                      <c:ptCount val="2"/>
                      <c:pt idx="0">
                        <c:v>Software</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7F-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81-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83-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5-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track额外分析!$C$35:$G$35</c15:sqref>
                        </c15:fullRef>
                        <c15:formulaRef>
                          <c15:sqref>track额外分析!$D$35:$G$35</c15:sqref>
                        </c15:formulaRef>
                      </c:ext>
                    </c:extLst>
                    <c:numCache>
                      <c:formatCode>General</c:formatCode>
                      <c:ptCount val="4"/>
                      <c:pt idx="0">
                        <c:v>38</c:v>
                      </c:pt>
                      <c:pt idx="1">
                        <c:v>12</c:v>
                      </c:pt>
                      <c:pt idx="2">
                        <c:v>8</c:v>
                      </c:pt>
                      <c:pt idx="3">
                        <c:v>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86-DA06-40CC-8F01-4BF203602536}"/>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track额外分析!$A$36:$B$36</c15:sqref>
                        </c15:formulaRef>
                      </c:ext>
                    </c:extLst>
                    <c:strCache>
                      <c:ptCount val="2"/>
                      <c:pt idx="0">
                        <c:v>Therapeutics</c:v>
                      </c:pt>
                      <c:pt idx="1">
                        <c:v>(data from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88-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8A-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8C-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E-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track额外分析!$C$36:$G$36</c15:sqref>
                        </c15:fullRef>
                        <c15:formulaRef>
                          <c15:sqref>track额外分析!$D$36:$G$36</c15:sqref>
                        </c15:formulaRef>
                      </c:ext>
                    </c:extLst>
                    <c:numCache>
                      <c:formatCode>General</c:formatCode>
                      <c:ptCount val="4"/>
                      <c:pt idx="0">
                        <c:v>15</c:v>
                      </c:pt>
                      <c:pt idx="1">
                        <c:v>5</c:v>
                      </c:pt>
                      <c:pt idx="2">
                        <c:v>11</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8F-DA06-40CC-8F01-4BF20360253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track额外分析!$AD$40</c:f>
              <c:strCache>
                <c:ptCount val="1"/>
                <c:pt idx="0">
                  <c:v>Software</c:v>
                </c:pt>
              </c:strCache>
            </c:strRef>
          </c:tx>
          <c:spPr>
            <a:solidFill>
              <a:schemeClr val="accent1"/>
            </a:solidFill>
            <a:ln>
              <a:noFill/>
            </a:ln>
            <a:effectLst/>
            <a:sp3d/>
          </c:spPr>
          <c:invertIfNegative val="0"/>
          <c:cat>
            <c:strRef>
              <c:f>track额外分析!$AC$41:$AC$60</c:f>
              <c:strCache>
                <c:ptCount val="20"/>
                <c:pt idx="0">
                  <c:v>USTC-Software</c:v>
                </c:pt>
                <c:pt idx="1">
                  <c:v>SYSU-Software</c:v>
                </c:pt>
                <c:pt idx="2">
                  <c:v>CBNU-Korea</c:v>
                </c:pt>
                <c:pt idx="3">
                  <c:v>SJTU-Software</c:v>
                </c:pt>
                <c:pt idx="4">
                  <c:v>Michigan_Software</c:v>
                </c:pt>
                <c:pt idx="5">
                  <c:v>USTC_Software</c:v>
                </c:pt>
                <c:pt idx="6">
                  <c:v>SUSTC-Shenzhen-B</c:v>
                </c:pt>
                <c:pt idx="7">
                  <c:v>ZJU-China</c:v>
                </c:pt>
                <c:pt idx="8">
                  <c:v>Toronto</c:v>
                </c:pt>
                <c:pt idx="9">
                  <c:v>Minnesota</c:v>
                </c:pt>
                <c:pt idx="10">
                  <c:v>Korea_U_Seoul</c:v>
                </c:pt>
                <c:pt idx="11">
                  <c:v>SUSTC-Shenzhen-A</c:v>
                </c:pt>
                <c:pt idx="12">
                  <c:v>HUST-China</c:v>
                </c:pt>
                <c:pt idx="13">
                  <c:v>Johns_Hopkins-Software</c:v>
                </c:pt>
                <c:pt idx="14">
                  <c:v>Illinois-Tools</c:v>
                </c:pt>
                <c:pt idx="15">
                  <c:v>UT-Tokyo-Software</c:v>
                </c:pt>
                <c:pt idx="16">
                  <c:v>BU_Wellesley_Software</c:v>
                </c:pt>
                <c:pt idx="17">
                  <c:v>XMU_Software</c:v>
                </c:pt>
                <c:pt idx="18">
                  <c:v>UESTC_Software</c:v>
                </c:pt>
                <c:pt idx="19">
                  <c:v>Shenzhen_BGIC_0101</c:v>
                </c:pt>
              </c:strCache>
            </c:strRef>
          </c:cat>
          <c:val>
            <c:numRef>
              <c:f>track额外分析!$AD$41:$AD$60</c:f>
              <c:numCache>
                <c:formatCode>General</c:formatCode>
                <c:ptCount val="20"/>
                <c:pt idx="0">
                  <c:v>6</c:v>
                </c:pt>
                <c:pt idx="1">
                  <c:v>5</c:v>
                </c:pt>
                <c:pt idx="2">
                  <c:v>3</c:v>
                </c:pt>
                <c:pt idx="3">
                  <c:v>3</c:v>
                </c:pt>
                <c:pt idx="4">
                  <c:v>3</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8B7A-40F1-AB1C-1227E472D6BB}"/>
            </c:ext>
          </c:extLst>
        </c:ser>
        <c:dLbls>
          <c:showLegendKey val="0"/>
          <c:showVal val="0"/>
          <c:showCatName val="0"/>
          <c:showSerName val="0"/>
          <c:showPercent val="0"/>
          <c:showBubbleSize val="0"/>
        </c:dLbls>
        <c:gapWidth val="150"/>
        <c:shape val="box"/>
        <c:axId val="1084304144"/>
        <c:axId val="1084298320"/>
        <c:axId val="0"/>
      </c:bar3DChart>
      <c:catAx>
        <c:axId val="108430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4298320"/>
        <c:crosses val="autoZero"/>
        <c:auto val="1"/>
        <c:lblAlgn val="ctr"/>
        <c:lblOffset val="100"/>
        <c:noMultiLvlLbl val="0"/>
      </c:catAx>
      <c:valAx>
        <c:axId val="10842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430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38098</xdr:colOff>
      <xdr:row>1</xdr:row>
      <xdr:rowOff>107022</xdr:rowOff>
    </xdr:from>
    <xdr:ext cx="2462213" cy="3380106"/>
    <xdr:pic>
      <xdr:nvPicPr>
        <xdr:cNvPr id="2" name="图片 1"/>
        <xdr:cNvPicPr>
          <a:picLocks noChangeAspect="1"/>
        </xdr:cNvPicPr>
      </xdr:nvPicPr>
      <xdr:blipFill>
        <a:blip xmlns:r="http://schemas.openxmlformats.org/officeDocument/2006/relationships" r:embed="rId1"/>
        <a:stretch>
          <a:fillRect/>
        </a:stretch>
      </xdr:blipFill>
      <xdr:spPr>
        <a:xfrm>
          <a:off x="2628898" y="283235"/>
          <a:ext cx="2462213" cy="338010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7</xdr:col>
      <xdr:colOff>305427</xdr:colOff>
      <xdr:row>3</xdr:row>
      <xdr:rowOff>28574</xdr:rowOff>
    </xdr:from>
    <xdr:ext cx="6460505" cy="4305389"/>
    <xdr:pic>
      <xdr:nvPicPr>
        <xdr:cNvPr id="2" name="图片 1"/>
        <xdr:cNvPicPr>
          <a:picLocks noChangeAspect="1"/>
        </xdr:cNvPicPr>
      </xdr:nvPicPr>
      <xdr:blipFill>
        <a:blip xmlns:r="http://schemas.openxmlformats.org/officeDocument/2006/relationships" r:embed="rId1"/>
        <a:stretch>
          <a:fillRect/>
        </a:stretch>
      </xdr:blipFill>
      <xdr:spPr>
        <a:xfrm>
          <a:off x="4839327" y="557212"/>
          <a:ext cx="6460505" cy="43053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294679</xdr:colOff>
      <xdr:row>0</xdr:row>
      <xdr:rowOff>0</xdr:rowOff>
    </xdr:from>
    <xdr:to>
      <xdr:col>20</xdr:col>
      <xdr:colOff>11905</xdr:colOff>
      <xdr:row>18</xdr:row>
      <xdr:rowOff>17263</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196453</xdr:colOff>
      <xdr:row>19</xdr:row>
      <xdr:rowOff>71438</xdr:rowOff>
    </xdr:from>
    <xdr:to>
      <xdr:col>20</xdr:col>
      <xdr:colOff>619123</xdr:colOff>
      <xdr:row>35</xdr:row>
      <xdr:rowOff>58936</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223241</xdr:colOff>
      <xdr:row>49</xdr:row>
      <xdr:rowOff>45242</xdr:rowOff>
    </xdr:from>
    <xdr:to>
      <xdr:col>5</xdr:col>
      <xdr:colOff>62506</xdr:colOff>
      <xdr:row>64</xdr:row>
      <xdr:rowOff>109536</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election activeCell="C19" sqref="C19"/>
    </sheetView>
  </sheetViews>
  <sheetFormatPr defaultRowHeight="13.9" x14ac:dyDescent="0.4"/>
  <sheetData>
    <row r="1" spans="1:4" x14ac:dyDescent="0.4">
      <c r="A1" t="s">
        <v>51</v>
      </c>
      <c r="B1" t="s">
        <v>50</v>
      </c>
      <c r="C1" t="s">
        <v>49</v>
      </c>
      <c r="D1" t="s">
        <v>48</v>
      </c>
    </row>
    <row r="2" spans="1:4" x14ac:dyDescent="0.4">
      <c r="A2" t="s">
        <v>47</v>
      </c>
      <c r="B2" s="1" t="s">
        <v>46</v>
      </c>
      <c r="C2" t="s">
        <v>45</v>
      </c>
    </row>
    <row r="3" spans="1:4" x14ac:dyDescent="0.4">
      <c r="A3" t="s">
        <v>44</v>
      </c>
      <c r="B3" t="s">
        <v>43</v>
      </c>
      <c r="C3" t="s">
        <v>42</v>
      </c>
    </row>
    <row r="4" spans="1:4" x14ac:dyDescent="0.4">
      <c r="A4" t="s">
        <v>41</v>
      </c>
      <c r="B4" t="s">
        <v>40</v>
      </c>
      <c r="C4" t="s">
        <v>39</v>
      </c>
    </row>
    <row r="5" spans="1:4" x14ac:dyDescent="0.4">
      <c r="A5" t="s">
        <v>38</v>
      </c>
      <c r="B5" t="s">
        <v>37</v>
      </c>
      <c r="C5" t="s">
        <v>36</v>
      </c>
    </row>
    <row r="6" spans="1:4" x14ac:dyDescent="0.4">
      <c r="A6" t="s">
        <v>35</v>
      </c>
      <c r="B6" s="1" t="s">
        <v>34</v>
      </c>
      <c r="C6" s="1" t="s">
        <v>33</v>
      </c>
    </row>
    <row r="7" spans="1:4" x14ac:dyDescent="0.4">
      <c r="A7" t="s">
        <v>32</v>
      </c>
      <c r="B7" t="s">
        <v>31</v>
      </c>
      <c r="C7" t="s">
        <v>30</v>
      </c>
    </row>
    <row r="8" spans="1:4" x14ac:dyDescent="0.4">
      <c r="A8" t="s">
        <v>29</v>
      </c>
      <c r="B8" t="s">
        <v>28</v>
      </c>
      <c r="C8" t="s">
        <v>27</v>
      </c>
    </row>
    <row r="9" spans="1:4" x14ac:dyDescent="0.4">
      <c r="A9" t="s">
        <v>26</v>
      </c>
      <c r="B9" s="1" t="s">
        <v>25</v>
      </c>
      <c r="C9" t="s">
        <v>24</v>
      </c>
    </row>
    <row r="10" spans="1:4" x14ac:dyDescent="0.4">
      <c r="A10" t="s">
        <v>23</v>
      </c>
      <c r="B10" s="1" t="s">
        <v>22</v>
      </c>
      <c r="C10" t="s">
        <v>21</v>
      </c>
    </row>
    <row r="11" spans="1:4" x14ac:dyDescent="0.4">
      <c r="A11" t="s">
        <v>20</v>
      </c>
      <c r="B11" t="s">
        <v>19</v>
      </c>
      <c r="C11" t="s">
        <v>18</v>
      </c>
    </row>
    <row r="12" spans="1:4" x14ac:dyDescent="0.4">
      <c r="A12" t="s">
        <v>17</v>
      </c>
      <c r="B12" t="s">
        <v>16</v>
      </c>
      <c r="C12" t="s">
        <v>15</v>
      </c>
    </row>
    <row r="13" spans="1:4" x14ac:dyDescent="0.4">
      <c r="A13" t="s">
        <v>14</v>
      </c>
      <c r="B13" t="s">
        <v>13</v>
      </c>
      <c r="C13" t="s">
        <v>12</v>
      </c>
    </row>
    <row r="14" spans="1:4" x14ac:dyDescent="0.4">
      <c r="A14" t="s">
        <v>11</v>
      </c>
      <c r="B14" s="1" t="s">
        <v>10</v>
      </c>
      <c r="C14" t="s">
        <v>9</v>
      </c>
    </row>
    <row r="15" spans="1:4" x14ac:dyDescent="0.4">
      <c r="A15" t="s">
        <v>8</v>
      </c>
      <c r="B15" t="s">
        <v>7</v>
      </c>
      <c r="C15" t="s">
        <v>6</v>
      </c>
    </row>
    <row r="16" spans="1:4" x14ac:dyDescent="0.4">
      <c r="A16" t="s">
        <v>5</v>
      </c>
      <c r="B16" s="1" t="s">
        <v>4</v>
      </c>
      <c r="C16" t="s">
        <v>3</v>
      </c>
    </row>
    <row r="17" spans="1:3" x14ac:dyDescent="0.4">
      <c r="A17" t="s">
        <v>2</v>
      </c>
      <c r="B17" s="1" t="s">
        <v>1</v>
      </c>
      <c r="C17" t="s">
        <v>0</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B1" sqref="B1:Q1"/>
    </sheetView>
  </sheetViews>
  <sheetFormatPr defaultRowHeight="13.9" x14ac:dyDescent="0.4"/>
  <cols>
    <col min="8" max="8" width="15" customWidth="1"/>
  </cols>
  <sheetData>
    <row r="1" spans="1:17" x14ac:dyDescent="0.4">
      <c r="A1" t="s">
        <v>435</v>
      </c>
      <c r="B1" t="s">
        <v>47</v>
      </c>
      <c r="C1" t="s">
        <v>44</v>
      </c>
      <c r="D1" t="s">
        <v>41</v>
      </c>
      <c r="E1" t="s">
        <v>38</v>
      </c>
      <c r="F1" t="s">
        <v>434</v>
      </c>
      <c r="G1" t="s">
        <v>433</v>
      </c>
      <c r="H1" t="s">
        <v>29</v>
      </c>
      <c r="I1" t="s">
        <v>26</v>
      </c>
      <c r="J1" t="s">
        <v>432</v>
      </c>
      <c r="K1" t="s">
        <v>20</v>
      </c>
      <c r="L1" t="s">
        <v>17</v>
      </c>
      <c r="M1" t="s">
        <v>14</v>
      </c>
      <c r="N1" t="s">
        <v>11</v>
      </c>
      <c r="O1" t="s">
        <v>8</v>
      </c>
      <c r="P1" t="s">
        <v>5</v>
      </c>
      <c r="Q1" t="s">
        <v>2</v>
      </c>
    </row>
    <row r="2" spans="1:17" x14ac:dyDescent="0.4">
      <c r="A2" s="11" t="s">
        <v>431</v>
      </c>
      <c r="B2" t="s">
        <v>430</v>
      </c>
      <c r="C2" t="s">
        <v>157</v>
      </c>
      <c r="D2" t="s">
        <v>429</v>
      </c>
      <c r="E2" t="s">
        <v>428</v>
      </c>
      <c r="F2" t="s">
        <v>427</v>
      </c>
      <c r="G2" t="s">
        <v>426</v>
      </c>
      <c r="H2" t="s">
        <v>425</v>
      </c>
      <c r="I2" t="s">
        <v>424</v>
      </c>
      <c r="J2" t="s">
        <v>423</v>
      </c>
      <c r="K2" t="s">
        <v>422</v>
      </c>
      <c r="L2" t="s">
        <v>421</v>
      </c>
      <c r="M2" t="s">
        <v>420</v>
      </c>
      <c r="N2" t="s">
        <v>419</v>
      </c>
      <c r="O2" t="s">
        <v>418</v>
      </c>
      <c r="P2" t="s">
        <v>417</v>
      </c>
      <c r="Q2" t="s">
        <v>196</v>
      </c>
    </row>
    <row r="3" spans="1:17" x14ac:dyDescent="0.4">
      <c r="A3" s="11"/>
      <c r="B3" t="s">
        <v>130</v>
      </c>
      <c r="C3" t="s">
        <v>295</v>
      </c>
      <c r="D3" t="s">
        <v>416</v>
      </c>
      <c r="E3" t="s">
        <v>415</v>
      </c>
      <c r="F3" t="s">
        <v>414</v>
      </c>
      <c r="G3" t="s">
        <v>413</v>
      </c>
      <c r="H3" t="s">
        <v>412</v>
      </c>
      <c r="I3" t="s">
        <v>244</v>
      </c>
      <c r="J3" t="s">
        <v>96</v>
      </c>
      <c r="K3" t="s">
        <v>411</v>
      </c>
      <c r="L3" t="s">
        <v>410</v>
      </c>
      <c r="M3" t="s">
        <v>409</v>
      </c>
      <c r="N3" t="s">
        <v>408</v>
      </c>
      <c r="O3" t="s">
        <v>407</v>
      </c>
      <c r="P3" t="s">
        <v>122</v>
      </c>
      <c r="Q3" t="s">
        <v>406</v>
      </c>
    </row>
    <row r="4" spans="1:17" x14ac:dyDescent="0.4">
      <c r="A4" s="11"/>
      <c r="B4" t="s">
        <v>405</v>
      </c>
      <c r="C4" t="s">
        <v>404</v>
      </c>
      <c r="D4" t="s">
        <v>150</v>
      </c>
      <c r="E4" t="s">
        <v>403</v>
      </c>
      <c r="F4" t="s">
        <v>402</v>
      </c>
      <c r="G4" t="s">
        <v>335</v>
      </c>
      <c r="H4" t="s">
        <v>401</v>
      </c>
      <c r="I4" t="s">
        <v>331</v>
      </c>
      <c r="J4" t="s">
        <v>400</v>
      </c>
      <c r="K4" t="s">
        <v>399</v>
      </c>
      <c r="L4" t="s">
        <v>398</v>
      </c>
      <c r="M4" t="s">
        <v>397</v>
      </c>
      <c r="N4" t="s">
        <v>396</v>
      </c>
      <c r="O4" t="s">
        <v>395</v>
      </c>
      <c r="P4" t="s">
        <v>394</v>
      </c>
      <c r="Q4" t="s">
        <v>393</v>
      </c>
    </row>
    <row r="5" spans="1:17" x14ac:dyDescent="0.4">
      <c r="A5" s="11"/>
      <c r="B5" t="s">
        <v>390</v>
      </c>
      <c r="C5" t="s">
        <v>392</v>
      </c>
      <c r="D5" t="s">
        <v>319</v>
      </c>
      <c r="E5" t="s">
        <v>391</v>
      </c>
      <c r="F5" t="s">
        <v>390</v>
      </c>
      <c r="G5" t="s">
        <v>93</v>
      </c>
      <c r="H5" t="s">
        <v>389</v>
      </c>
      <c r="I5" t="s">
        <v>348</v>
      </c>
      <c r="J5" t="s">
        <v>388</v>
      </c>
      <c r="K5" t="s">
        <v>387</v>
      </c>
      <c r="L5" t="s">
        <v>386</v>
      </c>
      <c r="M5" t="s">
        <v>385</v>
      </c>
      <c r="N5" t="s">
        <v>384</v>
      </c>
      <c r="O5" t="s">
        <v>383</v>
      </c>
      <c r="P5" t="s">
        <v>264</v>
      </c>
      <c r="Q5" t="s">
        <v>382</v>
      </c>
    </row>
    <row r="6" spans="1:17" x14ac:dyDescent="0.4">
      <c r="A6" s="11"/>
      <c r="B6" t="s">
        <v>144</v>
      </c>
      <c r="C6" t="s">
        <v>381</v>
      </c>
      <c r="D6" t="s">
        <v>356</v>
      </c>
      <c r="E6" t="s">
        <v>380</v>
      </c>
      <c r="F6" t="s">
        <v>379</v>
      </c>
      <c r="G6" t="s">
        <v>123</v>
      </c>
      <c r="H6" t="s">
        <v>172</v>
      </c>
      <c r="I6" t="s">
        <v>378</v>
      </c>
      <c r="J6" t="s">
        <v>377</v>
      </c>
      <c r="K6" t="s">
        <v>376</v>
      </c>
      <c r="L6" t="s">
        <v>370</v>
      </c>
      <c r="M6" t="s">
        <v>375</v>
      </c>
      <c r="N6" t="s">
        <v>374</v>
      </c>
      <c r="O6" t="s">
        <v>373</v>
      </c>
      <c r="P6" t="s">
        <v>372</v>
      </c>
      <c r="Q6" t="s">
        <v>371</v>
      </c>
    </row>
    <row r="7" spans="1:17" x14ac:dyDescent="0.4">
      <c r="A7" s="11"/>
      <c r="B7" t="s">
        <v>370</v>
      </c>
      <c r="C7" t="s">
        <v>83</v>
      </c>
      <c r="D7" t="s">
        <v>197</v>
      </c>
      <c r="E7" t="s">
        <v>369</v>
      </c>
      <c r="F7" t="s">
        <v>368</v>
      </c>
      <c r="G7" t="s">
        <v>367</v>
      </c>
      <c r="H7" t="s">
        <v>366</v>
      </c>
      <c r="I7" t="s">
        <v>76</v>
      </c>
      <c r="J7" t="s">
        <v>365</v>
      </c>
      <c r="K7" t="s">
        <v>364</v>
      </c>
      <c r="L7" t="s">
        <v>99</v>
      </c>
      <c r="M7" t="s">
        <v>363</v>
      </c>
      <c r="N7" t="s">
        <v>362</v>
      </c>
      <c r="O7" t="s">
        <v>361</v>
      </c>
      <c r="P7" t="s">
        <v>275</v>
      </c>
      <c r="Q7" t="s">
        <v>360</v>
      </c>
    </row>
    <row r="8" spans="1:17" x14ac:dyDescent="0.4">
      <c r="A8" s="11"/>
      <c r="B8" t="s">
        <v>359</v>
      </c>
      <c r="C8" t="s">
        <v>358</v>
      </c>
      <c r="D8" t="s">
        <v>78</v>
      </c>
      <c r="E8" t="s">
        <v>357</v>
      </c>
      <c r="F8" t="s">
        <v>356</v>
      </c>
      <c r="G8" t="s">
        <v>355</v>
      </c>
      <c r="H8" t="s">
        <v>354</v>
      </c>
      <c r="I8" t="s">
        <v>353</v>
      </c>
      <c r="J8" t="s">
        <v>352</v>
      </c>
      <c r="K8" t="s">
        <v>351</v>
      </c>
      <c r="L8" t="s">
        <v>350</v>
      </c>
      <c r="M8" t="s">
        <v>155</v>
      </c>
      <c r="N8" t="s">
        <v>269</v>
      </c>
      <c r="O8" t="s">
        <v>349</v>
      </c>
      <c r="P8" t="s">
        <v>348</v>
      </c>
      <c r="Q8" t="s">
        <v>347</v>
      </c>
    </row>
    <row r="9" spans="1:17" x14ac:dyDescent="0.4">
      <c r="A9" s="11"/>
      <c r="B9" t="s">
        <v>346</v>
      </c>
      <c r="C9" t="s">
        <v>303</v>
      </c>
      <c r="D9" t="s">
        <v>176</v>
      </c>
      <c r="E9" t="s">
        <v>345</v>
      </c>
      <c r="F9" t="s">
        <v>344</v>
      </c>
      <c r="G9" t="s">
        <v>343</v>
      </c>
      <c r="H9" t="s">
        <v>342</v>
      </c>
      <c r="I9" t="s">
        <v>341</v>
      </c>
      <c r="J9" t="s">
        <v>340</v>
      </c>
      <c r="K9" t="s">
        <v>339</v>
      </c>
      <c r="L9" t="s">
        <v>338</v>
      </c>
      <c r="M9" t="s">
        <v>286</v>
      </c>
      <c r="N9" t="s">
        <v>211</v>
      </c>
      <c r="O9" t="s">
        <v>213</v>
      </c>
      <c r="P9" t="s">
        <v>337</v>
      </c>
      <c r="Q9" t="s">
        <v>336</v>
      </c>
    </row>
    <row r="10" spans="1:17" x14ac:dyDescent="0.4">
      <c r="A10" s="11"/>
      <c r="B10" t="s">
        <v>335</v>
      </c>
      <c r="C10" t="s">
        <v>334</v>
      </c>
      <c r="D10" t="s">
        <v>207</v>
      </c>
      <c r="E10" t="s">
        <v>333</v>
      </c>
      <c r="F10" t="s">
        <v>332</v>
      </c>
      <c r="G10" t="s">
        <v>210</v>
      </c>
      <c r="H10" t="s">
        <v>331</v>
      </c>
      <c r="I10" t="s">
        <v>330</v>
      </c>
      <c r="J10" t="s">
        <v>329</v>
      </c>
      <c r="K10" t="s">
        <v>328</v>
      </c>
      <c r="L10" t="s">
        <v>327</v>
      </c>
      <c r="M10" t="s">
        <v>165</v>
      </c>
      <c r="N10" t="s">
        <v>326</v>
      </c>
      <c r="O10" t="s">
        <v>325</v>
      </c>
      <c r="P10" t="s">
        <v>324</v>
      </c>
      <c r="Q10" t="s">
        <v>323</v>
      </c>
    </row>
    <row r="11" spans="1:17" x14ac:dyDescent="0.4">
      <c r="A11" s="11"/>
      <c r="B11" t="s">
        <v>241</v>
      </c>
      <c r="C11" t="s">
        <v>322</v>
      </c>
      <c r="D11" t="s">
        <v>321</v>
      </c>
      <c r="E11" t="s">
        <v>320</v>
      </c>
      <c r="F11" t="s">
        <v>319</v>
      </c>
      <c r="G11" t="s">
        <v>318</v>
      </c>
      <c r="H11" t="s">
        <v>317</v>
      </c>
      <c r="I11" t="s">
        <v>316</v>
      </c>
      <c r="J11" t="s">
        <v>315</v>
      </c>
      <c r="K11" t="s">
        <v>314</v>
      </c>
      <c r="L11" t="s">
        <v>313</v>
      </c>
      <c r="M11" t="s">
        <v>312</v>
      </c>
      <c r="N11" t="s">
        <v>311</v>
      </c>
      <c r="O11" t="s">
        <v>310</v>
      </c>
      <c r="P11" t="s">
        <v>309</v>
      </c>
      <c r="Q11" t="s">
        <v>308</v>
      </c>
    </row>
    <row r="12" spans="1:17" x14ac:dyDescent="0.4">
      <c r="A12" s="11"/>
      <c r="B12" t="s">
        <v>307</v>
      </c>
      <c r="C12" t="s">
        <v>306</v>
      </c>
      <c r="D12" t="s">
        <v>193</v>
      </c>
      <c r="E12" t="s">
        <v>305</v>
      </c>
      <c r="F12" t="s">
        <v>116</v>
      </c>
      <c r="G12" t="s">
        <v>138</v>
      </c>
      <c r="H12" t="s">
        <v>304</v>
      </c>
      <c r="I12" t="s">
        <v>303</v>
      </c>
      <c r="J12" t="s">
        <v>302</v>
      </c>
      <c r="K12" t="s">
        <v>301</v>
      </c>
      <c r="L12" t="s">
        <v>300</v>
      </c>
      <c r="M12" t="s">
        <v>299</v>
      </c>
      <c r="N12" t="s">
        <v>298</v>
      </c>
      <c r="O12" t="s">
        <v>297</v>
      </c>
      <c r="P12" t="s">
        <v>296</v>
      </c>
      <c r="Q12" t="s">
        <v>295</v>
      </c>
    </row>
    <row r="13" spans="1:17" x14ac:dyDescent="0.4">
      <c r="A13" s="11"/>
      <c r="B13" t="s">
        <v>218</v>
      </c>
      <c r="C13" t="s">
        <v>294</v>
      </c>
      <c r="D13" t="s">
        <v>293</v>
      </c>
      <c r="E13" t="s">
        <v>292</v>
      </c>
      <c r="F13" t="s">
        <v>291</v>
      </c>
      <c r="G13" t="s">
        <v>290</v>
      </c>
      <c r="H13" t="s">
        <v>289</v>
      </c>
      <c r="I13" t="s">
        <v>288</v>
      </c>
      <c r="J13" t="s">
        <v>287</v>
      </c>
      <c r="K13" t="s">
        <v>286</v>
      </c>
      <c r="L13" t="s">
        <v>84</v>
      </c>
      <c r="M13" t="s">
        <v>169</v>
      </c>
      <c r="N13" t="s">
        <v>109</v>
      </c>
      <c r="O13" t="s">
        <v>285</v>
      </c>
      <c r="P13" t="s">
        <v>284</v>
      </c>
      <c r="Q13" t="s">
        <v>283</v>
      </c>
    </row>
    <row r="14" spans="1:17" x14ac:dyDescent="0.4">
      <c r="A14" s="11"/>
      <c r="B14" t="s">
        <v>282</v>
      </c>
      <c r="C14" t="s">
        <v>261</v>
      </c>
      <c r="D14" t="s">
        <v>220</v>
      </c>
      <c r="E14" t="s">
        <v>281</v>
      </c>
      <c r="F14" t="s">
        <v>280</v>
      </c>
      <c r="G14" t="s">
        <v>177</v>
      </c>
      <c r="H14" t="s">
        <v>279</v>
      </c>
      <c r="I14" t="s">
        <v>278</v>
      </c>
      <c r="J14" t="s">
        <v>277</v>
      </c>
      <c r="K14" t="s">
        <v>276</v>
      </c>
      <c r="L14" t="s">
        <v>275</v>
      </c>
      <c r="M14" t="s">
        <v>274</v>
      </c>
      <c r="N14" t="s">
        <v>124</v>
      </c>
      <c r="O14" t="s">
        <v>273</v>
      </c>
      <c r="P14" t="s">
        <v>272</v>
      </c>
      <c r="Q14" t="s">
        <v>271</v>
      </c>
    </row>
    <row r="15" spans="1:17" x14ac:dyDescent="0.4">
      <c r="A15" s="11"/>
      <c r="B15" t="s">
        <v>270</v>
      </c>
      <c r="C15" t="s">
        <v>225</v>
      </c>
      <c r="D15" t="s">
        <v>269</v>
      </c>
      <c r="E15" t="s">
        <v>268</v>
      </c>
      <c r="F15" t="s">
        <v>195</v>
      </c>
      <c r="G15" t="s">
        <v>65</v>
      </c>
      <c r="H15" t="s">
        <v>230</v>
      </c>
      <c r="I15" t="s">
        <v>267</v>
      </c>
      <c r="J15" t="s">
        <v>266</v>
      </c>
      <c r="K15" t="s">
        <v>265</v>
      </c>
      <c r="L15" t="s">
        <v>264</v>
      </c>
      <c r="M15" t="s">
        <v>176</v>
      </c>
      <c r="N15" t="s">
        <v>94</v>
      </c>
      <c r="O15" t="s">
        <v>263</v>
      </c>
      <c r="P15" t="s">
        <v>262</v>
      </c>
      <c r="Q15" t="s">
        <v>261</v>
      </c>
    </row>
    <row r="16" spans="1:17" x14ac:dyDescent="0.4">
      <c r="A16" s="11"/>
      <c r="B16" t="s">
        <v>260</v>
      </c>
      <c r="C16" t="s">
        <v>259</v>
      </c>
      <c r="D16" t="s">
        <v>258</v>
      </c>
      <c r="E16" t="s">
        <v>65</v>
      </c>
      <c r="F16" t="s">
        <v>257</v>
      </c>
      <c r="G16" t="s">
        <v>238</v>
      </c>
      <c r="H16" t="s">
        <v>110</v>
      </c>
      <c r="I16" t="s">
        <v>131</v>
      </c>
      <c r="J16" t="s">
        <v>256</v>
      </c>
      <c r="K16" t="s">
        <v>255</v>
      </c>
      <c r="L16" t="s">
        <v>254</v>
      </c>
      <c r="M16" t="s">
        <v>253</v>
      </c>
      <c r="N16" t="s">
        <v>221</v>
      </c>
      <c r="O16" t="s">
        <v>252</v>
      </c>
      <c r="P16" t="s">
        <v>136</v>
      </c>
      <c r="Q16" t="s">
        <v>251</v>
      </c>
    </row>
    <row r="17" spans="1:17" x14ac:dyDescent="0.4">
      <c r="A17" s="11"/>
      <c r="B17" t="s">
        <v>250</v>
      </c>
      <c r="C17" t="s">
        <v>98</v>
      </c>
      <c r="D17" t="s">
        <v>152</v>
      </c>
      <c r="E17" t="s">
        <v>174</v>
      </c>
      <c r="F17" t="s">
        <v>80</v>
      </c>
      <c r="G17" t="s">
        <v>249</v>
      </c>
      <c r="H17" t="s">
        <v>248</v>
      </c>
      <c r="I17" t="s">
        <v>247</v>
      </c>
      <c r="J17" t="s">
        <v>246</v>
      </c>
      <c r="K17" t="s">
        <v>245</v>
      </c>
      <c r="L17" t="s">
        <v>244</v>
      </c>
      <c r="M17" t="s">
        <v>243</v>
      </c>
      <c r="N17" t="s">
        <v>242</v>
      </c>
      <c r="O17" t="s">
        <v>241</v>
      </c>
      <c r="P17" t="s">
        <v>240</v>
      </c>
      <c r="Q17" t="s">
        <v>239</v>
      </c>
    </row>
    <row r="18" spans="1:17" x14ac:dyDescent="0.4">
      <c r="A18" s="11"/>
      <c r="B18" t="s">
        <v>238</v>
      </c>
      <c r="C18" t="s">
        <v>237</v>
      </c>
      <c r="D18" t="s">
        <v>236</v>
      </c>
      <c r="E18" t="s">
        <v>235</v>
      </c>
      <c r="F18" t="s">
        <v>185</v>
      </c>
      <c r="G18" t="s">
        <v>234</v>
      </c>
      <c r="H18" t="s">
        <v>233</v>
      </c>
      <c r="I18" t="s">
        <v>156</v>
      </c>
      <c r="J18" t="s">
        <v>232</v>
      </c>
      <c r="K18" t="s">
        <v>231</v>
      </c>
      <c r="L18" t="s">
        <v>230</v>
      </c>
      <c r="M18" t="s">
        <v>229</v>
      </c>
      <c r="N18" t="s">
        <v>228</v>
      </c>
      <c r="O18" t="s">
        <v>227</v>
      </c>
      <c r="P18" t="s">
        <v>226</v>
      </c>
      <c r="Q18" t="s">
        <v>225</v>
      </c>
    </row>
    <row r="19" spans="1:17" x14ac:dyDescent="0.4">
      <c r="A19" s="11"/>
      <c r="B19" t="s">
        <v>224</v>
      </c>
      <c r="C19" t="s">
        <v>223</v>
      </c>
      <c r="D19" t="s">
        <v>222</v>
      </c>
      <c r="E19" t="s">
        <v>221</v>
      </c>
      <c r="F19" t="s">
        <v>220</v>
      </c>
      <c r="G19" t="s">
        <v>219</v>
      </c>
      <c r="H19" t="s">
        <v>218</v>
      </c>
      <c r="I19" t="s">
        <v>110</v>
      </c>
      <c r="J19" t="s">
        <v>217</v>
      </c>
      <c r="K19" t="s">
        <v>216</v>
      </c>
      <c r="L19" t="s">
        <v>215</v>
      </c>
      <c r="M19" t="s">
        <v>214</v>
      </c>
      <c r="N19" t="s">
        <v>213</v>
      </c>
      <c r="O19" t="s">
        <v>212</v>
      </c>
      <c r="P19" t="s">
        <v>211</v>
      </c>
      <c r="Q19" t="s">
        <v>64</v>
      </c>
    </row>
    <row r="20" spans="1:17" x14ac:dyDescent="0.4">
      <c r="A20" s="11"/>
      <c r="B20" t="s">
        <v>210</v>
      </c>
      <c r="C20" t="s">
        <v>68</v>
      </c>
      <c r="D20" t="s">
        <v>209</v>
      </c>
      <c r="E20" t="s">
        <v>208</v>
      </c>
      <c r="F20" t="s">
        <v>207</v>
      </c>
      <c r="G20" t="s">
        <v>206</v>
      </c>
      <c r="H20" t="s">
        <v>205</v>
      </c>
      <c r="I20" t="s">
        <v>204</v>
      </c>
      <c r="J20" t="s">
        <v>203</v>
      </c>
      <c r="K20" t="s">
        <v>202</v>
      </c>
      <c r="L20" t="s">
        <v>201</v>
      </c>
      <c r="M20" t="s">
        <v>181</v>
      </c>
      <c r="N20" t="s">
        <v>75</v>
      </c>
      <c r="O20" t="s">
        <v>200</v>
      </c>
      <c r="P20" t="s">
        <v>199</v>
      </c>
      <c r="Q20" t="s">
        <v>198</v>
      </c>
    </row>
    <row r="21" spans="1:17" x14ac:dyDescent="0.4">
      <c r="A21" s="11"/>
      <c r="B21" t="s">
        <v>197</v>
      </c>
      <c r="C21" t="s">
        <v>196</v>
      </c>
      <c r="D21" t="s">
        <v>195</v>
      </c>
      <c r="E21" t="s">
        <v>194</v>
      </c>
      <c r="F21" t="s">
        <v>193</v>
      </c>
      <c r="G21" t="s">
        <v>185</v>
      </c>
      <c r="H21" t="s">
        <v>75</v>
      </c>
      <c r="I21" t="s">
        <v>172</v>
      </c>
      <c r="J21" t="s">
        <v>192</v>
      </c>
      <c r="K21" t="s">
        <v>191</v>
      </c>
      <c r="L21" t="s">
        <v>190</v>
      </c>
      <c r="M21" t="s">
        <v>189</v>
      </c>
      <c r="N21" t="s">
        <v>188</v>
      </c>
      <c r="O21" t="s">
        <v>187</v>
      </c>
      <c r="P21" t="s">
        <v>131</v>
      </c>
      <c r="Q21" t="s">
        <v>186</v>
      </c>
    </row>
    <row r="22" spans="1:17" x14ac:dyDescent="0.4">
      <c r="A22" s="11"/>
      <c r="B22" t="s">
        <v>185</v>
      </c>
      <c r="C22" t="s">
        <v>184</v>
      </c>
      <c r="D22" t="s">
        <v>183</v>
      </c>
      <c r="E22" t="s">
        <v>182</v>
      </c>
      <c r="F22" t="s">
        <v>181</v>
      </c>
      <c r="G22" t="s">
        <v>181</v>
      </c>
      <c r="H22" t="s">
        <v>180</v>
      </c>
      <c r="I22" t="s">
        <v>179</v>
      </c>
      <c r="J22" t="s">
        <v>178</v>
      </c>
      <c r="K22" t="s">
        <v>177</v>
      </c>
      <c r="L22" t="s">
        <v>176</v>
      </c>
      <c r="M22" t="s">
        <v>175</v>
      </c>
      <c r="N22" t="s">
        <v>174</v>
      </c>
      <c r="O22" t="s">
        <v>173</v>
      </c>
      <c r="P22" t="s">
        <v>172</v>
      </c>
      <c r="Q22" t="s">
        <v>171</v>
      </c>
    </row>
    <row r="23" spans="1:17" x14ac:dyDescent="0.4">
      <c r="A23" s="11"/>
      <c r="B23" t="s">
        <v>121</v>
      </c>
      <c r="C23" t="s">
        <v>170</v>
      </c>
      <c r="D23" t="s">
        <v>169</v>
      </c>
      <c r="E23" t="s">
        <v>168</v>
      </c>
      <c r="F23" t="s">
        <v>167</v>
      </c>
      <c r="G23" t="s">
        <v>166</v>
      </c>
      <c r="H23" t="s">
        <v>165</v>
      </c>
      <c r="I23" t="s">
        <v>164</v>
      </c>
      <c r="J23" t="s">
        <v>163</v>
      </c>
      <c r="K23" t="s">
        <v>162</v>
      </c>
      <c r="L23" t="s">
        <v>161</v>
      </c>
      <c r="M23" t="s">
        <v>160</v>
      </c>
      <c r="N23" t="s">
        <v>64</v>
      </c>
      <c r="O23" t="s">
        <v>159</v>
      </c>
      <c r="P23" t="s">
        <v>158</v>
      </c>
      <c r="Q23" t="s">
        <v>157</v>
      </c>
    </row>
    <row r="24" spans="1:17" x14ac:dyDescent="0.4">
      <c r="A24" s="11"/>
      <c r="B24" t="s">
        <v>156</v>
      </c>
      <c r="C24" t="s">
        <v>155</v>
      </c>
      <c r="D24" t="s">
        <v>154</v>
      </c>
      <c r="E24" t="s">
        <v>153</v>
      </c>
      <c r="F24" t="s">
        <v>152</v>
      </c>
      <c r="G24" t="s">
        <v>151</v>
      </c>
      <c r="H24" t="s">
        <v>150</v>
      </c>
      <c r="I24" t="s">
        <v>149</v>
      </c>
      <c r="J24" t="s">
        <v>52</v>
      </c>
      <c r="K24" t="s">
        <v>148</v>
      </c>
      <c r="L24" t="s">
        <v>147</v>
      </c>
      <c r="M24" t="s">
        <v>146</v>
      </c>
      <c r="N24" t="s">
        <v>145</v>
      </c>
      <c r="O24" t="s">
        <v>144</v>
      </c>
      <c r="P24" t="s">
        <v>143</v>
      </c>
      <c r="Q24" t="s">
        <v>142</v>
      </c>
    </row>
    <row r="25" spans="1:17" x14ac:dyDescent="0.4">
      <c r="A25" s="11"/>
      <c r="B25" t="s">
        <v>141</v>
      </c>
      <c r="C25" t="s">
        <v>140</v>
      </c>
      <c r="D25" t="s">
        <v>116</v>
      </c>
      <c r="E25" t="s">
        <v>139</v>
      </c>
      <c r="F25" t="s">
        <v>138</v>
      </c>
      <c r="G25" t="s">
        <v>137</v>
      </c>
      <c r="H25" t="s">
        <v>136</v>
      </c>
      <c r="I25" t="s">
        <v>135</v>
      </c>
      <c r="J25" t="s">
        <v>134</v>
      </c>
      <c r="K25" t="s">
        <v>79</v>
      </c>
      <c r="L25" t="s">
        <v>133</v>
      </c>
      <c r="M25" t="s">
        <v>132</v>
      </c>
      <c r="N25" t="s">
        <v>131</v>
      </c>
      <c r="O25" t="s">
        <v>130</v>
      </c>
      <c r="P25" t="s">
        <v>129</v>
      </c>
      <c r="Q25" t="s">
        <v>128</v>
      </c>
    </row>
    <row r="26" spans="1:17" x14ac:dyDescent="0.4">
      <c r="A26" s="11"/>
      <c r="B26" t="s">
        <v>127</v>
      </c>
      <c r="C26" t="s">
        <v>126</v>
      </c>
      <c r="D26" t="s">
        <v>125</v>
      </c>
      <c r="E26" t="s">
        <v>124</v>
      </c>
      <c r="F26" t="s">
        <v>123</v>
      </c>
      <c r="G26" t="s">
        <v>117</v>
      </c>
      <c r="H26" t="s">
        <v>122</v>
      </c>
      <c r="I26" t="s">
        <v>121</v>
      </c>
      <c r="J26" t="s">
        <v>120</v>
      </c>
      <c r="K26" t="s">
        <v>119</v>
      </c>
      <c r="L26" t="s">
        <v>118</v>
      </c>
      <c r="M26" t="s">
        <v>117</v>
      </c>
      <c r="N26" t="s">
        <v>116</v>
      </c>
      <c r="O26" t="s">
        <v>115</v>
      </c>
      <c r="P26" t="s">
        <v>114</v>
      </c>
      <c r="Q26" t="s">
        <v>113</v>
      </c>
    </row>
    <row r="27" spans="1:17" x14ac:dyDescent="0.4">
      <c r="A27" s="11"/>
      <c r="B27" t="s">
        <v>112</v>
      </c>
      <c r="C27" t="s">
        <v>111</v>
      </c>
      <c r="D27" t="s">
        <v>110</v>
      </c>
      <c r="E27" t="s">
        <v>109</v>
      </c>
      <c r="F27" t="s">
        <v>108</v>
      </c>
      <c r="G27" t="s">
        <v>107</v>
      </c>
      <c r="H27" t="s">
        <v>106</v>
      </c>
      <c r="I27" t="s">
        <v>105</v>
      </c>
      <c r="J27" t="s">
        <v>104</v>
      </c>
      <c r="K27" t="s">
        <v>103</v>
      </c>
      <c r="L27" t="s">
        <v>102</v>
      </c>
      <c r="M27" t="s">
        <v>101</v>
      </c>
      <c r="N27" t="s">
        <v>53</v>
      </c>
      <c r="O27" t="s">
        <v>100</v>
      </c>
      <c r="P27" t="s">
        <v>99</v>
      </c>
      <c r="Q27" t="s">
        <v>98</v>
      </c>
    </row>
    <row r="28" spans="1:17" x14ac:dyDescent="0.4">
      <c r="A28" s="11"/>
      <c r="B28" t="s">
        <v>97</v>
      </c>
      <c r="C28" t="s">
        <v>96</v>
      </c>
      <c r="D28" t="s">
        <v>95</v>
      </c>
      <c r="E28" t="s">
        <v>94</v>
      </c>
      <c r="F28" t="s">
        <v>93</v>
      </c>
      <c r="G28" t="s">
        <v>92</v>
      </c>
      <c r="H28" t="s">
        <v>91</v>
      </c>
      <c r="I28" t="s">
        <v>90</v>
      </c>
      <c r="J28" t="s">
        <v>89</v>
      </c>
      <c r="K28" t="s">
        <v>56</v>
      </c>
      <c r="L28" t="s">
        <v>88</v>
      </c>
      <c r="M28" t="s">
        <v>87</v>
      </c>
      <c r="N28" t="s">
        <v>86</v>
      </c>
      <c r="O28" t="s">
        <v>85</v>
      </c>
      <c r="P28" t="s">
        <v>84</v>
      </c>
      <c r="Q28" t="s">
        <v>83</v>
      </c>
    </row>
    <row r="29" spans="1:17" x14ac:dyDescent="0.4">
      <c r="A29" s="11"/>
      <c r="B29" t="s">
        <v>82</v>
      </c>
      <c r="C29" t="s">
        <v>81</v>
      </c>
      <c r="D29" t="s">
        <v>80</v>
      </c>
      <c r="E29" t="s">
        <v>79</v>
      </c>
      <c r="F29" t="s">
        <v>78</v>
      </c>
      <c r="G29" t="s">
        <v>77</v>
      </c>
      <c r="H29" t="s">
        <v>76</v>
      </c>
      <c r="I29" t="s">
        <v>75</v>
      </c>
      <c r="J29" t="s">
        <v>74</v>
      </c>
      <c r="K29" t="s">
        <v>66</v>
      </c>
      <c r="L29" t="s">
        <v>73</v>
      </c>
      <c r="M29" t="s">
        <v>72</v>
      </c>
      <c r="N29" t="s">
        <v>71</v>
      </c>
      <c r="O29" t="s">
        <v>70</v>
      </c>
      <c r="P29" t="s">
        <v>69</v>
      </c>
      <c r="Q29" t="s">
        <v>68</v>
      </c>
    </row>
    <row r="30" spans="1:17" x14ac:dyDescent="0.4">
      <c r="A30" s="11"/>
      <c r="B30" t="s">
        <v>67</v>
      </c>
      <c r="C30" t="s">
        <v>66</v>
      </c>
      <c r="D30" t="s">
        <v>65</v>
      </c>
      <c r="E30" t="s">
        <v>64</v>
      </c>
      <c r="F30" t="s">
        <v>63</v>
      </c>
      <c r="G30" t="s">
        <v>62</v>
      </c>
      <c r="H30" t="s">
        <v>61</v>
      </c>
      <c r="I30" t="s">
        <v>60</v>
      </c>
      <c r="J30" t="s">
        <v>59</v>
      </c>
      <c r="K30" t="s">
        <v>58</v>
      </c>
      <c r="L30" t="s">
        <v>57</v>
      </c>
      <c r="M30" t="s">
        <v>56</v>
      </c>
      <c r="N30" t="s">
        <v>55</v>
      </c>
      <c r="O30" t="s">
        <v>54</v>
      </c>
      <c r="P30" t="s">
        <v>53</v>
      </c>
      <c r="Q30" t="s">
        <v>52</v>
      </c>
    </row>
  </sheetData>
  <mergeCells count="1">
    <mergeCell ref="A2:A30"/>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
  <sheetViews>
    <sheetView topLeftCell="A25" zoomScale="80" zoomScaleNormal="80" workbookViewId="0">
      <selection activeCell="J41" sqref="J41"/>
    </sheetView>
  </sheetViews>
  <sheetFormatPr defaultRowHeight="13.9" x14ac:dyDescent="0.4"/>
  <cols>
    <col min="1" max="1" width="17.33203125" customWidth="1"/>
    <col min="2" max="2" width="16.6640625" customWidth="1"/>
    <col min="3" max="3" width="14.06640625" customWidth="1"/>
  </cols>
  <sheetData>
    <row r="1" spans="1:9" ht="14.25" thickTop="1" x14ac:dyDescent="0.4">
      <c r="A1" s="10" t="s">
        <v>671</v>
      </c>
      <c r="B1" s="9">
        <v>2009</v>
      </c>
      <c r="C1" s="9">
        <v>2010</v>
      </c>
      <c r="D1" s="9">
        <v>2011</v>
      </c>
      <c r="E1" s="9">
        <v>2012</v>
      </c>
      <c r="F1" s="9">
        <v>2013</v>
      </c>
      <c r="G1" s="9">
        <v>2014</v>
      </c>
      <c r="H1" s="9">
        <v>2015</v>
      </c>
      <c r="I1" s="8">
        <v>2016</v>
      </c>
    </row>
    <row r="2" spans="1:9" x14ac:dyDescent="0.4">
      <c r="A2" s="7" t="s">
        <v>664</v>
      </c>
      <c r="B2" s="6">
        <v>0</v>
      </c>
      <c r="C2" s="6">
        <v>0</v>
      </c>
      <c r="D2" s="6">
        <v>0</v>
      </c>
      <c r="E2" s="6">
        <v>0</v>
      </c>
      <c r="F2" s="6">
        <v>0</v>
      </c>
      <c r="G2" s="6">
        <v>5</v>
      </c>
      <c r="H2" s="6">
        <v>3</v>
      </c>
      <c r="I2" s="5">
        <v>0</v>
      </c>
    </row>
    <row r="3" spans="1:9" x14ac:dyDescent="0.4">
      <c r="A3" s="7" t="s">
        <v>44</v>
      </c>
      <c r="B3" s="6">
        <v>0</v>
      </c>
      <c r="C3" s="6">
        <v>0</v>
      </c>
      <c r="D3" s="6">
        <v>0</v>
      </c>
      <c r="E3" s="6">
        <v>0</v>
      </c>
      <c r="F3" s="6">
        <v>0</v>
      </c>
      <c r="G3" s="6">
        <v>0</v>
      </c>
      <c r="H3" s="6">
        <v>0</v>
      </c>
      <c r="I3" s="5">
        <v>27</v>
      </c>
    </row>
    <row r="4" spans="1:9" x14ac:dyDescent="0.4">
      <c r="A4" s="7" t="s">
        <v>41</v>
      </c>
      <c r="B4" s="6">
        <v>0</v>
      </c>
      <c r="C4" s="6">
        <v>0</v>
      </c>
      <c r="D4" s="6">
        <v>0</v>
      </c>
      <c r="E4" s="6">
        <v>0</v>
      </c>
      <c r="F4" s="6">
        <v>0</v>
      </c>
      <c r="G4" s="6">
        <v>11</v>
      </c>
      <c r="H4" s="6">
        <v>13</v>
      </c>
      <c r="I4" s="5">
        <v>12</v>
      </c>
    </row>
    <row r="5" spans="1:9" x14ac:dyDescent="0.4">
      <c r="A5" s="7" t="s">
        <v>38</v>
      </c>
      <c r="B5" s="6">
        <v>16</v>
      </c>
      <c r="C5" s="6">
        <v>16</v>
      </c>
      <c r="D5" s="6">
        <v>25</v>
      </c>
      <c r="E5" s="6">
        <v>30</v>
      </c>
      <c r="F5" s="6">
        <v>37</v>
      </c>
      <c r="G5" s="6">
        <v>45</v>
      </c>
      <c r="H5" s="6">
        <v>33</v>
      </c>
      <c r="I5" s="5">
        <v>45</v>
      </c>
    </row>
    <row r="6" spans="1:9" x14ac:dyDescent="0.4">
      <c r="A6" s="7" t="s">
        <v>662</v>
      </c>
      <c r="B6" s="6">
        <v>8</v>
      </c>
      <c r="C6" s="6">
        <v>12</v>
      </c>
      <c r="D6" s="6">
        <v>15</v>
      </c>
      <c r="E6" s="6">
        <v>22</v>
      </c>
      <c r="F6" s="6">
        <v>25</v>
      </c>
      <c r="G6" s="6">
        <v>0</v>
      </c>
      <c r="H6" s="6">
        <v>0</v>
      </c>
      <c r="I6" s="5">
        <v>0</v>
      </c>
    </row>
    <row r="7" spans="1:9" x14ac:dyDescent="0.4">
      <c r="A7" s="7" t="s">
        <v>32</v>
      </c>
      <c r="B7" s="6">
        <v>0</v>
      </c>
      <c r="C7" s="6">
        <v>0</v>
      </c>
      <c r="D7" s="6">
        <v>0</v>
      </c>
      <c r="E7" s="6">
        <v>0</v>
      </c>
      <c r="F7" s="6">
        <v>0</v>
      </c>
      <c r="G7" s="6">
        <v>9</v>
      </c>
      <c r="H7" s="6">
        <v>13</v>
      </c>
      <c r="I7" s="5">
        <v>13</v>
      </c>
    </row>
    <row r="8" spans="1:9" x14ac:dyDescent="0.4">
      <c r="A8" s="7" t="s">
        <v>29</v>
      </c>
      <c r="B8" s="6">
        <v>21</v>
      </c>
      <c r="C8" s="6">
        <v>20</v>
      </c>
      <c r="D8" s="6">
        <v>26</v>
      </c>
      <c r="E8" s="6">
        <v>33</v>
      </c>
      <c r="F8" s="6">
        <v>29</v>
      </c>
      <c r="G8" s="6">
        <v>26</v>
      </c>
      <c r="H8" s="6">
        <v>21</v>
      </c>
      <c r="I8" s="5">
        <v>31</v>
      </c>
    </row>
    <row r="9" spans="1:9" x14ac:dyDescent="0.4">
      <c r="A9" s="7" t="s">
        <v>26</v>
      </c>
      <c r="B9" s="6">
        <v>0</v>
      </c>
      <c r="C9" s="6">
        <v>0</v>
      </c>
      <c r="D9" s="6">
        <v>0</v>
      </c>
      <c r="E9" s="6">
        <v>0</v>
      </c>
      <c r="F9" s="6">
        <v>0</v>
      </c>
      <c r="G9" s="6">
        <v>0</v>
      </c>
      <c r="H9" s="6">
        <v>7</v>
      </c>
      <c r="I9" s="5">
        <v>4</v>
      </c>
    </row>
    <row r="10" spans="1:9" x14ac:dyDescent="0.4">
      <c r="A10" s="7" t="s">
        <v>660</v>
      </c>
      <c r="B10" s="6">
        <v>15</v>
      </c>
      <c r="C10" s="6">
        <v>20</v>
      </c>
      <c r="D10" s="6">
        <v>13</v>
      </c>
      <c r="E10" s="6">
        <v>26</v>
      </c>
      <c r="F10" s="6">
        <v>40</v>
      </c>
      <c r="G10" s="6">
        <v>43</v>
      </c>
      <c r="H10" s="6">
        <v>55</v>
      </c>
      <c r="I10" s="5">
        <v>0</v>
      </c>
    </row>
    <row r="11" spans="1:9" x14ac:dyDescent="0.4">
      <c r="A11" s="7" t="s">
        <v>20</v>
      </c>
      <c r="B11" s="6">
        <v>0</v>
      </c>
      <c r="C11" s="6">
        <v>0</v>
      </c>
      <c r="D11" s="6">
        <v>0</v>
      </c>
      <c r="E11" s="6">
        <v>0</v>
      </c>
      <c r="F11" s="6">
        <v>0</v>
      </c>
      <c r="G11" s="6">
        <v>0</v>
      </c>
      <c r="H11" s="6">
        <v>35</v>
      </c>
      <c r="I11" s="5">
        <v>36</v>
      </c>
    </row>
    <row r="12" spans="1:9" x14ac:dyDescent="0.4">
      <c r="A12" s="7" t="s">
        <v>17</v>
      </c>
      <c r="B12" s="6">
        <v>8</v>
      </c>
      <c r="C12" s="6">
        <v>6</v>
      </c>
      <c r="D12" s="6">
        <v>10</v>
      </c>
      <c r="E12" s="6">
        <v>13</v>
      </c>
      <c r="F12" s="6">
        <v>12</v>
      </c>
      <c r="G12" s="6">
        <v>13</v>
      </c>
      <c r="H12" s="6">
        <v>11</v>
      </c>
      <c r="I12" s="5">
        <v>10</v>
      </c>
    </row>
    <row r="13" spans="1:9" x14ac:dyDescent="0.4">
      <c r="A13" s="7" t="s">
        <v>14</v>
      </c>
      <c r="B13" s="6">
        <v>14</v>
      </c>
      <c r="C13" s="6">
        <v>17</v>
      </c>
      <c r="D13" s="6">
        <v>15</v>
      </c>
      <c r="E13" s="6">
        <v>11</v>
      </c>
      <c r="F13" s="6">
        <v>14</v>
      </c>
      <c r="G13" s="6">
        <v>14</v>
      </c>
      <c r="H13" s="6">
        <v>18</v>
      </c>
      <c r="I13" s="5">
        <v>24</v>
      </c>
    </row>
    <row r="14" spans="1:9" x14ac:dyDescent="0.4">
      <c r="A14" s="7" t="s">
        <v>11</v>
      </c>
      <c r="B14" s="6">
        <v>0</v>
      </c>
      <c r="C14" s="6">
        <v>0</v>
      </c>
      <c r="D14" s="6">
        <v>0</v>
      </c>
      <c r="E14" s="6">
        <v>0</v>
      </c>
      <c r="F14" s="6">
        <v>0</v>
      </c>
      <c r="G14" s="6">
        <v>11</v>
      </c>
      <c r="H14" s="6">
        <v>7</v>
      </c>
      <c r="I14" s="5">
        <v>4</v>
      </c>
    </row>
    <row r="15" spans="1:9" x14ac:dyDescent="0.4">
      <c r="A15" s="7" t="s">
        <v>8</v>
      </c>
      <c r="B15" s="6">
        <v>13</v>
      </c>
      <c r="C15" s="6">
        <v>20</v>
      </c>
      <c r="D15" s="6">
        <v>31</v>
      </c>
      <c r="E15" s="6">
        <v>28</v>
      </c>
      <c r="F15" s="6">
        <v>24</v>
      </c>
      <c r="G15" s="6">
        <v>26</v>
      </c>
      <c r="H15" s="6">
        <v>31</v>
      </c>
      <c r="I15" s="5">
        <v>28</v>
      </c>
    </row>
    <row r="16" spans="1:9" x14ac:dyDescent="0.4">
      <c r="A16" s="7" t="s">
        <v>5</v>
      </c>
      <c r="B16" s="6">
        <v>7</v>
      </c>
      <c r="C16" s="6">
        <v>6</v>
      </c>
      <c r="D16" s="6">
        <v>7</v>
      </c>
      <c r="E16" s="6">
        <v>10</v>
      </c>
      <c r="F16" s="6">
        <v>10</v>
      </c>
      <c r="G16" s="6">
        <v>10</v>
      </c>
      <c r="H16" s="6">
        <v>8</v>
      </c>
      <c r="I16" s="5">
        <v>6</v>
      </c>
    </row>
    <row r="17" spans="1:9" ht="14.25" thickBot="1" x14ac:dyDescent="0.45">
      <c r="A17" s="4" t="s">
        <v>2</v>
      </c>
      <c r="B17" s="3">
        <v>0</v>
      </c>
      <c r="C17" s="3">
        <v>0</v>
      </c>
      <c r="D17" s="3">
        <v>0</v>
      </c>
      <c r="E17" s="3">
        <v>0</v>
      </c>
      <c r="F17" s="3">
        <v>0</v>
      </c>
      <c r="G17" s="3">
        <v>0</v>
      </c>
      <c r="H17" s="3">
        <v>0</v>
      </c>
      <c r="I17" s="2">
        <v>32</v>
      </c>
    </row>
    <row r="18" spans="1:9" ht="14.25" thickTop="1" x14ac:dyDescent="0.4"/>
    <row r="19" spans="1:9" ht="14.25" thickBot="1" x14ac:dyDescent="0.45"/>
    <row r="20" spans="1:9" ht="14.25" thickTop="1" x14ac:dyDescent="0.4">
      <c r="A20" s="10" t="s">
        <v>670</v>
      </c>
      <c r="B20" s="9"/>
      <c r="C20" s="9" t="s">
        <v>669</v>
      </c>
      <c r="D20" s="9" t="s">
        <v>668</v>
      </c>
      <c r="E20" s="9" t="s">
        <v>667</v>
      </c>
      <c r="F20" s="9" t="s">
        <v>666</v>
      </c>
      <c r="G20" s="8" t="s">
        <v>665</v>
      </c>
    </row>
    <row r="21" spans="1:9" x14ac:dyDescent="0.4">
      <c r="A21" s="7" t="s">
        <v>664</v>
      </c>
      <c r="B21" s="6" t="s">
        <v>658</v>
      </c>
      <c r="C21" s="6">
        <v>8</v>
      </c>
      <c r="D21" s="6">
        <v>3</v>
      </c>
      <c r="E21" s="6">
        <v>2</v>
      </c>
      <c r="F21" s="6">
        <v>1</v>
      </c>
      <c r="G21" s="5">
        <f t="shared" ref="G21:G36" si="0">C21-D21-E21-F21</f>
        <v>2</v>
      </c>
    </row>
    <row r="22" spans="1:9" x14ac:dyDescent="0.4">
      <c r="A22" s="7" t="s">
        <v>44</v>
      </c>
      <c r="B22" s="6" t="s">
        <v>663</v>
      </c>
      <c r="C22" s="6">
        <v>27</v>
      </c>
      <c r="D22" s="6">
        <v>11</v>
      </c>
      <c r="E22" s="6">
        <v>11</v>
      </c>
      <c r="F22" s="6">
        <v>2</v>
      </c>
      <c r="G22" s="5">
        <f t="shared" si="0"/>
        <v>3</v>
      </c>
    </row>
    <row r="23" spans="1:9" x14ac:dyDescent="0.4">
      <c r="A23" s="7" t="s">
        <v>41</v>
      </c>
      <c r="B23" s="6" t="s">
        <v>657</v>
      </c>
      <c r="C23" s="6">
        <v>36</v>
      </c>
      <c r="D23" s="6">
        <v>17</v>
      </c>
      <c r="E23" s="6">
        <v>4</v>
      </c>
      <c r="F23" s="6">
        <v>10</v>
      </c>
      <c r="G23" s="5">
        <f t="shared" si="0"/>
        <v>5</v>
      </c>
    </row>
    <row r="24" spans="1:9" x14ac:dyDescent="0.4">
      <c r="A24" s="7" t="s">
        <v>38</v>
      </c>
      <c r="B24" s="6" t="s">
        <v>656</v>
      </c>
      <c r="C24" s="6">
        <v>246</v>
      </c>
      <c r="D24" s="6">
        <v>104</v>
      </c>
      <c r="E24" s="6">
        <v>45</v>
      </c>
      <c r="F24" s="6">
        <v>60</v>
      </c>
      <c r="G24" s="5">
        <f t="shared" si="0"/>
        <v>37</v>
      </c>
    </row>
    <row r="25" spans="1:9" x14ac:dyDescent="0.4">
      <c r="A25" s="7" t="s">
        <v>662</v>
      </c>
      <c r="B25" s="6" t="s">
        <v>661</v>
      </c>
      <c r="C25" s="6">
        <v>82</v>
      </c>
      <c r="D25" s="6">
        <v>37</v>
      </c>
      <c r="E25" s="6">
        <v>9</v>
      </c>
      <c r="F25" s="6">
        <v>19</v>
      </c>
      <c r="G25" s="5">
        <f t="shared" si="0"/>
        <v>17</v>
      </c>
    </row>
    <row r="26" spans="1:9" x14ac:dyDescent="0.4">
      <c r="A26" s="7" t="s">
        <v>32</v>
      </c>
      <c r="B26" s="6" t="s">
        <v>657</v>
      </c>
      <c r="C26" s="6">
        <v>35</v>
      </c>
      <c r="D26" s="6">
        <v>17</v>
      </c>
      <c r="E26" s="6">
        <v>8</v>
      </c>
      <c r="F26" s="6">
        <v>5</v>
      </c>
      <c r="G26" s="5">
        <f t="shared" si="0"/>
        <v>5</v>
      </c>
    </row>
    <row r="27" spans="1:9" x14ac:dyDescent="0.4">
      <c r="A27" s="7" t="s">
        <v>29</v>
      </c>
      <c r="B27" s="6" t="s">
        <v>656</v>
      </c>
      <c r="C27" s="6">
        <v>208</v>
      </c>
      <c r="D27" s="6">
        <v>107</v>
      </c>
      <c r="E27" s="6">
        <v>35</v>
      </c>
      <c r="F27" s="6">
        <v>48</v>
      </c>
      <c r="G27" s="5">
        <f t="shared" si="0"/>
        <v>18</v>
      </c>
    </row>
    <row r="28" spans="1:9" x14ac:dyDescent="0.4">
      <c r="A28" s="7" t="s">
        <v>26</v>
      </c>
      <c r="B28" s="6" t="s">
        <v>658</v>
      </c>
      <c r="C28" s="6">
        <v>11</v>
      </c>
      <c r="D28" s="6">
        <v>8</v>
      </c>
      <c r="E28" s="6">
        <v>0</v>
      </c>
      <c r="F28" s="6">
        <v>2</v>
      </c>
      <c r="G28" s="5">
        <f t="shared" si="0"/>
        <v>1</v>
      </c>
    </row>
    <row r="29" spans="1:9" x14ac:dyDescent="0.4">
      <c r="A29" s="7" t="s">
        <v>660</v>
      </c>
      <c r="B29" s="6" t="s">
        <v>659</v>
      </c>
      <c r="C29" s="6">
        <v>212</v>
      </c>
      <c r="D29" s="6">
        <v>94</v>
      </c>
      <c r="E29" s="6">
        <v>44</v>
      </c>
      <c r="F29" s="6">
        <v>49</v>
      </c>
      <c r="G29" s="5">
        <f t="shared" si="0"/>
        <v>25</v>
      </c>
    </row>
    <row r="30" spans="1:9" x14ac:dyDescent="0.4">
      <c r="A30" s="7" t="s">
        <v>20</v>
      </c>
      <c r="B30" s="6" t="s">
        <v>658</v>
      </c>
      <c r="C30" s="6">
        <v>74</v>
      </c>
      <c r="D30" s="6">
        <v>16</v>
      </c>
      <c r="E30" s="6">
        <v>16</v>
      </c>
      <c r="F30" s="6">
        <v>22</v>
      </c>
      <c r="G30" s="5">
        <f t="shared" si="0"/>
        <v>20</v>
      </c>
    </row>
    <row r="31" spans="1:9" x14ac:dyDescent="0.4">
      <c r="A31" s="7" t="s">
        <v>17</v>
      </c>
      <c r="B31" s="6" t="s">
        <v>656</v>
      </c>
      <c r="C31" s="6">
        <v>83</v>
      </c>
      <c r="D31" s="6">
        <v>42</v>
      </c>
      <c r="E31" s="6">
        <v>21</v>
      </c>
      <c r="F31" s="6">
        <v>13</v>
      </c>
      <c r="G31" s="5">
        <f t="shared" si="0"/>
        <v>7</v>
      </c>
    </row>
    <row r="32" spans="1:9" x14ac:dyDescent="0.4">
      <c r="A32" s="7" t="s">
        <v>14</v>
      </c>
      <c r="B32" s="6" t="s">
        <v>656</v>
      </c>
      <c r="C32" s="6">
        <v>126</v>
      </c>
      <c r="D32" s="6">
        <v>55</v>
      </c>
      <c r="E32" s="6">
        <v>28</v>
      </c>
      <c r="F32" s="6">
        <v>32</v>
      </c>
      <c r="G32" s="5">
        <f t="shared" si="0"/>
        <v>11</v>
      </c>
    </row>
    <row r="33" spans="1:32" x14ac:dyDescent="0.4">
      <c r="A33" s="7" t="s">
        <v>11</v>
      </c>
      <c r="B33" s="6" t="s">
        <v>657</v>
      </c>
      <c r="C33" s="6">
        <v>21</v>
      </c>
      <c r="D33" s="6">
        <v>11</v>
      </c>
      <c r="E33" s="6">
        <v>7</v>
      </c>
      <c r="F33" s="6">
        <v>2</v>
      </c>
      <c r="G33" s="5">
        <f t="shared" si="0"/>
        <v>1</v>
      </c>
    </row>
    <row r="34" spans="1:32" x14ac:dyDescent="0.4">
      <c r="A34" s="7" t="s">
        <v>8</v>
      </c>
      <c r="B34" s="6" t="s">
        <v>656</v>
      </c>
      <c r="C34" s="6">
        <v>202</v>
      </c>
      <c r="D34" s="6">
        <v>99</v>
      </c>
      <c r="E34" s="6">
        <v>42</v>
      </c>
      <c r="F34" s="6">
        <v>40</v>
      </c>
      <c r="G34" s="5">
        <f t="shared" si="0"/>
        <v>21</v>
      </c>
    </row>
    <row r="35" spans="1:32" x14ac:dyDescent="0.4">
      <c r="A35" s="7" t="s">
        <v>5</v>
      </c>
      <c r="B35" s="6" t="s">
        <v>656</v>
      </c>
      <c r="C35" s="6">
        <v>62</v>
      </c>
      <c r="D35" s="6">
        <v>38</v>
      </c>
      <c r="E35" s="6">
        <v>12</v>
      </c>
      <c r="F35" s="6">
        <v>8</v>
      </c>
      <c r="G35" s="5">
        <f t="shared" si="0"/>
        <v>4</v>
      </c>
    </row>
    <row r="36" spans="1:32" ht="14.25" thickBot="1" x14ac:dyDescent="0.45">
      <c r="A36" s="4" t="s">
        <v>2</v>
      </c>
      <c r="B36" s="3" t="s">
        <v>655</v>
      </c>
      <c r="C36" s="3">
        <v>32</v>
      </c>
      <c r="D36" s="3">
        <v>15</v>
      </c>
      <c r="E36" s="3">
        <v>5</v>
      </c>
      <c r="F36" s="3">
        <v>11</v>
      </c>
      <c r="G36" s="5">
        <f t="shared" si="0"/>
        <v>1</v>
      </c>
    </row>
    <row r="37" spans="1:32" ht="14.25" thickTop="1" x14ac:dyDescent="0.4"/>
    <row r="39" spans="1:32" ht="14.25" thickBot="1" x14ac:dyDescent="0.45">
      <c r="A39" t="s">
        <v>654</v>
      </c>
    </row>
    <row r="40" spans="1:32" ht="14.25" thickTop="1" x14ac:dyDescent="0.4">
      <c r="A40" s="10" t="s">
        <v>47</v>
      </c>
      <c r="B40" s="9" t="s">
        <v>47</v>
      </c>
      <c r="C40" s="9" t="s">
        <v>44</v>
      </c>
      <c r="D40" s="9" t="s">
        <v>44</v>
      </c>
      <c r="E40" s="9" t="s">
        <v>41</v>
      </c>
      <c r="F40" s="9" t="s">
        <v>41</v>
      </c>
      <c r="G40" s="9" t="s">
        <v>38</v>
      </c>
      <c r="H40" s="9" t="s">
        <v>38</v>
      </c>
      <c r="I40" s="9" t="s">
        <v>434</v>
      </c>
      <c r="J40" s="9" t="s">
        <v>434</v>
      </c>
      <c r="K40" s="9" t="s">
        <v>433</v>
      </c>
      <c r="L40" s="9" t="s">
        <v>433</v>
      </c>
      <c r="M40" s="9" t="s">
        <v>29</v>
      </c>
      <c r="N40" s="9" t="s">
        <v>29</v>
      </c>
      <c r="O40" s="9" t="s">
        <v>26</v>
      </c>
      <c r="P40" s="9" t="s">
        <v>26</v>
      </c>
      <c r="Q40" s="9" t="s">
        <v>432</v>
      </c>
      <c r="R40" s="9" t="s">
        <v>432</v>
      </c>
      <c r="S40" s="9" t="s">
        <v>20</v>
      </c>
      <c r="T40" s="9" t="s">
        <v>20</v>
      </c>
      <c r="U40" s="9" t="s">
        <v>17</v>
      </c>
      <c r="V40" s="9" t="s">
        <v>17</v>
      </c>
      <c r="W40" s="9" t="s">
        <v>14</v>
      </c>
      <c r="X40" s="9" t="s">
        <v>14</v>
      </c>
      <c r="Y40" s="9" t="s">
        <v>11</v>
      </c>
      <c r="Z40" s="9" t="s">
        <v>11</v>
      </c>
      <c r="AA40" s="9" t="s">
        <v>8</v>
      </c>
      <c r="AB40" s="9" t="s">
        <v>8</v>
      </c>
      <c r="AC40" s="9" t="s">
        <v>5</v>
      </c>
      <c r="AD40" s="9" t="s">
        <v>5</v>
      </c>
      <c r="AE40" s="9" t="s">
        <v>2</v>
      </c>
      <c r="AF40" s="8" t="s">
        <v>2</v>
      </c>
    </row>
    <row r="41" spans="1:32" x14ac:dyDescent="0.4">
      <c r="A41" s="7" t="s">
        <v>653</v>
      </c>
      <c r="B41" s="6">
        <v>1</v>
      </c>
      <c r="C41" s="6" t="s">
        <v>652</v>
      </c>
      <c r="D41" s="6">
        <v>1</v>
      </c>
      <c r="E41" s="6" t="s">
        <v>584</v>
      </c>
      <c r="F41" s="6">
        <v>3</v>
      </c>
      <c r="G41" s="6" t="s">
        <v>651</v>
      </c>
      <c r="H41" s="6">
        <v>7</v>
      </c>
      <c r="I41" s="6" t="s">
        <v>603</v>
      </c>
      <c r="J41" s="6">
        <v>2</v>
      </c>
      <c r="K41" s="6" t="s">
        <v>496</v>
      </c>
      <c r="L41" s="6">
        <v>2</v>
      </c>
      <c r="M41" s="6" t="s">
        <v>569</v>
      </c>
      <c r="N41" s="6">
        <v>6</v>
      </c>
      <c r="O41" s="6" t="s">
        <v>457</v>
      </c>
      <c r="P41" s="6">
        <v>1</v>
      </c>
      <c r="Q41" s="6" t="s">
        <v>451</v>
      </c>
      <c r="R41" s="6">
        <v>3</v>
      </c>
      <c r="S41" s="6" t="s">
        <v>650</v>
      </c>
      <c r="T41" s="6">
        <v>2</v>
      </c>
      <c r="U41" s="6" t="s">
        <v>649</v>
      </c>
      <c r="V41" s="6">
        <v>6</v>
      </c>
      <c r="W41" s="6" t="s">
        <v>648</v>
      </c>
      <c r="X41" s="6">
        <v>7</v>
      </c>
      <c r="Y41" s="6" t="s">
        <v>647</v>
      </c>
      <c r="Z41" s="6">
        <v>2</v>
      </c>
      <c r="AA41" s="6" t="s">
        <v>646</v>
      </c>
      <c r="AB41" s="6">
        <v>4</v>
      </c>
      <c r="AC41" s="6" t="s">
        <v>645</v>
      </c>
      <c r="AD41" s="6">
        <v>6</v>
      </c>
      <c r="AE41" s="6" t="s">
        <v>548</v>
      </c>
      <c r="AF41" s="5">
        <v>1</v>
      </c>
    </row>
    <row r="42" spans="1:32" x14ac:dyDescent="0.4">
      <c r="A42" s="7" t="s">
        <v>644</v>
      </c>
      <c r="B42" s="6">
        <v>1</v>
      </c>
      <c r="C42" s="6" t="s">
        <v>626</v>
      </c>
      <c r="D42" s="6">
        <v>1</v>
      </c>
      <c r="E42" s="6" t="s">
        <v>643</v>
      </c>
      <c r="F42" s="6">
        <v>2</v>
      </c>
      <c r="G42" s="6" t="s">
        <v>642</v>
      </c>
      <c r="H42" s="6">
        <v>4</v>
      </c>
      <c r="I42" s="6" t="s">
        <v>459</v>
      </c>
      <c r="J42" s="6">
        <v>2</v>
      </c>
      <c r="K42" s="6" t="s">
        <v>641</v>
      </c>
      <c r="L42" s="6">
        <v>2</v>
      </c>
      <c r="M42" s="6" t="s">
        <v>640</v>
      </c>
      <c r="N42" s="6">
        <v>4</v>
      </c>
      <c r="O42" s="6" t="s">
        <v>639</v>
      </c>
      <c r="P42" s="6">
        <v>1</v>
      </c>
      <c r="Q42" s="6" t="s">
        <v>558</v>
      </c>
      <c r="R42" s="6">
        <v>3</v>
      </c>
      <c r="S42" s="6" t="s">
        <v>638</v>
      </c>
      <c r="T42" s="6">
        <v>2</v>
      </c>
      <c r="U42" s="6" t="s">
        <v>465</v>
      </c>
      <c r="V42" s="6">
        <v>4</v>
      </c>
      <c r="W42" s="6" t="s">
        <v>580</v>
      </c>
      <c r="X42" s="6">
        <v>3</v>
      </c>
      <c r="Y42" s="6" t="s">
        <v>637</v>
      </c>
      <c r="Z42" s="6">
        <v>2</v>
      </c>
      <c r="AA42" s="6" t="s">
        <v>636</v>
      </c>
      <c r="AB42" s="6">
        <v>4</v>
      </c>
      <c r="AC42" s="6" t="s">
        <v>635</v>
      </c>
      <c r="AD42" s="6">
        <v>5</v>
      </c>
      <c r="AE42" s="6" t="s">
        <v>634</v>
      </c>
      <c r="AF42" s="5">
        <v>1</v>
      </c>
    </row>
    <row r="43" spans="1:32" x14ac:dyDescent="0.4">
      <c r="A43" s="7" t="s">
        <v>633</v>
      </c>
      <c r="B43" s="6">
        <v>1</v>
      </c>
      <c r="C43" s="6" t="s">
        <v>632</v>
      </c>
      <c r="D43" s="6">
        <v>1</v>
      </c>
      <c r="E43" s="6" t="s">
        <v>631</v>
      </c>
      <c r="F43" s="6">
        <v>2</v>
      </c>
      <c r="G43" s="6" t="s">
        <v>630</v>
      </c>
      <c r="H43" s="6">
        <v>4</v>
      </c>
      <c r="I43" s="6" t="s">
        <v>629</v>
      </c>
      <c r="J43" s="6">
        <v>2</v>
      </c>
      <c r="K43" s="6" t="s">
        <v>541</v>
      </c>
      <c r="L43" s="6">
        <v>2</v>
      </c>
      <c r="M43" s="6" t="s">
        <v>532</v>
      </c>
      <c r="N43" s="6">
        <v>4</v>
      </c>
      <c r="O43" s="6" t="s">
        <v>628</v>
      </c>
      <c r="P43" s="6">
        <v>1</v>
      </c>
      <c r="Q43" s="6" t="s">
        <v>591</v>
      </c>
      <c r="R43" s="6">
        <v>3</v>
      </c>
      <c r="S43" s="6" t="s">
        <v>627</v>
      </c>
      <c r="T43" s="6">
        <v>2</v>
      </c>
      <c r="U43" s="6" t="s">
        <v>626</v>
      </c>
      <c r="V43" s="6">
        <v>3</v>
      </c>
      <c r="W43" s="6" t="s">
        <v>554</v>
      </c>
      <c r="X43" s="6">
        <v>3</v>
      </c>
      <c r="Y43" s="6" t="s">
        <v>625</v>
      </c>
      <c r="Z43" s="6">
        <v>1</v>
      </c>
      <c r="AA43" s="6" t="s">
        <v>470</v>
      </c>
      <c r="AB43" s="6">
        <v>3</v>
      </c>
      <c r="AC43" s="6" t="s">
        <v>624</v>
      </c>
      <c r="AD43" s="6">
        <v>3</v>
      </c>
      <c r="AE43" s="6" t="s">
        <v>623</v>
      </c>
      <c r="AF43" s="5">
        <v>1</v>
      </c>
    </row>
    <row r="44" spans="1:32" x14ac:dyDescent="0.4">
      <c r="A44" s="7" t="s">
        <v>622</v>
      </c>
      <c r="B44" s="6">
        <v>1</v>
      </c>
      <c r="C44" s="6" t="s">
        <v>546</v>
      </c>
      <c r="D44" s="6">
        <v>1</v>
      </c>
      <c r="E44" s="6" t="s">
        <v>442</v>
      </c>
      <c r="F44" s="6">
        <v>1</v>
      </c>
      <c r="G44" s="6" t="s">
        <v>585</v>
      </c>
      <c r="H44" s="6">
        <v>4</v>
      </c>
      <c r="I44" s="6" t="s">
        <v>621</v>
      </c>
      <c r="J44" s="6">
        <v>2</v>
      </c>
      <c r="K44" s="6" t="s">
        <v>620</v>
      </c>
      <c r="L44" s="6">
        <v>2</v>
      </c>
      <c r="M44" s="6" t="s">
        <v>511</v>
      </c>
      <c r="N44" s="6">
        <v>3</v>
      </c>
      <c r="O44" s="6" t="s">
        <v>619</v>
      </c>
      <c r="P44" s="6">
        <v>1</v>
      </c>
      <c r="Q44" s="6" t="s">
        <v>546</v>
      </c>
      <c r="R44" s="6">
        <v>3</v>
      </c>
      <c r="S44" s="6" t="s">
        <v>618</v>
      </c>
      <c r="T44" s="6">
        <v>2</v>
      </c>
      <c r="U44" s="6" t="s">
        <v>617</v>
      </c>
      <c r="V44" s="6">
        <v>3</v>
      </c>
      <c r="W44" s="6" t="s">
        <v>546</v>
      </c>
      <c r="X44" s="6">
        <v>2</v>
      </c>
      <c r="Y44" s="6" t="s">
        <v>616</v>
      </c>
      <c r="Z44" s="6">
        <v>1</v>
      </c>
      <c r="AA44" s="6" t="s">
        <v>575</v>
      </c>
      <c r="AB44" s="6">
        <v>3</v>
      </c>
      <c r="AC44" s="6" t="s">
        <v>615</v>
      </c>
      <c r="AD44" s="6">
        <v>3</v>
      </c>
      <c r="AE44" s="6" t="s">
        <v>455</v>
      </c>
      <c r="AF44" s="5">
        <v>1</v>
      </c>
    </row>
    <row r="45" spans="1:32" x14ac:dyDescent="0.4">
      <c r="A45" s="7" t="s">
        <v>614</v>
      </c>
      <c r="B45" s="6">
        <v>1</v>
      </c>
      <c r="C45" s="6" t="s">
        <v>470</v>
      </c>
      <c r="D45" s="6">
        <v>1</v>
      </c>
      <c r="E45" s="6" t="s">
        <v>613</v>
      </c>
      <c r="F45" s="6">
        <v>1</v>
      </c>
      <c r="G45" s="6" t="s">
        <v>561</v>
      </c>
      <c r="H45" s="6">
        <v>3</v>
      </c>
      <c r="I45" s="6" t="s">
        <v>612</v>
      </c>
      <c r="J45" s="6">
        <v>2</v>
      </c>
      <c r="K45" s="6" t="s">
        <v>447</v>
      </c>
      <c r="L45" s="6">
        <v>1</v>
      </c>
      <c r="M45" s="6" t="s">
        <v>567</v>
      </c>
      <c r="N45" s="6">
        <v>3</v>
      </c>
      <c r="O45" s="6" t="s">
        <v>445</v>
      </c>
      <c r="P45" s="6">
        <v>1</v>
      </c>
      <c r="Q45" s="6" t="s">
        <v>606</v>
      </c>
      <c r="R45" s="6">
        <v>3</v>
      </c>
      <c r="S45" s="6" t="s">
        <v>611</v>
      </c>
      <c r="T45" s="6">
        <v>2</v>
      </c>
      <c r="U45" s="6" t="s">
        <v>610</v>
      </c>
      <c r="V45" s="6">
        <v>3</v>
      </c>
      <c r="W45" s="6" t="s">
        <v>481</v>
      </c>
      <c r="X45" s="6">
        <v>2</v>
      </c>
      <c r="Y45" s="6" t="s">
        <v>609</v>
      </c>
      <c r="Z45" s="6">
        <v>1</v>
      </c>
      <c r="AA45" s="6" t="s">
        <v>608</v>
      </c>
      <c r="AB45" s="6">
        <v>3</v>
      </c>
      <c r="AC45" s="6" t="s">
        <v>607</v>
      </c>
      <c r="AD45" s="6">
        <v>3</v>
      </c>
      <c r="AE45" s="6" t="s">
        <v>606</v>
      </c>
      <c r="AF45" s="5">
        <v>1</v>
      </c>
    </row>
    <row r="46" spans="1:32" x14ac:dyDescent="0.4">
      <c r="A46" s="7" t="s">
        <v>605</v>
      </c>
      <c r="B46" s="6">
        <v>1</v>
      </c>
      <c r="C46" s="6" t="s">
        <v>482</v>
      </c>
      <c r="D46" s="6">
        <v>1</v>
      </c>
      <c r="E46" s="6" t="s">
        <v>604</v>
      </c>
      <c r="F46" s="6">
        <v>1</v>
      </c>
      <c r="G46" s="6" t="s">
        <v>603</v>
      </c>
      <c r="H46" s="6">
        <v>3</v>
      </c>
      <c r="I46" s="6" t="s">
        <v>602</v>
      </c>
      <c r="J46" s="6">
        <v>2</v>
      </c>
      <c r="K46" s="6" t="s">
        <v>468</v>
      </c>
      <c r="L46" s="6">
        <v>1</v>
      </c>
      <c r="M46" s="6" t="s">
        <v>601</v>
      </c>
      <c r="N46" s="6">
        <v>3</v>
      </c>
      <c r="O46" s="6" t="s">
        <v>600</v>
      </c>
      <c r="P46" s="6">
        <v>1</v>
      </c>
      <c r="Q46" s="6" t="s">
        <v>599</v>
      </c>
      <c r="R46" s="6">
        <v>3</v>
      </c>
      <c r="S46" s="6" t="s">
        <v>598</v>
      </c>
      <c r="T46" s="6">
        <v>2</v>
      </c>
      <c r="U46" s="6" t="s">
        <v>451</v>
      </c>
      <c r="V46" s="6">
        <v>2</v>
      </c>
      <c r="W46" s="6" t="s">
        <v>455</v>
      </c>
      <c r="X46" s="6">
        <v>2</v>
      </c>
      <c r="Y46" s="6" t="s">
        <v>597</v>
      </c>
      <c r="Z46" s="6">
        <v>1</v>
      </c>
      <c r="AA46" s="6" t="s">
        <v>596</v>
      </c>
      <c r="AB46" s="6">
        <v>3</v>
      </c>
      <c r="AC46" s="6" t="s">
        <v>595</v>
      </c>
      <c r="AD46" s="6">
        <v>2</v>
      </c>
      <c r="AE46" s="6" t="s">
        <v>594</v>
      </c>
      <c r="AF46" s="5">
        <v>1</v>
      </c>
    </row>
    <row r="47" spans="1:32" x14ac:dyDescent="0.4">
      <c r="A47" s="7" t="s">
        <v>593</v>
      </c>
      <c r="B47" s="6">
        <v>1</v>
      </c>
      <c r="C47" s="6" t="s">
        <v>592</v>
      </c>
      <c r="D47" s="6">
        <v>1</v>
      </c>
      <c r="E47" s="6" t="s">
        <v>457</v>
      </c>
      <c r="F47" s="6">
        <v>1</v>
      </c>
      <c r="G47" s="6" t="s">
        <v>591</v>
      </c>
      <c r="H47" s="6">
        <v>3</v>
      </c>
      <c r="I47" s="6" t="s">
        <v>590</v>
      </c>
      <c r="J47" s="6">
        <v>2</v>
      </c>
      <c r="K47" s="6" t="s">
        <v>589</v>
      </c>
      <c r="L47" s="6">
        <v>1</v>
      </c>
      <c r="M47" s="6" t="s">
        <v>588</v>
      </c>
      <c r="N47" s="6">
        <v>3</v>
      </c>
      <c r="O47" s="6" t="s">
        <v>451</v>
      </c>
      <c r="P47" s="6">
        <v>1</v>
      </c>
      <c r="Q47" s="6" t="s">
        <v>587</v>
      </c>
      <c r="R47" s="6">
        <v>3</v>
      </c>
      <c r="S47" s="6" t="s">
        <v>586</v>
      </c>
      <c r="T47" s="6">
        <v>2</v>
      </c>
      <c r="U47" s="6" t="s">
        <v>442</v>
      </c>
      <c r="V47" s="6">
        <v>2</v>
      </c>
      <c r="W47" s="6" t="s">
        <v>585</v>
      </c>
      <c r="X47" s="6">
        <v>2</v>
      </c>
      <c r="Y47" s="6" t="s">
        <v>538</v>
      </c>
      <c r="Z47" s="6">
        <v>1</v>
      </c>
      <c r="AA47" s="6" t="s">
        <v>584</v>
      </c>
      <c r="AB47" s="6">
        <v>3</v>
      </c>
      <c r="AC47" s="6" t="s">
        <v>583</v>
      </c>
      <c r="AD47" s="6">
        <v>2</v>
      </c>
      <c r="AE47" s="6" t="s">
        <v>582</v>
      </c>
      <c r="AF47" s="5">
        <v>1</v>
      </c>
    </row>
    <row r="48" spans="1:32" x14ac:dyDescent="0.4">
      <c r="A48" s="7"/>
      <c r="B48" s="6"/>
      <c r="C48" s="6" t="s">
        <v>533</v>
      </c>
      <c r="D48" s="6">
        <v>1</v>
      </c>
      <c r="E48" s="6" t="s">
        <v>523</v>
      </c>
      <c r="F48" s="6">
        <v>1</v>
      </c>
      <c r="G48" s="6" t="s">
        <v>551</v>
      </c>
      <c r="H48" s="6">
        <v>3</v>
      </c>
      <c r="I48" s="6" t="s">
        <v>581</v>
      </c>
      <c r="J48" s="6">
        <v>2</v>
      </c>
      <c r="K48" s="6" t="s">
        <v>562</v>
      </c>
      <c r="L48" s="6">
        <v>1</v>
      </c>
      <c r="M48" s="6" t="s">
        <v>580</v>
      </c>
      <c r="N48" s="6">
        <v>3</v>
      </c>
      <c r="O48" s="6" t="s">
        <v>579</v>
      </c>
      <c r="P48" s="6">
        <v>1</v>
      </c>
      <c r="Q48" s="6" t="s">
        <v>578</v>
      </c>
      <c r="R48" s="6">
        <v>3</v>
      </c>
      <c r="S48" s="6" t="s">
        <v>577</v>
      </c>
      <c r="T48" s="6">
        <v>2</v>
      </c>
      <c r="U48" s="6" t="s">
        <v>508</v>
      </c>
      <c r="V48" s="6">
        <v>2</v>
      </c>
      <c r="W48" s="6" t="s">
        <v>532</v>
      </c>
      <c r="X48" s="6">
        <v>2</v>
      </c>
      <c r="Y48" s="6" t="s">
        <v>576</v>
      </c>
      <c r="Z48" s="6">
        <v>1</v>
      </c>
      <c r="AA48" s="6" t="s">
        <v>540</v>
      </c>
      <c r="AB48" s="6">
        <v>3</v>
      </c>
      <c r="AC48" s="6" t="s">
        <v>575</v>
      </c>
      <c r="AD48" s="6">
        <v>1</v>
      </c>
      <c r="AE48" s="6" t="s">
        <v>527</v>
      </c>
      <c r="AF48" s="5">
        <v>1</v>
      </c>
    </row>
    <row r="49" spans="1:32" x14ac:dyDescent="0.4">
      <c r="A49" s="7"/>
      <c r="B49" s="6"/>
      <c r="C49" s="6" t="s">
        <v>443</v>
      </c>
      <c r="D49" s="6">
        <v>1</v>
      </c>
      <c r="E49" s="6" t="s">
        <v>574</v>
      </c>
      <c r="F49" s="6">
        <v>1</v>
      </c>
      <c r="G49" s="6" t="s">
        <v>573</v>
      </c>
      <c r="H49" s="6">
        <v>3</v>
      </c>
      <c r="I49" s="6" t="s">
        <v>572</v>
      </c>
      <c r="J49" s="6">
        <v>2</v>
      </c>
      <c r="K49" s="6" t="s">
        <v>482</v>
      </c>
      <c r="L49" s="6">
        <v>1</v>
      </c>
      <c r="M49" s="6" t="s">
        <v>571</v>
      </c>
      <c r="N49" s="6">
        <v>3</v>
      </c>
      <c r="O49" s="6" t="s">
        <v>570</v>
      </c>
      <c r="P49" s="6">
        <v>1</v>
      </c>
      <c r="Q49" s="6" t="s">
        <v>569</v>
      </c>
      <c r="R49" s="6">
        <v>2</v>
      </c>
      <c r="S49" s="6" t="s">
        <v>568</v>
      </c>
      <c r="T49" s="6">
        <v>1</v>
      </c>
      <c r="U49" s="6" t="s">
        <v>509</v>
      </c>
      <c r="V49" s="6">
        <v>2</v>
      </c>
      <c r="W49" s="6" t="s">
        <v>567</v>
      </c>
      <c r="X49" s="6">
        <v>2</v>
      </c>
      <c r="Y49" s="6" t="s">
        <v>537</v>
      </c>
      <c r="Z49" s="6">
        <v>1</v>
      </c>
      <c r="AA49" s="6" t="s">
        <v>566</v>
      </c>
      <c r="AB49" s="6">
        <v>3</v>
      </c>
      <c r="AC49" s="6" t="s">
        <v>484</v>
      </c>
      <c r="AD49" s="6">
        <v>1</v>
      </c>
      <c r="AE49" s="6" t="s">
        <v>565</v>
      </c>
      <c r="AF49" s="5">
        <v>1</v>
      </c>
    </row>
    <row r="50" spans="1:32" x14ac:dyDescent="0.4">
      <c r="A50" s="7"/>
      <c r="B50" s="6"/>
      <c r="C50" s="6" t="s">
        <v>564</v>
      </c>
      <c r="D50" s="6">
        <v>1</v>
      </c>
      <c r="E50" s="6" t="s">
        <v>563</v>
      </c>
      <c r="F50" s="6">
        <v>1</v>
      </c>
      <c r="G50" s="6" t="s">
        <v>562</v>
      </c>
      <c r="H50" s="6">
        <v>3</v>
      </c>
      <c r="I50" s="6" t="s">
        <v>561</v>
      </c>
      <c r="J50" s="6">
        <v>1</v>
      </c>
      <c r="K50" s="6" t="s">
        <v>471</v>
      </c>
      <c r="L50" s="6">
        <v>1</v>
      </c>
      <c r="M50" s="6" t="s">
        <v>560</v>
      </c>
      <c r="N50" s="6">
        <v>3</v>
      </c>
      <c r="O50" s="6"/>
      <c r="P50" s="6"/>
      <c r="Q50" s="6" t="s">
        <v>560</v>
      </c>
      <c r="R50" s="6">
        <v>2</v>
      </c>
      <c r="S50" s="6" t="s">
        <v>559</v>
      </c>
      <c r="T50" s="6">
        <v>1</v>
      </c>
      <c r="U50" s="6" t="s">
        <v>558</v>
      </c>
      <c r="V50" s="6">
        <v>1</v>
      </c>
      <c r="W50" s="6" t="s">
        <v>557</v>
      </c>
      <c r="X50" s="6">
        <v>2</v>
      </c>
      <c r="Y50" s="6" t="s">
        <v>556</v>
      </c>
      <c r="Z50" s="6">
        <v>1</v>
      </c>
      <c r="AA50" s="6" t="s">
        <v>555</v>
      </c>
      <c r="AB50" s="6">
        <v>3</v>
      </c>
      <c r="AC50" s="6" t="s">
        <v>554</v>
      </c>
      <c r="AD50" s="6">
        <v>1</v>
      </c>
      <c r="AE50" s="6" t="s">
        <v>553</v>
      </c>
      <c r="AF50" s="5">
        <v>1</v>
      </c>
    </row>
    <row r="51" spans="1:32" x14ac:dyDescent="0.4">
      <c r="A51" s="7"/>
      <c r="B51" s="6"/>
      <c r="C51" s="6" t="s">
        <v>552</v>
      </c>
      <c r="D51" s="6">
        <v>1</v>
      </c>
      <c r="E51" s="6" t="s">
        <v>551</v>
      </c>
      <c r="F51" s="6">
        <v>1</v>
      </c>
      <c r="G51" s="6" t="s">
        <v>550</v>
      </c>
      <c r="H51" s="6">
        <v>3</v>
      </c>
      <c r="I51" s="6" t="s">
        <v>469</v>
      </c>
      <c r="J51" s="6">
        <v>1</v>
      </c>
      <c r="K51" s="6" t="s">
        <v>549</v>
      </c>
      <c r="L51" s="6">
        <v>1</v>
      </c>
      <c r="M51" s="6" t="s">
        <v>548</v>
      </c>
      <c r="N51" s="6">
        <v>3</v>
      </c>
      <c r="O51" s="6"/>
      <c r="P51" s="6"/>
      <c r="Q51" s="6" t="s">
        <v>519</v>
      </c>
      <c r="R51" s="6">
        <v>2</v>
      </c>
      <c r="S51" s="6" t="s">
        <v>547</v>
      </c>
      <c r="T51" s="6">
        <v>1</v>
      </c>
      <c r="U51" s="6" t="s">
        <v>546</v>
      </c>
      <c r="V51" s="6">
        <v>1</v>
      </c>
      <c r="W51" s="6" t="s">
        <v>545</v>
      </c>
      <c r="X51" s="6">
        <v>2</v>
      </c>
      <c r="Y51" s="6" t="s">
        <v>544</v>
      </c>
      <c r="Z51" s="6">
        <v>1</v>
      </c>
      <c r="AA51" s="6" t="s">
        <v>477</v>
      </c>
      <c r="AB51" s="6">
        <v>2</v>
      </c>
      <c r="AC51" s="6" t="s">
        <v>459</v>
      </c>
      <c r="AD51" s="6">
        <v>1</v>
      </c>
      <c r="AE51" s="6" t="s">
        <v>543</v>
      </c>
      <c r="AF51" s="5">
        <v>1</v>
      </c>
    </row>
    <row r="52" spans="1:32" x14ac:dyDescent="0.4">
      <c r="A52" s="7"/>
      <c r="B52" s="6"/>
      <c r="C52" s="6" t="s">
        <v>542</v>
      </c>
      <c r="D52" s="6">
        <v>1</v>
      </c>
      <c r="E52" s="6" t="s">
        <v>541</v>
      </c>
      <c r="F52" s="6">
        <v>1</v>
      </c>
      <c r="G52" s="6" t="s">
        <v>540</v>
      </c>
      <c r="H52" s="6">
        <v>3</v>
      </c>
      <c r="I52" s="6" t="s">
        <v>511</v>
      </c>
      <c r="J52" s="6">
        <v>1</v>
      </c>
      <c r="K52" s="6" t="s">
        <v>539</v>
      </c>
      <c r="L52" s="6">
        <v>1</v>
      </c>
      <c r="M52" s="6" t="s">
        <v>538</v>
      </c>
      <c r="N52" s="6">
        <v>3</v>
      </c>
      <c r="O52" s="6"/>
      <c r="P52" s="6"/>
      <c r="Q52" s="6" t="s">
        <v>537</v>
      </c>
      <c r="R52" s="6">
        <v>2</v>
      </c>
      <c r="S52" s="6" t="s">
        <v>536</v>
      </c>
      <c r="T52" s="6">
        <v>1</v>
      </c>
      <c r="U52" s="6" t="s">
        <v>535</v>
      </c>
      <c r="V52" s="6">
        <v>1</v>
      </c>
      <c r="W52" s="6" t="s">
        <v>534</v>
      </c>
      <c r="X52" s="6">
        <v>2</v>
      </c>
      <c r="Y52" s="6" t="s">
        <v>533</v>
      </c>
      <c r="Z52" s="6">
        <v>1</v>
      </c>
      <c r="AA52" s="6" t="s">
        <v>532</v>
      </c>
      <c r="AB52" s="6">
        <v>2</v>
      </c>
      <c r="AC52" s="6" t="s">
        <v>531</v>
      </c>
      <c r="AD52" s="6">
        <v>1</v>
      </c>
      <c r="AE52" s="6" t="s">
        <v>530</v>
      </c>
      <c r="AF52" s="5">
        <v>1</v>
      </c>
    </row>
    <row r="53" spans="1:32" x14ac:dyDescent="0.4">
      <c r="A53" s="7"/>
      <c r="B53" s="6"/>
      <c r="C53" s="6" t="s">
        <v>529</v>
      </c>
      <c r="D53" s="6">
        <v>1</v>
      </c>
      <c r="E53" s="6" t="s">
        <v>528</v>
      </c>
      <c r="F53" s="6">
        <v>1</v>
      </c>
      <c r="G53" s="6" t="s">
        <v>469</v>
      </c>
      <c r="H53" s="6">
        <v>2</v>
      </c>
      <c r="I53" s="6" t="s">
        <v>458</v>
      </c>
      <c r="J53" s="6">
        <v>1</v>
      </c>
      <c r="K53" s="6" t="s">
        <v>526</v>
      </c>
      <c r="L53" s="6">
        <v>1</v>
      </c>
      <c r="M53" s="6" t="s">
        <v>527</v>
      </c>
      <c r="N53" s="6">
        <v>3</v>
      </c>
      <c r="O53" s="6"/>
      <c r="P53" s="6"/>
      <c r="Q53" s="6" t="s">
        <v>526</v>
      </c>
      <c r="R53" s="6">
        <v>2</v>
      </c>
      <c r="S53" s="6" t="s">
        <v>525</v>
      </c>
      <c r="T53" s="6">
        <v>1</v>
      </c>
      <c r="U53" s="6" t="s">
        <v>524</v>
      </c>
      <c r="V53" s="6">
        <v>1</v>
      </c>
      <c r="W53" s="6" t="s">
        <v>522</v>
      </c>
      <c r="X53" s="6">
        <v>2</v>
      </c>
      <c r="Y53" s="6" t="s">
        <v>523</v>
      </c>
      <c r="Z53" s="6">
        <v>1</v>
      </c>
      <c r="AA53" s="6" t="s">
        <v>504</v>
      </c>
      <c r="AB53" s="6">
        <v>2</v>
      </c>
      <c r="AC53" s="6" t="s">
        <v>446</v>
      </c>
      <c r="AD53" s="6">
        <v>1</v>
      </c>
      <c r="AE53" s="6" t="s">
        <v>522</v>
      </c>
      <c r="AF53" s="5">
        <v>1</v>
      </c>
    </row>
    <row r="54" spans="1:32" x14ac:dyDescent="0.4">
      <c r="A54" s="7"/>
      <c r="B54" s="6"/>
      <c r="C54" s="6" t="s">
        <v>521</v>
      </c>
      <c r="D54" s="6">
        <v>1</v>
      </c>
      <c r="E54" s="6" t="s">
        <v>495</v>
      </c>
      <c r="F54" s="6">
        <v>1</v>
      </c>
      <c r="G54" s="6" t="s">
        <v>482</v>
      </c>
      <c r="H54" s="6">
        <v>2</v>
      </c>
      <c r="I54" s="6" t="s">
        <v>446</v>
      </c>
      <c r="J54" s="6">
        <v>1</v>
      </c>
      <c r="K54" s="6" t="s">
        <v>520</v>
      </c>
      <c r="L54" s="6">
        <v>1</v>
      </c>
      <c r="M54" s="6" t="s">
        <v>519</v>
      </c>
      <c r="N54" s="6">
        <v>3</v>
      </c>
      <c r="O54" s="6"/>
      <c r="P54" s="6"/>
      <c r="Q54" s="6" t="s">
        <v>458</v>
      </c>
      <c r="R54" s="6">
        <v>2</v>
      </c>
      <c r="S54" s="6" t="s">
        <v>518</v>
      </c>
      <c r="T54" s="6">
        <v>1</v>
      </c>
      <c r="U54" s="6" t="s">
        <v>470</v>
      </c>
      <c r="V54" s="6">
        <v>1</v>
      </c>
      <c r="W54" s="6" t="s">
        <v>517</v>
      </c>
      <c r="X54" s="6">
        <v>2</v>
      </c>
      <c r="Y54" s="6" t="s">
        <v>516</v>
      </c>
      <c r="Z54" s="6">
        <v>1</v>
      </c>
      <c r="AA54" s="6" t="s">
        <v>439</v>
      </c>
      <c r="AB54" s="6">
        <v>2</v>
      </c>
      <c r="AC54" s="6" t="s">
        <v>515</v>
      </c>
      <c r="AD54" s="6">
        <v>1</v>
      </c>
      <c r="AE54" s="6" t="s">
        <v>514</v>
      </c>
      <c r="AF54" s="5">
        <v>1</v>
      </c>
    </row>
    <row r="55" spans="1:32" x14ac:dyDescent="0.4">
      <c r="A55" s="7"/>
      <c r="B55" s="6"/>
      <c r="C55" s="6" t="s">
        <v>513</v>
      </c>
      <c r="D55" s="6">
        <v>1</v>
      </c>
      <c r="E55" s="6" t="s">
        <v>512</v>
      </c>
      <c r="F55" s="6">
        <v>1</v>
      </c>
      <c r="G55" s="6" t="s">
        <v>511</v>
      </c>
      <c r="H55" s="6">
        <v>2</v>
      </c>
      <c r="I55" s="6" t="s">
        <v>510</v>
      </c>
      <c r="J55" s="6">
        <v>1</v>
      </c>
      <c r="K55" s="6" t="s">
        <v>509</v>
      </c>
      <c r="L55" s="6">
        <v>1</v>
      </c>
      <c r="M55" s="6" t="s">
        <v>508</v>
      </c>
      <c r="N55" s="6">
        <v>3</v>
      </c>
      <c r="O55" s="6"/>
      <c r="P55" s="6"/>
      <c r="Q55" s="6" t="s">
        <v>507</v>
      </c>
      <c r="R55" s="6">
        <v>2</v>
      </c>
      <c r="S55" s="6" t="s">
        <v>506</v>
      </c>
      <c r="T55" s="6">
        <v>1</v>
      </c>
      <c r="U55" s="6" t="s">
        <v>505</v>
      </c>
      <c r="V55" s="6">
        <v>1</v>
      </c>
      <c r="W55" s="6" t="s">
        <v>504</v>
      </c>
      <c r="X55" s="6">
        <v>2</v>
      </c>
      <c r="Y55" s="6" t="s">
        <v>503</v>
      </c>
      <c r="Z55" s="6">
        <v>1</v>
      </c>
      <c r="AA55" s="6" t="s">
        <v>502</v>
      </c>
      <c r="AB55" s="6">
        <v>2</v>
      </c>
      <c r="AC55" s="6" t="s">
        <v>501</v>
      </c>
      <c r="AD55" s="6">
        <v>1</v>
      </c>
      <c r="AE55" s="6" t="s">
        <v>500</v>
      </c>
      <c r="AF55" s="5">
        <v>1</v>
      </c>
    </row>
    <row r="56" spans="1:32" x14ac:dyDescent="0.4">
      <c r="A56" s="7"/>
      <c r="B56" s="6"/>
      <c r="C56" s="6" t="s">
        <v>499</v>
      </c>
      <c r="D56" s="6">
        <v>1</v>
      </c>
      <c r="E56" s="6" t="s">
        <v>498</v>
      </c>
      <c r="F56" s="6">
        <v>1</v>
      </c>
      <c r="G56" s="6" t="s">
        <v>496</v>
      </c>
      <c r="H56" s="6">
        <v>2</v>
      </c>
      <c r="I56" s="6" t="s">
        <v>447</v>
      </c>
      <c r="J56" s="6">
        <v>1</v>
      </c>
      <c r="K56" s="6" t="s">
        <v>497</v>
      </c>
      <c r="L56" s="6">
        <v>1</v>
      </c>
      <c r="M56" s="6" t="s">
        <v>496</v>
      </c>
      <c r="N56" s="6">
        <v>2</v>
      </c>
      <c r="O56" s="6"/>
      <c r="P56" s="6"/>
      <c r="Q56" s="6" t="s">
        <v>495</v>
      </c>
      <c r="R56" s="6">
        <v>2</v>
      </c>
      <c r="S56" s="6" t="s">
        <v>494</v>
      </c>
      <c r="T56" s="6">
        <v>1</v>
      </c>
      <c r="U56" s="6" t="s">
        <v>493</v>
      </c>
      <c r="V56" s="6">
        <v>1</v>
      </c>
      <c r="W56" s="6" t="s">
        <v>492</v>
      </c>
      <c r="X56" s="6">
        <v>2</v>
      </c>
      <c r="Y56" s="6" t="s">
        <v>491</v>
      </c>
      <c r="Z56" s="6">
        <v>1</v>
      </c>
      <c r="AA56" s="6" t="s">
        <v>490</v>
      </c>
      <c r="AB56" s="6">
        <v>2</v>
      </c>
      <c r="AC56" s="6" t="s">
        <v>489</v>
      </c>
      <c r="AD56" s="6">
        <v>1</v>
      </c>
      <c r="AE56" s="6" t="s">
        <v>488</v>
      </c>
      <c r="AF56" s="5">
        <v>1</v>
      </c>
    </row>
    <row r="57" spans="1:32" x14ac:dyDescent="0.4">
      <c r="A57" s="7"/>
      <c r="B57" s="6"/>
      <c r="C57" s="6" t="s">
        <v>487</v>
      </c>
      <c r="D57" s="6">
        <v>1</v>
      </c>
      <c r="E57" s="6" t="s">
        <v>486</v>
      </c>
      <c r="F57" s="6">
        <v>1</v>
      </c>
      <c r="G57" s="6" t="s">
        <v>485</v>
      </c>
      <c r="H57" s="6">
        <v>2</v>
      </c>
      <c r="I57" s="6" t="s">
        <v>484</v>
      </c>
      <c r="J57" s="6">
        <v>1</v>
      </c>
      <c r="K57" s="6" t="s">
        <v>483</v>
      </c>
      <c r="L57" s="6">
        <v>1</v>
      </c>
      <c r="M57" s="6" t="s">
        <v>482</v>
      </c>
      <c r="N57" s="6">
        <v>2</v>
      </c>
      <c r="O57" s="6"/>
      <c r="P57" s="6"/>
      <c r="Q57" s="6" t="s">
        <v>481</v>
      </c>
      <c r="R57" s="6">
        <v>2</v>
      </c>
      <c r="S57" s="6" t="s">
        <v>480</v>
      </c>
      <c r="T57" s="6">
        <v>1</v>
      </c>
      <c r="U57" s="6" t="s">
        <v>479</v>
      </c>
      <c r="V57" s="6">
        <v>1</v>
      </c>
      <c r="W57" s="6" t="s">
        <v>478</v>
      </c>
      <c r="X57" s="6">
        <v>2</v>
      </c>
      <c r="Y57" s="6" t="s">
        <v>477</v>
      </c>
      <c r="Z57" s="6">
        <v>1</v>
      </c>
      <c r="AA57" s="6" t="s">
        <v>476</v>
      </c>
      <c r="AB57" s="6">
        <v>2</v>
      </c>
      <c r="AC57" s="6" t="s">
        <v>475</v>
      </c>
      <c r="AD57" s="6">
        <v>1</v>
      </c>
      <c r="AE57" s="6" t="s">
        <v>474</v>
      </c>
      <c r="AF57" s="5">
        <v>1</v>
      </c>
    </row>
    <row r="58" spans="1:32" x14ac:dyDescent="0.4">
      <c r="A58" s="7"/>
      <c r="B58" s="6"/>
      <c r="C58" s="6" t="s">
        <v>473</v>
      </c>
      <c r="D58" s="6">
        <v>1</v>
      </c>
      <c r="E58" s="6" t="s">
        <v>472</v>
      </c>
      <c r="F58" s="6">
        <v>1</v>
      </c>
      <c r="G58" s="6" t="s">
        <v>471</v>
      </c>
      <c r="H58" s="6">
        <v>2</v>
      </c>
      <c r="I58" s="6" t="s">
        <v>442</v>
      </c>
      <c r="J58" s="6">
        <v>1</v>
      </c>
      <c r="K58" s="6" t="s">
        <v>470</v>
      </c>
      <c r="L58" s="6">
        <v>1</v>
      </c>
      <c r="M58" s="6" t="s">
        <v>469</v>
      </c>
      <c r="N58" s="6">
        <v>2</v>
      </c>
      <c r="O58" s="6"/>
      <c r="P58" s="6"/>
      <c r="Q58" s="6" t="s">
        <v>468</v>
      </c>
      <c r="R58" s="6">
        <v>2</v>
      </c>
      <c r="S58" s="6" t="s">
        <v>467</v>
      </c>
      <c r="T58" s="6">
        <v>1</v>
      </c>
      <c r="U58" s="6" t="s">
        <v>466</v>
      </c>
      <c r="V58" s="6">
        <v>1</v>
      </c>
      <c r="W58" s="6" t="s">
        <v>465</v>
      </c>
      <c r="X58" s="6">
        <v>1</v>
      </c>
      <c r="Y58" s="6" t="s">
        <v>464</v>
      </c>
      <c r="Z58" s="6">
        <v>1</v>
      </c>
      <c r="AA58" s="6" t="s">
        <v>463</v>
      </c>
      <c r="AB58" s="6">
        <v>2</v>
      </c>
      <c r="AC58" s="6" t="s">
        <v>462</v>
      </c>
      <c r="AD58" s="6">
        <v>1</v>
      </c>
      <c r="AE58" s="6" t="s">
        <v>461</v>
      </c>
      <c r="AF58" s="5">
        <v>1</v>
      </c>
    </row>
    <row r="59" spans="1:32" x14ac:dyDescent="0.4">
      <c r="A59" s="7"/>
      <c r="B59" s="6"/>
      <c r="C59" s="6" t="s">
        <v>460</v>
      </c>
      <c r="D59" s="6">
        <v>1</v>
      </c>
      <c r="E59" s="6" t="s">
        <v>459</v>
      </c>
      <c r="F59" s="6">
        <v>1</v>
      </c>
      <c r="G59" s="6" t="s">
        <v>458</v>
      </c>
      <c r="H59" s="6">
        <v>2</v>
      </c>
      <c r="I59" s="6" t="s">
        <v>457</v>
      </c>
      <c r="J59" s="6">
        <v>1</v>
      </c>
      <c r="K59" s="6" t="s">
        <v>455</v>
      </c>
      <c r="L59" s="6">
        <v>1</v>
      </c>
      <c r="M59" s="6" t="s">
        <v>456</v>
      </c>
      <c r="N59" s="6">
        <v>2</v>
      </c>
      <c r="O59" s="6"/>
      <c r="P59" s="6"/>
      <c r="Q59" s="6" t="s">
        <v>455</v>
      </c>
      <c r="R59" s="6">
        <v>2</v>
      </c>
      <c r="S59" s="6" t="s">
        <v>454</v>
      </c>
      <c r="T59" s="6">
        <v>1</v>
      </c>
      <c r="U59" s="6" t="s">
        <v>438</v>
      </c>
      <c r="V59" s="6">
        <v>1</v>
      </c>
      <c r="W59" s="6" t="s">
        <v>453</v>
      </c>
      <c r="X59" s="6">
        <v>1</v>
      </c>
      <c r="Y59" s="6" t="s">
        <v>452</v>
      </c>
      <c r="Z59" s="6">
        <v>1</v>
      </c>
      <c r="AA59" s="6" t="s">
        <v>451</v>
      </c>
      <c r="AB59" s="6">
        <v>2</v>
      </c>
      <c r="AC59" s="6" t="s">
        <v>450</v>
      </c>
      <c r="AD59" s="6">
        <v>1</v>
      </c>
      <c r="AE59" s="6" t="s">
        <v>449</v>
      </c>
      <c r="AF59" s="5">
        <v>1</v>
      </c>
    </row>
    <row r="60" spans="1:32" ht="14.25" thickBot="1" x14ac:dyDescent="0.45">
      <c r="A60" s="4"/>
      <c r="B60" s="3"/>
      <c r="C60" s="3" t="s">
        <v>448</v>
      </c>
      <c r="D60" s="3">
        <v>1</v>
      </c>
      <c r="E60" s="3" t="s">
        <v>447</v>
      </c>
      <c r="F60" s="3">
        <v>1</v>
      </c>
      <c r="G60" s="3" t="s">
        <v>446</v>
      </c>
      <c r="H60" s="3">
        <v>2</v>
      </c>
      <c r="I60" s="3" t="s">
        <v>445</v>
      </c>
      <c r="J60" s="3">
        <v>1</v>
      </c>
      <c r="K60" s="3" t="s">
        <v>444</v>
      </c>
      <c r="L60" s="3">
        <v>1</v>
      </c>
      <c r="M60" s="3" t="s">
        <v>443</v>
      </c>
      <c r="N60" s="3">
        <v>2</v>
      </c>
      <c r="O60" s="3"/>
      <c r="P60" s="3"/>
      <c r="Q60" s="3" t="s">
        <v>442</v>
      </c>
      <c r="R60" s="3">
        <v>2</v>
      </c>
      <c r="S60" s="3" t="s">
        <v>441</v>
      </c>
      <c r="T60" s="3">
        <v>1</v>
      </c>
      <c r="U60" s="3" t="s">
        <v>440</v>
      </c>
      <c r="V60" s="3">
        <v>1</v>
      </c>
      <c r="W60" s="3" t="s">
        <v>439</v>
      </c>
      <c r="X60" s="3">
        <v>1</v>
      </c>
      <c r="Y60" s="3"/>
      <c r="Z60" s="3"/>
      <c r="AA60" s="3" t="s">
        <v>438</v>
      </c>
      <c r="AB60" s="3">
        <v>2</v>
      </c>
      <c r="AC60" s="3" t="s">
        <v>437</v>
      </c>
      <c r="AD60" s="3">
        <v>1</v>
      </c>
      <c r="AE60" s="3" t="s">
        <v>436</v>
      </c>
      <c r="AF60" s="2">
        <v>1</v>
      </c>
    </row>
    <row r="61" spans="1:32" ht="14.25" thickTop="1" x14ac:dyDescent="0.4"/>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21" sqref="F21"/>
    </sheetView>
  </sheetViews>
  <sheetFormatPr defaultRowHeight="13.9" x14ac:dyDescent="0.4"/>
  <sheetData>
    <row r="1" spans="1:1" x14ac:dyDescent="0.4">
      <c r="A1" t="s">
        <v>672</v>
      </c>
    </row>
    <row r="2" spans="1:1" x14ac:dyDescent="0.4">
      <c r="A2" t="s">
        <v>673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track的解释</vt:lpstr>
      <vt:lpstr>track的网络分析</vt:lpstr>
      <vt:lpstr>track额外分析</vt:lpstr>
      <vt:lpstr>track推荐project和part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一生何求</dc:creator>
  <cp:lastModifiedBy>一生何求</cp:lastModifiedBy>
  <dcterms:created xsi:type="dcterms:W3CDTF">2017-10-16T19:18:30Z</dcterms:created>
  <dcterms:modified xsi:type="dcterms:W3CDTF">2017-10-17T06:17:37Z</dcterms:modified>
</cp:coreProperties>
</file>