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c3145d7329c9f7/Área de Trabalho/MCE/"/>
    </mc:Choice>
  </mc:AlternateContent>
  <xr:revisionPtr revIDLastSave="275" documentId="8_{07AA9F1A-2162-4D1A-8270-3DFB8B8A92D7}" xr6:coauthVersionLast="47" xr6:coauthVersionMax="47" xr10:uidLastSave="{62880283-DFD1-403A-B69D-819415CF12D2}"/>
  <bookViews>
    <workbookView xWindow="11424" yWindow="0" windowWidth="11712" windowHeight="12336" xr2:uid="{3B6C9930-6036-4CAF-9AFE-76E47F7E27FC}"/>
  </bookViews>
  <sheets>
    <sheet name="Partes A e 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U13" i="2"/>
</calcChain>
</file>

<file path=xl/sharedStrings.xml><?xml version="1.0" encoding="utf-8"?>
<sst xmlns="http://schemas.openxmlformats.org/spreadsheetml/2006/main" count="20" uniqueCount="15">
  <si>
    <t>V +- 0,1 mV</t>
  </si>
  <si>
    <t>I +- 0,001 A</t>
  </si>
  <si>
    <t>R1</t>
  </si>
  <si>
    <t>x01</t>
  </si>
  <si>
    <t>R2</t>
  </si>
  <si>
    <t>x02</t>
  </si>
  <si>
    <t>VH +- 0,1 mV</t>
  </si>
  <si>
    <t>x +- 0,05 cm</t>
  </si>
  <si>
    <t>Bobine A</t>
  </si>
  <si>
    <t>Bobine B</t>
  </si>
  <si>
    <t>Bobine A + Bobine B</t>
  </si>
  <si>
    <t>Soma:</t>
  </si>
  <si>
    <t xml:space="preserve">N/L = </t>
  </si>
  <si>
    <t>3467 +- 60</t>
  </si>
  <si>
    <t>espiras/m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</si>
</sst>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'Partes A e B'!$H$1:$R$1</c:f>
              <c:numCache>
                <c:formatCode>General</c:formatCode>
                <c:ptCount val="11"/>
                <c:pt idx="0">
                  <c:v>0</c:v>
                </c:pt>
                <c:pt idx="1">
                  <c:v>1.2E-2</c:v>
                </c:pt>
                <c:pt idx="2">
                  <c:v>3.7999999999999999E-2</c:v>
                </c:pt>
                <c:pt idx="3">
                  <c:v>5.3999999999999999E-2</c:v>
                </c:pt>
                <c:pt idx="4">
                  <c:v>9.2999999999999999E-2</c:v>
                </c:pt>
                <c:pt idx="5">
                  <c:v>0.16400000000000001</c:v>
                </c:pt>
                <c:pt idx="6">
                  <c:v>0.20100000000000001</c:v>
                </c:pt>
                <c:pt idx="7">
                  <c:v>0.28000000000000003</c:v>
                </c:pt>
                <c:pt idx="8">
                  <c:v>0.318</c:v>
                </c:pt>
                <c:pt idx="9">
                  <c:v>0.45700000000000002</c:v>
                </c:pt>
                <c:pt idx="10">
                  <c:v>0.625</c:v>
                </c:pt>
              </c:numCache>
            </c:numRef>
          </c:xVal>
          <c:yVal>
            <c:numRef>
              <c:f>'Partes A e B'!$H$2:$R$2</c:f>
              <c:numCache>
                <c:formatCode>General</c:formatCode>
                <c:ptCount val="11"/>
                <c:pt idx="0">
                  <c:v>0</c:v>
                </c:pt>
                <c:pt idx="1">
                  <c:v>1.8</c:v>
                </c:pt>
                <c:pt idx="2">
                  <c:v>6</c:v>
                </c:pt>
                <c:pt idx="3">
                  <c:v>8.6</c:v>
                </c:pt>
                <c:pt idx="4">
                  <c:v>15.1</c:v>
                </c:pt>
                <c:pt idx="5">
                  <c:v>26.8</c:v>
                </c:pt>
                <c:pt idx="6">
                  <c:v>32.799999999999997</c:v>
                </c:pt>
                <c:pt idx="7">
                  <c:v>45.7</c:v>
                </c:pt>
                <c:pt idx="8">
                  <c:v>52.2</c:v>
                </c:pt>
                <c:pt idx="9">
                  <c:v>74.900000000000006</c:v>
                </c:pt>
                <c:pt idx="10">
                  <c:v>102.2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9-4F74-B43A-75410576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10928"/>
        <c:axId val="1958532288"/>
      </c:scatterChart>
      <c:valAx>
        <c:axId val="18917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32288"/>
        <c:crosses val="autoZero"/>
        <c:crossBetween val="midCat"/>
      </c:valAx>
      <c:valAx>
        <c:axId val="1958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7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00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560185185185185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'Partes A e B'!$U$2:$AM$2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'Partes A e B'!$U$3:$AM$3</c:f>
              <c:numCache>
                <c:formatCode>General</c:formatCode>
                <c:ptCount val="19"/>
                <c:pt idx="0">
                  <c:v>1.7</c:v>
                </c:pt>
                <c:pt idx="1">
                  <c:v>2.2000000000000002</c:v>
                </c:pt>
                <c:pt idx="2">
                  <c:v>2.6</c:v>
                </c:pt>
                <c:pt idx="3">
                  <c:v>3.3</c:v>
                </c:pt>
                <c:pt idx="4">
                  <c:v>4.0999999999999996</c:v>
                </c:pt>
                <c:pt idx="5">
                  <c:v>5.4</c:v>
                </c:pt>
                <c:pt idx="6">
                  <c:v>6.8</c:v>
                </c:pt>
                <c:pt idx="7">
                  <c:v>8.4</c:v>
                </c:pt>
                <c:pt idx="8">
                  <c:v>10.5</c:v>
                </c:pt>
                <c:pt idx="9">
                  <c:v>12.7</c:v>
                </c:pt>
                <c:pt idx="10">
                  <c:v>15</c:v>
                </c:pt>
                <c:pt idx="11">
                  <c:v>16.7</c:v>
                </c:pt>
                <c:pt idx="12">
                  <c:v>17.5</c:v>
                </c:pt>
                <c:pt idx="13">
                  <c:v>17.3</c:v>
                </c:pt>
                <c:pt idx="14">
                  <c:v>16</c:v>
                </c:pt>
                <c:pt idx="15">
                  <c:v>14</c:v>
                </c:pt>
                <c:pt idx="16">
                  <c:v>11.7</c:v>
                </c:pt>
                <c:pt idx="17">
                  <c:v>9.6</c:v>
                </c:pt>
                <c:pt idx="18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F-432F-B165-C483E19592B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'Partes A e B'!$U$2:$AM$2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'Partes A e B'!$U$7:$AM$7</c:f>
              <c:numCache>
                <c:formatCode>General</c:formatCode>
                <c:ptCount val="19"/>
                <c:pt idx="0">
                  <c:v>8.1999999999999993</c:v>
                </c:pt>
                <c:pt idx="1">
                  <c:v>10.1</c:v>
                </c:pt>
                <c:pt idx="2">
                  <c:v>12.6</c:v>
                </c:pt>
                <c:pt idx="3">
                  <c:v>14.9</c:v>
                </c:pt>
                <c:pt idx="4">
                  <c:v>16.7</c:v>
                </c:pt>
                <c:pt idx="5">
                  <c:v>17.7</c:v>
                </c:pt>
                <c:pt idx="6">
                  <c:v>17.7</c:v>
                </c:pt>
                <c:pt idx="7">
                  <c:v>16.5</c:v>
                </c:pt>
                <c:pt idx="8">
                  <c:v>14.5</c:v>
                </c:pt>
                <c:pt idx="9">
                  <c:v>12.2</c:v>
                </c:pt>
                <c:pt idx="10">
                  <c:v>10</c:v>
                </c:pt>
                <c:pt idx="11">
                  <c:v>8</c:v>
                </c:pt>
                <c:pt idx="12">
                  <c:v>6.3</c:v>
                </c:pt>
                <c:pt idx="13">
                  <c:v>4.9000000000000004</c:v>
                </c:pt>
                <c:pt idx="14">
                  <c:v>3.9</c:v>
                </c:pt>
                <c:pt idx="15">
                  <c:v>3.2</c:v>
                </c:pt>
                <c:pt idx="16">
                  <c:v>2.6</c:v>
                </c:pt>
                <c:pt idx="17">
                  <c:v>2.1</c:v>
                </c:pt>
                <c:pt idx="18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9F-432F-B165-C483E19592B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'Partes A e B'!$U$10:$AM$10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'Partes A e B'!$U$11:$AM$11</c:f>
              <c:numCache>
                <c:formatCode>General</c:formatCode>
                <c:ptCount val="19"/>
                <c:pt idx="0">
                  <c:v>10</c:v>
                </c:pt>
                <c:pt idx="1">
                  <c:v>12.2</c:v>
                </c:pt>
                <c:pt idx="2">
                  <c:v>15</c:v>
                </c:pt>
                <c:pt idx="3">
                  <c:v>18</c:v>
                </c:pt>
                <c:pt idx="4">
                  <c:v>20.8</c:v>
                </c:pt>
                <c:pt idx="5">
                  <c:v>23</c:v>
                </c:pt>
                <c:pt idx="6">
                  <c:v>24.2</c:v>
                </c:pt>
                <c:pt idx="7">
                  <c:v>24.8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24.5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17.2</c:v>
                </c:pt>
                <c:pt idx="16">
                  <c:v>14.5</c:v>
                </c:pt>
                <c:pt idx="17">
                  <c:v>11.8</c:v>
                </c:pt>
                <c:pt idx="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9F-432F-B165-C483E19592B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'Partes A e B'!$U$2:$AM$2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'Partes A e B'!$U$13:$AM$13</c:f>
              <c:numCache>
                <c:formatCode>General</c:formatCode>
                <c:ptCount val="19"/>
                <c:pt idx="0">
                  <c:v>9.8999999999999986</c:v>
                </c:pt>
                <c:pt idx="1">
                  <c:v>12.3</c:v>
                </c:pt>
                <c:pt idx="2">
                  <c:v>15.2</c:v>
                </c:pt>
                <c:pt idx="3">
                  <c:v>18.2</c:v>
                </c:pt>
                <c:pt idx="4">
                  <c:v>20.799999999999997</c:v>
                </c:pt>
                <c:pt idx="5">
                  <c:v>23.1</c:v>
                </c:pt>
                <c:pt idx="6">
                  <c:v>24.5</c:v>
                </c:pt>
                <c:pt idx="7">
                  <c:v>24.9</c:v>
                </c:pt>
                <c:pt idx="8">
                  <c:v>25</c:v>
                </c:pt>
                <c:pt idx="9">
                  <c:v>24.9</c:v>
                </c:pt>
                <c:pt idx="10">
                  <c:v>25</c:v>
                </c:pt>
                <c:pt idx="11">
                  <c:v>24.7</c:v>
                </c:pt>
                <c:pt idx="12">
                  <c:v>23.8</c:v>
                </c:pt>
                <c:pt idx="13">
                  <c:v>22.200000000000003</c:v>
                </c:pt>
                <c:pt idx="14">
                  <c:v>19.899999999999999</c:v>
                </c:pt>
                <c:pt idx="15">
                  <c:v>17.2</c:v>
                </c:pt>
                <c:pt idx="16">
                  <c:v>14.299999999999999</c:v>
                </c:pt>
                <c:pt idx="17">
                  <c:v>11.7</c:v>
                </c:pt>
                <c:pt idx="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9F-432F-B165-C483E195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95680"/>
        <c:axId val="358965504"/>
      </c:scatterChart>
      <c:valAx>
        <c:axId val="363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8965504"/>
        <c:crosses val="autoZero"/>
        <c:crossBetween val="midCat"/>
      </c:valAx>
      <c:valAx>
        <c:axId val="3589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2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26670</xdr:rowOff>
    </xdr:from>
    <xdr:to>
      <xdr:col>14</xdr:col>
      <xdr:colOff>381000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F57446-449C-EC43-5B1E-0EE84B0B1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556260</xdr:colOff>
      <xdr:row>14</xdr:row>
      <xdr:rowOff>110490</xdr:rowOff>
    </xdr:from>
    <xdr:to>
      <xdr:col>31</xdr:col>
      <xdr:colOff>251460</xdr:colOff>
      <xdr:row>29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0EF389-2F29-E3B8-9DF1-3DE5387D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F77A-D303-4853-A61A-D5A616B65AF4}">
  <dimension ref="A1:AM23"/>
  <sheetViews>
    <sheetView tabSelected="1" topLeftCell="G1" zoomScale="70" zoomScaleNormal="70" workbookViewId="0">
      <selection activeCell="M28" sqref="M28"/>
    </sheetView>
  </sheetViews>
  <sheetFormatPr defaultRowHeight="14.4" x14ac:dyDescent="0.3"/>
  <cols>
    <col min="1" max="1" width="8.6640625" customWidth="1"/>
    <col min="5" max="5" width="10.33203125" customWidth="1"/>
    <col min="7" max="7" width="14.44140625" customWidth="1"/>
    <col min="8" max="8" width="10.77734375" customWidth="1"/>
    <col min="9" max="9" width="11" customWidth="1"/>
    <col min="20" max="20" width="11.88671875" customWidth="1"/>
    <col min="41" max="41" width="8.88671875" customWidth="1"/>
  </cols>
  <sheetData>
    <row r="1" spans="1:39" ht="15.6" thickTop="1" thickBot="1" x14ac:dyDescent="0.35">
      <c r="A1" s="4" t="s">
        <v>2</v>
      </c>
      <c r="B1" s="5" t="s">
        <v>3</v>
      </c>
      <c r="C1" s="6" t="s">
        <v>4</v>
      </c>
      <c r="D1" s="6" t="s">
        <v>5</v>
      </c>
      <c r="E1" s="7" t="s">
        <v>1</v>
      </c>
      <c r="G1" s="1" t="s">
        <v>1</v>
      </c>
      <c r="H1" s="1">
        <v>0</v>
      </c>
      <c r="I1" s="1">
        <v>1.2E-2</v>
      </c>
      <c r="J1" s="1">
        <v>3.7999999999999999E-2</v>
      </c>
      <c r="K1" s="1">
        <v>5.3999999999999999E-2</v>
      </c>
      <c r="L1" s="1">
        <v>9.2999999999999999E-2</v>
      </c>
      <c r="M1" s="1">
        <v>0.16400000000000001</v>
      </c>
      <c r="N1" s="1">
        <v>0.20100000000000001</v>
      </c>
      <c r="O1" s="1">
        <v>0.28000000000000003</v>
      </c>
      <c r="P1" s="1">
        <v>0.318</v>
      </c>
      <c r="Q1" s="1">
        <v>0.45700000000000002</v>
      </c>
      <c r="R1" s="1">
        <v>0.625</v>
      </c>
      <c r="T1" s="9" t="s">
        <v>8</v>
      </c>
      <c r="U1" s="10"/>
      <c r="V1" s="11"/>
    </row>
    <row r="2" spans="1:39" ht="15" thickBot="1" x14ac:dyDescent="0.35">
      <c r="A2" s="4">
        <v>6.5</v>
      </c>
      <c r="B2" s="5">
        <v>0</v>
      </c>
      <c r="C2" s="6">
        <v>6.5</v>
      </c>
      <c r="D2" s="6">
        <v>6.5</v>
      </c>
      <c r="E2" s="7">
        <v>0.5</v>
      </c>
      <c r="G2" s="1" t="s">
        <v>0</v>
      </c>
      <c r="H2" s="1">
        <v>0</v>
      </c>
      <c r="I2" s="1">
        <v>1.8</v>
      </c>
      <c r="J2" s="1">
        <v>6</v>
      </c>
      <c r="K2" s="1">
        <v>8.6</v>
      </c>
      <c r="L2" s="1">
        <v>15.1</v>
      </c>
      <c r="M2" s="1">
        <v>26.8</v>
      </c>
      <c r="N2" s="1">
        <v>32.799999999999997</v>
      </c>
      <c r="O2" s="1">
        <v>45.7</v>
      </c>
      <c r="P2" s="1">
        <v>52.2</v>
      </c>
      <c r="Q2" s="1">
        <v>74.900000000000006</v>
      </c>
      <c r="R2" s="1">
        <v>102.2</v>
      </c>
      <c r="T2" s="2" t="s">
        <v>7</v>
      </c>
      <c r="U2" s="2">
        <v>0</v>
      </c>
      <c r="V2" s="2">
        <v>1</v>
      </c>
      <c r="W2" s="3">
        <v>2</v>
      </c>
      <c r="X2" s="3">
        <v>3</v>
      </c>
      <c r="Y2" s="3">
        <v>4</v>
      </c>
      <c r="Z2" s="3">
        <v>5</v>
      </c>
      <c r="AA2" s="3">
        <v>6</v>
      </c>
      <c r="AB2" s="3">
        <v>7</v>
      </c>
      <c r="AC2" s="3">
        <v>8</v>
      </c>
      <c r="AD2" s="3">
        <v>9</v>
      </c>
      <c r="AE2" s="3">
        <v>10</v>
      </c>
      <c r="AF2" s="3">
        <v>11</v>
      </c>
      <c r="AG2" s="3">
        <v>12</v>
      </c>
      <c r="AH2" s="3">
        <v>13</v>
      </c>
      <c r="AI2" s="3">
        <v>14</v>
      </c>
      <c r="AJ2" s="3">
        <v>15</v>
      </c>
      <c r="AK2" s="3">
        <v>16</v>
      </c>
      <c r="AL2" s="3">
        <v>17</v>
      </c>
      <c r="AM2" s="3">
        <v>18</v>
      </c>
    </row>
    <row r="3" spans="1:39" x14ac:dyDescent="0.3">
      <c r="T3" s="8" t="s">
        <v>6</v>
      </c>
      <c r="U3" s="3">
        <v>1.7</v>
      </c>
      <c r="V3" s="3">
        <v>2.2000000000000002</v>
      </c>
      <c r="W3" s="3">
        <v>2.6</v>
      </c>
      <c r="X3" s="3">
        <v>3.3</v>
      </c>
      <c r="Y3" s="3">
        <v>4.0999999999999996</v>
      </c>
      <c r="Z3" s="3">
        <v>5.4</v>
      </c>
      <c r="AA3" s="3">
        <v>6.8</v>
      </c>
      <c r="AB3" s="3">
        <v>8.4</v>
      </c>
      <c r="AC3" s="3">
        <v>10.5</v>
      </c>
      <c r="AD3" s="3">
        <v>12.7</v>
      </c>
      <c r="AE3" s="3">
        <v>15</v>
      </c>
      <c r="AF3" s="3">
        <v>16.7</v>
      </c>
      <c r="AG3" s="3">
        <v>17.5</v>
      </c>
      <c r="AH3" s="3">
        <v>17.3</v>
      </c>
      <c r="AI3" s="3">
        <v>16</v>
      </c>
      <c r="AJ3" s="3">
        <v>14</v>
      </c>
      <c r="AK3" s="3">
        <v>11.7</v>
      </c>
      <c r="AL3" s="3">
        <v>9.6</v>
      </c>
      <c r="AM3" s="3">
        <v>7.6</v>
      </c>
    </row>
    <row r="4" spans="1:39" ht="15" thickBot="1" x14ac:dyDescent="0.35"/>
    <row r="5" spans="1:39" ht="15.6" thickTop="1" thickBot="1" x14ac:dyDescent="0.35">
      <c r="T5" s="9" t="s">
        <v>9</v>
      </c>
      <c r="U5" s="10"/>
      <c r="V5" s="11"/>
    </row>
    <row r="6" spans="1:39" ht="15" thickTop="1" x14ac:dyDescent="0.3">
      <c r="T6" s="2" t="s">
        <v>7</v>
      </c>
      <c r="U6" s="2">
        <v>0</v>
      </c>
      <c r="V6" s="2">
        <v>1</v>
      </c>
      <c r="W6" s="3">
        <v>2</v>
      </c>
      <c r="X6" s="3">
        <v>3</v>
      </c>
      <c r="Y6" s="3">
        <v>4</v>
      </c>
      <c r="Z6" s="3">
        <v>5</v>
      </c>
      <c r="AA6" s="3">
        <v>6</v>
      </c>
      <c r="AB6" s="3">
        <v>7</v>
      </c>
      <c r="AC6" s="3">
        <v>8</v>
      </c>
      <c r="AD6" s="3">
        <v>9</v>
      </c>
      <c r="AE6" s="3">
        <v>10</v>
      </c>
      <c r="AF6" s="3">
        <v>11</v>
      </c>
      <c r="AG6" s="3">
        <v>12</v>
      </c>
      <c r="AH6" s="3">
        <v>13</v>
      </c>
      <c r="AI6" s="3">
        <v>14</v>
      </c>
      <c r="AJ6" s="3">
        <v>15</v>
      </c>
      <c r="AK6" s="3">
        <v>16</v>
      </c>
      <c r="AL6" s="3">
        <v>17</v>
      </c>
      <c r="AM6" s="3">
        <v>18</v>
      </c>
    </row>
    <row r="7" spans="1:39" x14ac:dyDescent="0.3">
      <c r="T7" s="8" t="s">
        <v>6</v>
      </c>
      <c r="U7" s="3">
        <v>8.1999999999999993</v>
      </c>
      <c r="V7" s="3">
        <v>10.1</v>
      </c>
      <c r="W7" s="3">
        <v>12.6</v>
      </c>
      <c r="X7" s="3">
        <v>14.9</v>
      </c>
      <c r="Y7" s="3">
        <v>16.7</v>
      </c>
      <c r="Z7" s="3">
        <v>17.7</v>
      </c>
      <c r="AA7" s="3">
        <v>17.7</v>
      </c>
      <c r="AB7" s="3">
        <v>16.5</v>
      </c>
      <c r="AC7" s="3">
        <v>14.5</v>
      </c>
      <c r="AD7" s="3">
        <v>12.2</v>
      </c>
      <c r="AE7" s="3">
        <v>10</v>
      </c>
      <c r="AF7" s="3">
        <v>8</v>
      </c>
      <c r="AG7" s="3">
        <v>6.3</v>
      </c>
      <c r="AH7" s="3">
        <v>4.9000000000000004</v>
      </c>
      <c r="AI7" s="3">
        <v>3.9</v>
      </c>
      <c r="AJ7" s="3">
        <v>3.2</v>
      </c>
      <c r="AK7" s="3">
        <v>2.6</v>
      </c>
      <c r="AL7" s="3">
        <v>2.1</v>
      </c>
      <c r="AM7" s="3">
        <v>1.6</v>
      </c>
    </row>
    <row r="8" spans="1:39" ht="15" thickBot="1" x14ac:dyDescent="0.35"/>
    <row r="9" spans="1:39" ht="15.6" thickTop="1" thickBot="1" x14ac:dyDescent="0.35">
      <c r="T9" s="9" t="s">
        <v>10</v>
      </c>
      <c r="U9" s="10"/>
      <c r="V9" s="11"/>
    </row>
    <row r="10" spans="1:39" ht="15" thickTop="1" x14ac:dyDescent="0.3">
      <c r="T10" s="2" t="s">
        <v>7</v>
      </c>
      <c r="U10" s="2">
        <v>0</v>
      </c>
      <c r="V10" s="2">
        <v>1</v>
      </c>
      <c r="W10" s="3">
        <v>2</v>
      </c>
      <c r="X10" s="3">
        <v>3</v>
      </c>
      <c r="Y10" s="3">
        <v>4</v>
      </c>
      <c r="Z10" s="3">
        <v>5</v>
      </c>
      <c r="AA10" s="3">
        <v>6</v>
      </c>
      <c r="AB10" s="3">
        <v>7</v>
      </c>
      <c r="AC10" s="3">
        <v>8</v>
      </c>
      <c r="AD10" s="3">
        <v>9</v>
      </c>
      <c r="AE10" s="3">
        <v>10</v>
      </c>
      <c r="AF10" s="3">
        <v>11</v>
      </c>
      <c r="AG10" s="3">
        <v>12</v>
      </c>
      <c r="AH10" s="3">
        <v>13</v>
      </c>
      <c r="AI10" s="3">
        <v>14</v>
      </c>
      <c r="AJ10" s="3">
        <v>15</v>
      </c>
      <c r="AK10" s="3">
        <v>16</v>
      </c>
      <c r="AL10" s="3">
        <v>17</v>
      </c>
      <c r="AM10" s="3">
        <v>18</v>
      </c>
    </row>
    <row r="11" spans="1:39" x14ac:dyDescent="0.3">
      <c r="T11" s="8" t="s">
        <v>6</v>
      </c>
      <c r="U11" s="3">
        <v>10</v>
      </c>
      <c r="V11" s="3">
        <v>12.2</v>
      </c>
      <c r="W11" s="3">
        <v>15</v>
      </c>
      <c r="X11" s="3">
        <v>18</v>
      </c>
      <c r="Y11" s="3">
        <v>20.8</v>
      </c>
      <c r="Z11" s="3">
        <v>23</v>
      </c>
      <c r="AA11" s="3">
        <v>24.2</v>
      </c>
      <c r="AB11" s="3">
        <v>24.8</v>
      </c>
      <c r="AC11" s="3">
        <v>24.8</v>
      </c>
      <c r="AD11" s="3">
        <v>24.8</v>
      </c>
      <c r="AE11" s="3">
        <v>24.8</v>
      </c>
      <c r="AF11" s="3">
        <v>24.5</v>
      </c>
      <c r="AG11" s="3">
        <v>24</v>
      </c>
      <c r="AH11" s="3">
        <v>22</v>
      </c>
      <c r="AI11" s="3">
        <v>20</v>
      </c>
      <c r="AJ11" s="3">
        <v>17.2</v>
      </c>
      <c r="AK11" s="3">
        <v>14.5</v>
      </c>
      <c r="AL11" s="3">
        <v>11.8</v>
      </c>
      <c r="AM11" s="3">
        <v>9.1999999999999993</v>
      </c>
    </row>
    <row r="13" spans="1:39" x14ac:dyDescent="0.3">
      <c r="T13" t="s">
        <v>11</v>
      </c>
      <c r="U13">
        <f>U3+U7</f>
        <v>9.8999999999999986</v>
      </c>
      <c r="V13">
        <f t="shared" ref="V13:AM13" si="0">V3+V7</f>
        <v>12.3</v>
      </c>
      <c r="W13">
        <f t="shared" si="0"/>
        <v>15.2</v>
      </c>
      <c r="X13">
        <f t="shared" si="0"/>
        <v>18.2</v>
      </c>
      <c r="Y13">
        <f t="shared" si="0"/>
        <v>20.799999999999997</v>
      </c>
      <c r="Z13">
        <f t="shared" si="0"/>
        <v>23.1</v>
      </c>
      <c r="AA13">
        <f t="shared" si="0"/>
        <v>24.5</v>
      </c>
      <c r="AB13">
        <f t="shared" si="0"/>
        <v>24.9</v>
      </c>
      <c r="AC13">
        <f t="shared" si="0"/>
        <v>25</v>
      </c>
      <c r="AD13">
        <f t="shared" si="0"/>
        <v>24.9</v>
      </c>
      <c r="AE13">
        <f t="shared" si="0"/>
        <v>25</v>
      </c>
      <c r="AF13">
        <f t="shared" si="0"/>
        <v>24.7</v>
      </c>
      <c r="AG13">
        <f t="shared" si="0"/>
        <v>23.8</v>
      </c>
      <c r="AH13">
        <f t="shared" si="0"/>
        <v>22.200000000000003</v>
      </c>
      <c r="AI13">
        <f t="shared" si="0"/>
        <v>19.899999999999999</v>
      </c>
      <c r="AJ13">
        <f t="shared" si="0"/>
        <v>17.2</v>
      </c>
      <c r="AK13">
        <f t="shared" si="0"/>
        <v>14.299999999999999</v>
      </c>
      <c r="AL13">
        <f t="shared" si="0"/>
        <v>11.7</v>
      </c>
      <c r="AM13">
        <f t="shared" si="0"/>
        <v>9.1999999999999993</v>
      </c>
    </row>
    <row r="23" spans="7:9" x14ac:dyDescent="0.3">
      <c r="G23" t="s">
        <v>12</v>
      </c>
      <c r="H23" t="s">
        <v>13</v>
      </c>
      <c r="I23" t="s">
        <v>14</v>
      </c>
    </row>
  </sheetData>
  <mergeCells count="3">
    <mergeCell ref="T1:V1"/>
    <mergeCell ref="T5:V5"/>
    <mergeCell ref="T9:V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Partes A 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Costa</dc:creator>
  <cp:lastModifiedBy>Tiago Almeida</cp:lastModifiedBy>
  <dcterms:created xsi:type="dcterms:W3CDTF">2023-11-17T15:25:45Z</dcterms:created>
  <dcterms:modified xsi:type="dcterms:W3CDTF">2023-12-15T16:23:09Z</dcterms:modified>
</cp:coreProperties>
</file>