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acapmailcl.sharepoint.com/sites/Handy/Shared Documents/General/kinematics/"/>
    </mc:Choice>
  </mc:AlternateContent>
  <xr:revisionPtr revIDLastSave="4" documentId="13_ncr:1_{BE08BD4B-5311-4DB1-A7A9-8C33A1047627}" xr6:coauthVersionLast="47" xr6:coauthVersionMax="47" xr10:uidLastSave="{EA7B8339-27D6-4AD7-B885-D5EB65D19A28}"/>
  <bookViews>
    <workbookView xWindow="-110" yWindow="-110" windowWidth="19420" windowHeight="11500" xr2:uid="{817E619F-D70E-435E-9E8A-0C4B0822038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B4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</calcChain>
</file>

<file path=xl/sharedStrings.xml><?xml version="1.0" encoding="utf-8"?>
<sst xmlns="http://schemas.openxmlformats.org/spreadsheetml/2006/main" count="50" uniqueCount="45">
  <si>
    <t>Servomotor 1</t>
  </si>
  <si>
    <t>Servomotor 2</t>
  </si>
  <si>
    <t>Servomotor 3</t>
  </si>
  <si>
    <t>Servomotor 4</t>
  </si>
  <si>
    <t>Servomotor 5</t>
  </si>
  <si>
    <t>Servomotor 6</t>
  </si>
  <si>
    <t>paso 1</t>
  </si>
  <si>
    <t>paso 2</t>
  </si>
  <si>
    <t>paso 3</t>
  </si>
  <si>
    <t>paso 4</t>
  </si>
  <si>
    <t>paso 5</t>
  </si>
  <si>
    <t>paso 6</t>
  </si>
  <si>
    <t>paso 7</t>
  </si>
  <si>
    <t>paso 8</t>
  </si>
  <si>
    <t>paso 9</t>
  </si>
  <si>
    <t>paso 10</t>
  </si>
  <si>
    <t>paso 11</t>
  </si>
  <si>
    <t>paso 12</t>
  </si>
  <si>
    <t>paso 13</t>
  </si>
  <si>
    <t>paso 14</t>
  </si>
  <si>
    <t>paso 15</t>
  </si>
  <si>
    <t>paso 16</t>
  </si>
  <si>
    <t>paso 17</t>
  </si>
  <si>
    <t>paso 18</t>
  </si>
  <si>
    <t>paso 19</t>
  </si>
  <si>
    <t>Paso 1</t>
  </si>
  <si>
    <t>Servomotor 7</t>
  </si>
  <si>
    <t>Paso 2</t>
  </si>
  <si>
    <t>Paso 3</t>
  </si>
  <si>
    <t>Paso 4</t>
  </si>
  <si>
    <t>Paso 5</t>
  </si>
  <si>
    <t>Paso 6</t>
  </si>
  <si>
    <t>Paso 7</t>
  </si>
  <si>
    <t>Paso 8</t>
  </si>
  <si>
    <t>Paso 9</t>
  </si>
  <si>
    <t>Paso 10</t>
  </si>
  <si>
    <t>Paso 11</t>
  </si>
  <si>
    <t>Paso 12</t>
  </si>
  <si>
    <t>Paso 13</t>
  </si>
  <si>
    <t>Paso 14</t>
  </si>
  <si>
    <t>Paso 15</t>
  </si>
  <si>
    <t>Paso 16</t>
  </si>
  <si>
    <t>Paso 17</t>
  </si>
  <si>
    <t>Paso 18</t>
  </si>
  <si>
    <t>Paso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</si>
</sst>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895B-0DD6-4371-8887-7C392BE5AD46}">
  <dimension ref="A1:T14"/>
  <sheetViews>
    <sheetView tabSelected="1" zoomScaleNormal="100" workbookViewId="0">
      <selection activeCell="G14" sqref="G14"/>
    </sheetView>
  </sheetViews>
  <sheetFormatPr baseColWidth="10" defaultRowHeight="14.5" x14ac:dyDescent="0.35"/>
  <cols>
    <col min="1" max="1" width="12.453125" bestFit="1" customWidth="1"/>
  </cols>
  <sheetData>
    <row r="1" spans="1:20" x14ac:dyDescent="0.35"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35">
      <c r="A2" s="2" t="s">
        <v>0</v>
      </c>
      <c r="B2">
        <f>Hoja2!B2-90</f>
        <v>0</v>
      </c>
      <c r="C2">
        <f>Hoja2!C2-90</f>
        <v>-35</v>
      </c>
      <c r="D2">
        <f>Hoja2!D2-90</f>
        <v>-35</v>
      </c>
      <c r="E2">
        <f>Hoja2!E2-90</f>
        <v>-35</v>
      </c>
      <c r="F2">
        <f>Hoja2!F2-90</f>
        <v>-35</v>
      </c>
      <c r="G2">
        <f>Hoja2!G2-90</f>
        <v>-35</v>
      </c>
      <c r="H2">
        <f>Hoja2!H2-90</f>
        <v>-35</v>
      </c>
      <c r="I2">
        <f>Hoja2!I2-90</f>
        <v>-35</v>
      </c>
      <c r="J2">
        <f>Hoja2!J2-90</f>
        <v>-35</v>
      </c>
      <c r="K2">
        <f>Hoja2!K2-90</f>
        <v>-35</v>
      </c>
      <c r="L2">
        <f>Hoja2!L2-90</f>
        <v>-35</v>
      </c>
      <c r="M2">
        <f>Hoja2!M2-90</f>
        <v>-35</v>
      </c>
      <c r="N2">
        <f>Hoja2!N2-90</f>
        <v>-35</v>
      </c>
      <c r="O2">
        <f>Hoja2!O2-90</f>
        <v>-35</v>
      </c>
      <c r="P2">
        <f>Hoja2!P2-90</f>
        <v>-35</v>
      </c>
      <c r="Q2">
        <f>Hoja2!Q2-90</f>
        <v>-35</v>
      </c>
      <c r="R2">
        <f>Hoja2!R2-90</f>
        <v>-35</v>
      </c>
      <c r="S2">
        <f>Hoja2!S2-90</f>
        <v>90</v>
      </c>
      <c r="T2">
        <f>Hoja2!T2-90</f>
        <v>90</v>
      </c>
    </row>
    <row r="3" spans="1:20" x14ac:dyDescent="0.35">
      <c r="A3" t="s">
        <v>1</v>
      </c>
      <c r="B3">
        <f>Hoja2!B3-90</f>
        <v>0</v>
      </c>
      <c r="C3">
        <f>Hoja2!C3-90</f>
        <v>20</v>
      </c>
      <c r="D3">
        <f>Hoja2!D3-90</f>
        <v>30</v>
      </c>
      <c r="E3">
        <f>Hoja2!E3-90</f>
        <v>60</v>
      </c>
      <c r="F3">
        <f>Hoja2!F3-90</f>
        <v>60</v>
      </c>
      <c r="G3">
        <f>Hoja2!G3-90</f>
        <v>70</v>
      </c>
      <c r="H3">
        <f>Hoja2!H3-90</f>
        <v>70</v>
      </c>
      <c r="I3">
        <f>Hoja2!I3-90</f>
        <v>75</v>
      </c>
      <c r="J3">
        <f>Hoja2!J3-90</f>
        <v>75</v>
      </c>
      <c r="K3">
        <f>Hoja2!K3-90</f>
        <v>80</v>
      </c>
      <c r="L3">
        <f>Hoja2!L3-90</f>
        <v>80</v>
      </c>
      <c r="M3">
        <f>Hoja2!M3-90</f>
        <v>85</v>
      </c>
      <c r="N3">
        <f>Hoja2!N3-90</f>
        <v>85</v>
      </c>
      <c r="O3">
        <f>Hoja2!O3-90</f>
        <v>85</v>
      </c>
      <c r="P3">
        <f>Hoja2!P3-90</f>
        <v>60</v>
      </c>
      <c r="Q3">
        <f>Hoja2!Q3-90</f>
        <v>0</v>
      </c>
      <c r="R3">
        <f>Hoja2!R3-90</f>
        <v>0</v>
      </c>
      <c r="S3">
        <f>Hoja2!S3-90</f>
        <v>0</v>
      </c>
      <c r="T3">
        <f>Hoja2!T3-90</f>
        <v>60</v>
      </c>
    </row>
    <row r="4" spans="1:20" x14ac:dyDescent="0.35">
      <c r="A4" s="2" t="s">
        <v>3</v>
      </c>
      <c r="B4">
        <f>B5</f>
        <v>0</v>
      </c>
      <c r="C4">
        <f>-Hoja2!C4+90</f>
        <v>-20</v>
      </c>
      <c r="D4">
        <f>-Hoja2!D4+90</f>
        <v>-60</v>
      </c>
      <c r="E4">
        <f>-Hoja2!E4+90</f>
        <v>-60</v>
      </c>
      <c r="F4">
        <f>-Hoja2!F4+90</f>
        <v>-60</v>
      </c>
      <c r="G4">
        <f>-Hoja2!G4+90</f>
        <v>-60</v>
      </c>
      <c r="H4">
        <f>-Hoja2!H4+90</f>
        <v>-70</v>
      </c>
      <c r="I4">
        <f>-Hoja2!I4+90</f>
        <v>-60</v>
      </c>
      <c r="J4">
        <f>-Hoja2!J4+90</f>
        <v>-50</v>
      </c>
      <c r="K4">
        <f>-Hoja2!K4+90</f>
        <v>-50</v>
      </c>
      <c r="L4">
        <f>-Hoja2!L4+90</f>
        <v>-40</v>
      </c>
      <c r="M4">
        <f>-Hoja2!M4+90</f>
        <v>-35</v>
      </c>
      <c r="N4">
        <f>-Hoja2!N4+90</f>
        <v>-30</v>
      </c>
      <c r="O4">
        <f>-Hoja2!O4+90</f>
        <v>-30</v>
      </c>
      <c r="P4">
        <f>-Hoja2!P4+90</f>
        <v>-30</v>
      </c>
      <c r="Q4">
        <f>-Hoja2!Q4+90</f>
        <v>-30</v>
      </c>
      <c r="R4">
        <f>-Hoja2!R4+90</f>
        <v>-90</v>
      </c>
      <c r="S4">
        <f>-Hoja2!S4+90</f>
        <v>-90</v>
      </c>
      <c r="T4">
        <f>-Hoja2!T4+90</f>
        <v>-90</v>
      </c>
    </row>
    <row r="5" spans="1:20" x14ac:dyDescent="0.35">
      <c r="A5" s="2" t="s">
        <v>4</v>
      </c>
      <c r="B5">
        <f>-Hoja2!B5+90</f>
        <v>0</v>
      </c>
      <c r="C5">
        <f>-Hoja2!C5+90</f>
        <v>-60</v>
      </c>
      <c r="D5">
        <f>-Hoja2!D5+90</f>
        <v>60</v>
      </c>
      <c r="E5">
        <f>-Hoja2!E5+90</f>
        <v>60</v>
      </c>
      <c r="F5">
        <f>-Hoja2!F5+90</f>
        <v>30</v>
      </c>
      <c r="G5">
        <f>-Hoja2!G5+90</f>
        <v>30</v>
      </c>
      <c r="H5">
        <f>-Hoja2!H5+90</f>
        <v>30</v>
      </c>
      <c r="I5">
        <f>-Hoja2!I5+90</f>
        <v>30</v>
      </c>
      <c r="J5">
        <f>-Hoja2!J5+90</f>
        <v>30</v>
      </c>
      <c r="K5">
        <f>-Hoja2!K5+90</f>
        <v>30</v>
      </c>
      <c r="L5">
        <f>-Hoja2!L5+90</f>
        <v>30</v>
      </c>
      <c r="M5">
        <f>-Hoja2!M5+90</f>
        <v>30</v>
      </c>
      <c r="N5">
        <f>-Hoja2!N5+90</f>
        <v>25</v>
      </c>
      <c r="O5">
        <f>-Hoja2!O5+90</f>
        <v>25</v>
      </c>
      <c r="P5">
        <f>-Hoja2!P5+90</f>
        <v>25</v>
      </c>
      <c r="Q5">
        <f>-Hoja2!Q5+90</f>
        <v>0</v>
      </c>
      <c r="R5">
        <f>-Hoja2!R5+90</f>
        <v>-20</v>
      </c>
      <c r="S5">
        <f>-Hoja2!S5+90</f>
        <v>-20</v>
      </c>
      <c r="T5">
        <f>-Hoja2!T5+90</f>
        <v>-20</v>
      </c>
    </row>
    <row r="6" spans="1:20" x14ac:dyDescent="0.35">
      <c r="A6" t="s">
        <v>5</v>
      </c>
      <c r="B6">
        <v>90</v>
      </c>
      <c r="C6">
        <v>90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s="1" t="s">
        <v>26</v>
      </c>
      <c r="B7">
        <v>90</v>
      </c>
      <c r="C7">
        <v>10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20</v>
      </c>
      <c r="P7">
        <v>20</v>
      </c>
      <c r="Q7">
        <v>20</v>
      </c>
      <c r="R7">
        <v>20</v>
      </c>
      <c r="S7">
        <v>20</v>
      </c>
      <c r="T7">
        <v>90</v>
      </c>
    </row>
    <row r="14" spans="1:20" x14ac:dyDescent="0.35">
      <c r="G14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2E66-0158-4A73-A48A-1932B67E9AB7}">
  <dimension ref="A1:T7"/>
  <sheetViews>
    <sheetView workbookViewId="0">
      <selection activeCell="B15" sqref="B15"/>
    </sheetView>
  </sheetViews>
  <sheetFormatPr baseColWidth="10" defaultRowHeight="14.5" x14ac:dyDescent="0.35"/>
  <sheetData>
    <row r="1" spans="1:20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35">
      <c r="A2" s="2" t="s">
        <v>0</v>
      </c>
      <c r="B2">
        <v>90</v>
      </c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180</v>
      </c>
      <c r="T2">
        <v>180</v>
      </c>
    </row>
    <row r="3" spans="1:20" x14ac:dyDescent="0.35">
      <c r="A3" t="s">
        <v>1</v>
      </c>
      <c r="B3">
        <v>90</v>
      </c>
      <c r="C3">
        <v>110</v>
      </c>
      <c r="D3">
        <v>120</v>
      </c>
      <c r="E3">
        <v>150</v>
      </c>
      <c r="F3">
        <v>150</v>
      </c>
      <c r="G3">
        <v>160</v>
      </c>
      <c r="H3">
        <v>160</v>
      </c>
      <c r="I3">
        <v>165</v>
      </c>
      <c r="J3">
        <v>165</v>
      </c>
      <c r="K3">
        <v>170</v>
      </c>
      <c r="L3">
        <v>170</v>
      </c>
      <c r="M3">
        <v>175</v>
      </c>
      <c r="N3">
        <v>175</v>
      </c>
      <c r="O3">
        <v>175</v>
      </c>
      <c r="P3">
        <v>150</v>
      </c>
      <c r="Q3">
        <v>90</v>
      </c>
      <c r="R3">
        <v>90</v>
      </c>
      <c r="S3">
        <v>90</v>
      </c>
      <c r="T3">
        <v>150</v>
      </c>
    </row>
    <row r="4" spans="1:20" x14ac:dyDescent="0.35">
      <c r="A4" s="2" t="s">
        <v>2</v>
      </c>
      <c r="B4">
        <v>90</v>
      </c>
      <c r="C4">
        <v>110</v>
      </c>
      <c r="D4">
        <v>150</v>
      </c>
      <c r="E4">
        <v>150</v>
      </c>
      <c r="F4">
        <v>150</v>
      </c>
      <c r="G4">
        <v>150</v>
      </c>
      <c r="H4">
        <v>160</v>
      </c>
      <c r="I4">
        <v>150</v>
      </c>
      <c r="J4">
        <v>140</v>
      </c>
      <c r="K4">
        <v>140</v>
      </c>
      <c r="L4">
        <v>130</v>
      </c>
      <c r="M4">
        <v>125</v>
      </c>
      <c r="N4">
        <v>120</v>
      </c>
      <c r="O4">
        <v>120</v>
      </c>
      <c r="P4">
        <v>120</v>
      </c>
      <c r="Q4">
        <v>120</v>
      </c>
      <c r="R4">
        <v>180</v>
      </c>
      <c r="S4">
        <v>180</v>
      </c>
      <c r="T4">
        <v>180</v>
      </c>
    </row>
    <row r="5" spans="1:20" x14ac:dyDescent="0.35">
      <c r="A5" s="2" t="s">
        <v>3</v>
      </c>
      <c r="B5">
        <v>90</v>
      </c>
      <c r="C5">
        <v>150</v>
      </c>
      <c r="D5">
        <v>30</v>
      </c>
      <c r="E5">
        <v>30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65</v>
      </c>
      <c r="O5">
        <v>65</v>
      </c>
      <c r="P5">
        <v>65</v>
      </c>
      <c r="Q5">
        <v>90</v>
      </c>
      <c r="R5">
        <v>110</v>
      </c>
      <c r="S5">
        <v>110</v>
      </c>
      <c r="T5">
        <v>110</v>
      </c>
    </row>
    <row r="6" spans="1:20" x14ac:dyDescent="0.35">
      <c r="A6" t="s">
        <v>4</v>
      </c>
      <c r="B6">
        <v>90</v>
      </c>
      <c r="C6">
        <v>90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s="1" t="s">
        <v>5</v>
      </c>
      <c r="B7">
        <v>90</v>
      </c>
      <c r="C7">
        <v>10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20</v>
      </c>
      <c r="P7">
        <v>20</v>
      </c>
      <c r="Q7">
        <v>20</v>
      </c>
      <c r="R7">
        <v>20</v>
      </c>
      <c r="S7">
        <v>20</v>
      </c>
      <c r="T7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6CEC4F36C2843953B066F8ECC82A8" ma:contentTypeVersion="15" ma:contentTypeDescription="Create a new document." ma:contentTypeScope="" ma:versionID="cfa5e177883073d405827c85673c917a">
  <xsd:schema xmlns:xsd="http://www.w3.org/2001/XMLSchema" xmlns:xs="http://www.w3.org/2001/XMLSchema" xmlns:p="http://schemas.microsoft.com/office/2006/metadata/properties" xmlns:ns2="e9a4d2ab-2b11-4b44-be0f-c57a7f42ff3f" xmlns:ns3="bef00b3e-179a-4bec-a3ff-16c32cdfe241" targetNamespace="http://schemas.microsoft.com/office/2006/metadata/properties" ma:root="true" ma:fieldsID="3ea2834d8b891e5eaef4c59836889c8f" ns2:_="" ns3:_="">
    <xsd:import namespace="e9a4d2ab-2b11-4b44-be0f-c57a7f42ff3f"/>
    <xsd:import namespace="bef00b3e-179a-4bec-a3ff-16c32cdfe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4d2ab-2b11-4b44-be0f-c57a7f42f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e777c97-9e47-4338-8e8a-2390167a3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00b3e-179a-4bec-a3ff-16c32cdfe24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53ad17-0df3-4763-a72c-f26d2c50e8c1}" ma:internalName="TaxCatchAll" ma:showField="CatchAllData" ma:web="bef00b3e-179a-4bec-a3ff-16c32cdfe2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a4d2ab-2b11-4b44-be0f-c57a7f42ff3f">
      <Terms xmlns="http://schemas.microsoft.com/office/infopath/2007/PartnerControls"/>
    </lcf76f155ced4ddcb4097134ff3c332f>
    <TaxCatchAll xmlns="bef00b3e-179a-4bec-a3ff-16c32cdfe2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D8083-77C0-4E3B-A236-1AACD32DB6AA}"/>
</file>

<file path=customXml/itemProps2.xml><?xml version="1.0" encoding="utf-8"?>
<ds:datastoreItem xmlns:ds="http://schemas.openxmlformats.org/officeDocument/2006/customXml" ds:itemID="{BF28FAF1-C7BD-494F-8013-58BBFC46C2FE}">
  <ds:schemaRefs>
    <ds:schemaRef ds:uri="http://schemas.microsoft.com/office/2006/metadata/properties"/>
    <ds:schemaRef ds:uri="http://schemas.microsoft.com/office/infopath/2007/PartnerControls"/>
    <ds:schemaRef ds:uri="e9a4d2ab-2b11-4b44-be0f-c57a7f42ff3f"/>
    <ds:schemaRef ds:uri="bef00b3e-179a-4bec-a3ff-16c32cdfe241"/>
  </ds:schemaRefs>
</ds:datastoreItem>
</file>

<file path=customXml/itemProps3.xml><?xml version="1.0" encoding="utf-8"?>
<ds:datastoreItem xmlns:ds="http://schemas.openxmlformats.org/officeDocument/2006/customXml" ds:itemID="{B6B95627-B4F9-46B6-8F28-B4AC0A08E4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ISAIAS PAREDES SALDANO</dc:creator>
  <cp:lastModifiedBy>FRANCO ISAIAS PAREDES SALDANO</cp:lastModifiedBy>
  <dcterms:created xsi:type="dcterms:W3CDTF">2024-11-08T23:37:06Z</dcterms:created>
  <dcterms:modified xsi:type="dcterms:W3CDTF">2024-11-09T15:47:45Z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0x010100D6F6CEC4F36C2843953B066F8ECC82A8</vt:lpwstr>
  </property>
  <property fmtid="{D5CDD505-2E9C-101B-9397-08002B2CF9AE}" pid="3" name="MediaServiceImageTags">
    <vt:lpwstr/>
  </property>
</Properties>
</file>