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<sst xmlns="http://schemas.openxmlformats.org/spreadsheetml/2006/main" count="50" uniqueCount="47">
  <si>
    <t>RefDes</t>
  </si>
  <si>
    <t>Quantity</t>
  </si>
  <si>
    <t>Qty SMT</t>
  </si>
  <si>
    <t>Qty TH</t>
  </si>
  <si>
    <t>Value</t>
  </si>
  <si>
    <t>Name</t>
  </si>
  <si>
    <t>Pattern</t>
  </si>
  <si>
    <t>Manufacturer</t>
  </si>
  <si>
    <t>MFG P/N</t>
  </si>
  <si>
    <t>Source</t>
  </si>
  <si>
    <t>Alt Source</t>
  </si>
  <si>
    <t>C3</t>
  </si>
  <si>
    <t>100nF</t>
  </si>
  <si>
    <t>CAP_0805</t>
  </si>
  <si>
    <t>Kemet</t>
  </si>
  <si>
    <t>C0805C104K5RACAUTO</t>
  </si>
  <si>
    <t>https://lcsc.com/product-detail/Multilayer-Ceramic-Capacitors-MLCC-SMD-SMT_KEMET_C0805C104K5RACAUTO_100nF-104-10-50V-Car-level_C129641.html</t>
  </si>
  <si>
    <t>LED1, LED2, LED3, LED4</t>
  </si>
  <si>
    <t>Green</t>
  </si>
  <si>
    <t>LED Green Clear</t>
  </si>
  <si>
    <t xml:space="preserve">Lite-On </t>
  </si>
  <si>
    <t>LTST-C170KGKT</t>
  </si>
  <si>
    <t>https://lcsc.com/product-detail/Light-Emitting-Diodes-LED_Lite-On-LTST-C170KGKT_C98221.html</t>
  </si>
  <si>
    <t>MOD1</t>
  </si>
  <si>
    <t>Do not place</t>
  </si>
  <si>
    <t>R1, R2, R3, R8</t>
  </si>
  <si>
    <t>Resitor 0603</t>
  </si>
  <si>
    <t>RES_0603</t>
  </si>
  <si>
    <t>LIZ Elec</t>
  </si>
  <si>
    <t>CR0603JA0301G</t>
  </si>
  <si>
    <t>https://lcsc.com/product-detail/Chip-Resistor-Surface-Mount_LIZ-Elec-CR0603JA0301G_C101323.html</t>
  </si>
  <si>
    <t>R4, R5, R6, R7</t>
  </si>
  <si>
    <t>10k</t>
  </si>
  <si>
    <t>YAGEO</t>
  </si>
  <si>
    <t>RC0603FR-0710KL</t>
  </si>
  <si>
    <t>https://lcsc.com/product-detail/Chip-Resistor-Surface-Mount_10KR-1002-1_C98220.html</t>
  </si>
  <si>
    <t>TB1</t>
  </si>
  <si>
    <t>Do Not Place</t>
  </si>
  <si>
    <t>U1</t>
  </si>
  <si>
    <t>74ACT245</t>
  </si>
  <si>
    <t>transceiver</t>
  </si>
  <si>
    <t>SOIC20</t>
  </si>
  <si>
    <t>Texas Instruments</t>
  </si>
  <si>
    <t>SN74ACT245PWR</t>
  </si>
  <si>
    <t>https://lcsc.com/product-detail/74-Series_Texas-Instruments-SN74ACT245PWR_C6931.html</t>
  </si>
  <si>
    <t>https://lcsc.com/product-detail/74-Series_ON-Semiconductor-ON-MC74ACT245DWR2G_C233521.html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</si>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</sst>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u/>
      <color rgb="FF0000FF"/>
      <name val="Arial"/>
    </font>
    <font>
      <u/>
      <color rgb="FF0000FF"/>
    </font>
    <font>
      <u/>
      <color rgb="FF1155CC"/>
      <name val="Arial"/>
    </font>
  </fonts>
  <fills count="3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1" fillId="0" fontId="1" numFmtId="0" xfId="0" applyAlignment="1" applyBorder="1" applyFont="1">
      <alignment vertical="bottom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vertical="bottom"/>
    </xf>
    <xf borderId="1" fillId="0" fontId="2" numFmtId="0" xfId="0" applyAlignment="1" applyBorder="1" applyFont="1">
      <alignment vertical="bottom"/>
    </xf>
    <xf borderId="1" fillId="0" fontId="3" numFmtId="0" xfId="0" applyAlignment="1" applyBorder="1" applyFont="1">
      <alignment shrinkToFit="0" vertical="bottom" wrapText="0"/>
    </xf>
    <xf borderId="0" fillId="0" fontId="2" numFmtId="0" xfId="0" applyAlignment="1" applyFont="1">
      <alignment readingOrder="0"/>
    </xf>
    <xf borderId="1" fillId="0" fontId="2" numFmtId="0" xfId="0" applyAlignment="1" applyBorder="1" applyFont="1">
      <alignment vertical="bottom"/>
    </xf>
    <xf borderId="0" fillId="0" fontId="2" numFmtId="0" xfId="0" applyAlignment="1" applyFont="1">
      <alignment horizontal="right" readingOrder="0" vertical="bottom"/>
    </xf>
    <xf borderId="0" fillId="0" fontId="4" numFmtId="0" xfId="0" applyAlignment="1" applyFont="1">
      <alignment readingOrder="0"/>
    </xf>
    <xf borderId="0" fillId="2" fontId="2" numFmtId="0" xfId="0" applyAlignment="1" applyFill="1" applyFont="1">
      <alignment readingOrder="0" vertical="bottom"/>
    </xf>
    <xf borderId="0" fillId="2" fontId="2" numFmtId="0" xfId="0" applyAlignment="1" applyFont="1">
      <alignment horizontal="right" readingOrder="0" vertical="bottom"/>
    </xf>
    <xf borderId="0" fillId="2" fontId="2" numFmtId="0" xfId="0" applyAlignment="1" applyFont="1">
      <alignment readingOrder="0"/>
    </xf>
    <xf borderId="0" fillId="2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vertical="bottom"/>
    </xf>
    <xf borderId="1" fillId="0" fontId="5" numFmtId="0" xfId="0" applyAlignment="1" applyBorder="1" applyFont="1">
      <alignment shrinkToFit="0" vertical="bottom" wrapText="0"/>
    </xf>
    <xf borderId="0" fillId="2" fontId="2" numFmtId="0" xfId="0" applyAlignment="1" applyFont="1">
      <alignment horizontal="right" vertical="bottom"/>
    </xf>
    <xf borderId="0" fillId="0" fontId="1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lcsc.com/product-detail/Multilayer-Ceramic-Capacitors-MLCC-SMD-SMT_KEMET_C0805C104K5RACAUTO_100nF-104-10-50V-Car-level_C129641.html" TargetMode="External"/><Relationship Id="rId2" Type="http://schemas.openxmlformats.org/officeDocument/2006/relationships/hyperlink" Target="https://lcsc.com/product-detail/Light-Emitting-Diodes-LED_Lite-On-LTST-C170KGKT_C98221.html" TargetMode="External"/><Relationship Id="rId3" Type="http://schemas.openxmlformats.org/officeDocument/2006/relationships/hyperlink" Target="https://lcsc.com/product-detail/Chip-Resistor-Surface-Mount_LIZ-Elec-CR0603JA0301G_C101323.html" TargetMode="External"/><Relationship Id="rId4" Type="http://schemas.openxmlformats.org/officeDocument/2006/relationships/hyperlink" Target="https://lcsc.com/product-detail/Chip-Resistor-Surface-Mount_10KR-1002-1_C98220.html" TargetMode="External"/><Relationship Id="rId5" Type="http://schemas.openxmlformats.org/officeDocument/2006/relationships/hyperlink" Target="https://lcsc.com/product-detail/74-Series_Texas-Instruments-SN74ACT245PWR_C6931.html" TargetMode="External"/><Relationship Id="rId6" Type="http://schemas.openxmlformats.org/officeDocument/2006/relationships/hyperlink" Target="https://lcsc.com/product-detail/74-Series_ON-Semiconductor-ON-MC74ACT245DWR2G_C233521.html" TargetMode="External"/><Relationship Id="rId7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3" t="s">
        <v>10</v>
      </c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>
      <c r="A2" s="4" t="s">
        <v>11</v>
      </c>
      <c r="B2" s="5">
        <v>1.0</v>
      </c>
      <c r="C2" s="5">
        <v>1.0</v>
      </c>
      <c r="D2" s="5"/>
      <c r="E2" s="5" t="s">
        <v>12</v>
      </c>
      <c r="F2" s="5" t="s">
        <v>13</v>
      </c>
      <c r="G2" s="5" t="s">
        <v>13</v>
      </c>
      <c r="H2" s="6" t="s">
        <v>14</v>
      </c>
      <c r="I2" s="7" t="s">
        <v>15</v>
      </c>
      <c r="J2" s="8" t="s">
        <v>16</v>
      </c>
      <c r="K2" s="9"/>
      <c r="L2" s="9"/>
      <c r="M2" s="9"/>
      <c r="N2" s="9"/>
      <c r="O2" s="9"/>
      <c r="P2" s="10"/>
      <c r="Q2" s="10"/>
      <c r="R2" s="10"/>
      <c r="S2" s="4"/>
      <c r="T2" s="4"/>
      <c r="U2" s="4"/>
      <c r="V2" s="4"/>
      <c r="W2" s="4"/>
      <c r="X2" s="4"/>
      <c r="Y2" s="4"/>
      <c r="Z2" s="4"/>
      <c r="AA2" s="4"/>
      <c r="AB2" s="4"/>
    </row>
    <row r="3">
      <c r="A3" s="3" t="s">
        <v>17</v>
      </c>
      <c r="B3" s="11">
        <v>4.0</v>
      </c>
      <c r="C3" s="11">
        <v>4.0</v>
      </c>
      <c r="D3" s="5"/>
      <c r="E3" s="11" t="s">
        <v>18</v>
      </c>
      <c r="F3" s="11" t="s">
        <v>19</v>
      </c>
      <c r="G3" s="11">
        <v>805.0</v>
      </c>
      <c r="H3" s="3" t="s">
        <v>20</v>
      </c>
      <c r="I3" s="3" t="s">
        <v>21</v>
      </c>
      <c r="J3" s="12" t="s">
        <v>22</v>
      </c>
      <c r="K3" s="9"/>
      <c r="L3" s="9"/>
      <c r="M3" s="9"/>
      <c r="N3" s="9"/>
      <c r="O3" s="9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>
      <c r="A4" s="13" t="s">
        <v>23</v>
      </c>
      <c r="B4" s="14">
        <v>1.0</v>
      </c>
      <c r="C4" s="14"/>
      <c r="D4" s="14">
        <v>0.0</v>
      </c>
      <c r="E4" s="14" t="s">
        <v>24</v>
      </c>
      <c r="F4" s="14"/>
      <c r="G4" s="14"/>
      <c r="H4" s="13"/>
      <c r="I4" s="13"/>
      <c r="J4" s="15"/>
      <c r="K4" s="15"/>
      <c r="L4" s="15"/>
      <c r="M4" s="15"/>
      <c r="N4" s="15"/>
      <c r="O4" s="15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</row>
    <row r="5">
      <c r="A5" s="3" t="s">
        <v>25</v>
      </c>
      <c r="B5" s="11">
        <v>4.0</v>
      </c>
      <c r="C5" s="11">
        <v>4.0</v>
      </c>
      <c r="D5" s="5"/>
      <c r="E5" s="17">
        <v>300.0</v>
      </c>
      <c r="F5" s="18" t="s">
        <v>26</v>
      </c>
      <c r="G5" s="18" t="s">
        <v>27</v>
      </c>
      <c r="H5" s="18" t="s">
        <v>28</v>
      </c>
      <c r="I5" s="18" t="s">
        <v>29</v>
      </c>
      <c r="J5" s="19" t="s">
        <v>30</v>
      </c>
      <c r="K5" s="9"/>
      <c r="L5" s="9"/>
      <c r="M5" s="9"/>
      <c r="N5" s="9"/>
      <c r="O5" s="9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r="6">
      <c r="A6" s="3" t="s">
        <v>31</v>
      </c>
      <c r="B6" s="11">
        <v>4.0</v>
      </c>
      <c r="C6" s="11">
        <v>4.0</v>
      </c>
      <c r="D6" s="5"/>
      <c r="E6" s="17" t="s">
        <v>32</v>
      </c>
      <c r="F6" s="18" t="s">
        <v>26</v>
      </c>
      <c r="G6" s="18" t="s">
        <v>27</v>
      </c>
      <c r="H6" s="18" t="s">
        <v>33</v>
      </c>
      <c r="I6" s="18" t="s">
        <v>34</v>
      </c>
      <c r="J6" s="19" t="s">
        <v>35</v>
      </c>
      <c r="K6" s="9"/>
      <c r="L6" s="9"/>
      <c r="M6" s="9"/>
      <c r="N6" s="9"/>
      <c r="O6" s="9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r="7">
      <c r="A7" s="13" t="s">
        <v>36</v>
      </c>
      <c r="B7" s="14">
        <v>1.0</v>
      </c>
      <c r="C7" s="20"/>
      <c r="D7" s="14">
        <v>0.0</v>
      </c>
      <c r="E7" s="14" t="s">
        <v>37</v>
      </c>
      <c r="F7" s="14"/>
      <c r="G7" s="14"/>
      <c r="H7" s="13"/>
      <c r="I7" s="13"/>
      <c r="J7" s="15"/>
      <c r="K7" s="15"/>
      <c r="L7" s="15"/>
      <c r="M7" s="15"/>
      <c r="N7" s="15"/>
      <c r="O7" s="15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</row>
    <row r="8">
      <c r="A8" s="3" t="s">
        <v>38</v>
      </c>
      <c r="B8" s="11">
        <v>1.0</v>
      </c>
      <c r="C8" s="11">
        <v>1.0</v>
      </c>
      <c r="D8" s="5"/>
      <c r="E8" s="11" t="s">
        <v>39</v>
      </c>
      <c r="F8" s="11" t="s">
        <v>40</v>
      </c>
      <c r="G8" s="11" t="s">
        <v>41</v>
      </c>
      <c r="H8" s="3" t="s">
        <v>42</v>
      </c>
      <c r="I8" s="3" t="s">
        <v>43</v>
      </c>
      <c r="J8" s="12" t="s">
        <v>44</v>
      </c>
      <c r="K8" s="12" t="s">
        <v>45</v>
      </c>
      <c r="L8" s="9"/>
      <c r="M8" s="9"/>
      <c r="N8" s="9"/>
      <c r="O8" s="9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</row>
    <row r="9">
      <c r="A9" s="3"/>
      <c r="B9" s="5"/>
      <c r="C9" s="5"/>
      <c r="D9" s="5"/>
      <c r="E9" s="11"/>
      <c r="F9" s="11"/>
      <c r="G9" s="11"/>
      <c r="H9" s="3"/>
      <c r="I9" s="3"/>
      <c r="J9" s="9"/>
      <c r="K9" s="9"/>
      <c r="L9" s="9"/>
      <c r="M9" s="9"/>
      <c r="N9" s="9"/>
      <c r="O9" s="9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</row>
    <row r="10">
      <c r="A10" s="3"/>
      <c r="B10" s="5"/>
      <c r="C10" s="5"/>
      <c r="D10" s="5"/>
      <c r="E10" s="11"/>
      <c r="F10" s="11"/>
      <c r="G10" s="11"/>
      <c r="H10" s="3"/>
      <c r="I10" s="3"/>
      <c r="J10" s="9"/>
      <c r="K10" s="9"/>
      <c r="L10" s="9"/>
      <c r="M10" s="9"/>
      <c r="N10" s="9"/>
      <c r="O10" s="9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>
      <c r="A11" s="3"/>
      <c r="B11" s="5"/>
      <c r="C11" s="5"/>
      <c r="D11" s="5"/>
      <c r="E11" s="11"/>
      <c r="F11" s="11"/>
      <c r="G11" s="11"/>
      <c r="H11" s="3"/>
      <c r="I11" s="3"/>
      <c r="J11" s="9"/>
      <c r="K11" s="9"/>
      <c r="L11" s="9"/>
      <c r="M11" s="9"/>
      <c r="N11" s="9"/>
      <c r="O11" s="9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>
      <c r="A12" s="1" t="s">
        <v>46</v>
      </c>
      <c r="B12" s="4"/>
      <c r="C12" s="21">
        <f>SUM(C2:C10)</f>
        <v>14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</row>
  </sheetData>
  <hyperlinks>
    <hyperlink r:id="rId1" ref="J2"/>
    <hyperlink r:id="rId2" ref="J3"/>
    <hyperlink r:id="rId3" ref="J5"/>
    <hyperlink r:id="rId4" ref="J6"/>
    <hyperlink r:id="rId5" ref="J8"/>
    <hyperlink r:id="rId6" ref="K8"/>
  </hyperlinks>
  <drawing r:id="rId7"/>
</worksheet>
</file>