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840"/>
  </bookViews>
  <sheets>
    <sheet name="Sheet1" sheetId="1" r:id="rId1"/>
    <sheet name="Sheet2" sheetId="2" r:id="rId2"/>
    <sheet name="Sheet3" sheetId="3" r:id="rId3"/>
  </sheets>
  <definedNames>
    <definedName name="temps" localSheetId="0">Sheet1!$A$1:$U$124</definedName>
  </definedNames>
  <calcPr calcId="145621"/>
</workbook>
</file>

<file path=xl/calcChain.xml><?xml version="1.0" encoding="utf-8"?>
<calcChain xmlns="http://schemas.openxmlformats.org/spreadsheetml/2006/main">
  <c r="X4" i="1" l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3" i="1"/>
  <c r="X2" i="1"/>
  <c r="W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2" i="1"/>
</calcChain>
</file>

<file path=xl/connections.xml><?xml version="1.0" encoding="utf-8"?>
<connections xmlns="http://schemas.openxmlformats.org/spreadsheetml/2006/main">
  <connection id="1" name="temps" type="6" refreshedVersion="4" background="1" saveData="1">
    <textPr codePage="437" sourceFile="C:\Users\Bryson\Documents\Bryson\Github\ISYE6501\Homework 3\temps.txt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<sst xmlns="http://schemas.openxmlformats.org/spreadsheetml/2006/main" count="4" uniqueCount="4">
  <si>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DAY</t>
  </si>
  <si>
    <t>C</t>
  </si>
  <si>
    <t>T</t>
  </si>
  <si>
    <t>CUSUM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</si>
</sst>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Avg. Daily Temperaturs vs. Date</a:t>
            </a:r>
            <a:endParaRPr lang="en-US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5551618547681539"/>
          <c:y val="0.14399314668999708"/>
          <c:w val="0.7761563867016622"/>
          <c:h val="0.74002697579469234"/>
        </c:manualLayout>
      </c:layout>
      <c:scatterChart>
        <c:scatterStyle val="lineMarker"/>
        <c:varyColors val="0"/>
        <c:ser>
          <c:idx val="0"/>
          <c:order val="0"/>
          <c:tx>
            <c:v>CUSUM</c:v>
          </c:tx>
          <c:marker>
            <c:symbol val="none"/>
          </c:marker>
          <c:xVal>
            <c:numRef>
              <c:f>Sheet1!$A$2:$A$68</c:f>
              <c:numCache>
                <c:formatCode>d\-mmm</c:formatCode>
                <c:ptCount val="67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</c:numCache>
            </c:numRef>
          </c:xVal>
          <c:yVal>
            <c:numRef>
              <c:f>Sheet1!$X$2:$X$68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0.73260869565220332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0.6326086956521948</c:v>
                </c:pt>
                <c:pt idx="13">
                  <c:v>0.26521739130438959</c:v>
                </c:pt>
                <c:pt idx="14">
                  <c:v>1.0978260869565872</c:v>
                </c:pt>
                <c:pt idx="15">
                  <c:v>0.83043478260879056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1.3326086956521976</c:v>
                </c:pt>
                <c:pt idx="56">
                  <c:v>0.71521739130439244</c:v>
                </c:pt>
                <c:pt idx="57">
                  <c:v>0.94782608695659576</c:v>
                </c:pt>
                <c:pt idx="58">
                  <c:v>1.6304347826087877</c:v>
                </c:pt>
                <c:pt idx="59">
                  <c:v>1.1630434782609882</c:v>
                </c:pt>
                <c:pt idx="60">
                  <c:v>3.1956521739131887</c:v>
                </c:pt>
                <c:pt idx="61">
                  <c:v>5.1282608695653806</c:v>
                </c:pt>
                <c:pt idx="62">
                  <c:v>7.7108695652175783</c:v>
                </c:pt>
                <c:pt idx="63">
                  <c:v>10.293478260869776</c:v>
                </c:pt>
                <c:pt idx="64">
                  <c:v>12.226086956521968</c:v>
                </c:pt>
                <c:pt idx="65">
                  <c:v>14.258695652174168</c:v>
                </c:pt>
                <c:pt idx="66">
                  <c:v>15.891304347826363</c:v>
                </c:pt>
              </c:numCache>
            </c:numRef>
          </c:yVal>
          <c:smooth val="0"/>
        </c:ser>
        <c:ser>
          <c:idx val="1"/>
          <c:order val="1"/>
          <c:tx>
            <c:v>Avg Daily Temps</c:v>
          </c:tx>
          <c:marker>
            <c:symbol val="none"/>
          </c:marker>
          <c:xVal>
            <c:numRef>
              <c:f>Sheet1!$A$2:$A$68</c:f>
              <c:numCache>
                <c:formatCode>d\-mmm</c:formatCode>
                <c:ptCount val="67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</c:numCache>
            </c:numRef>
          </c:xVal>
          <c:yVal>
            <c:numRef>
              <c:f>Sheet1!$W$2:$W$68</c:f>
              <c:numCache>
                <c:formatCode>General</c:formatCode>
                <c:ptCount val="67"/>
                <c:pt idx="0">
                  <c:v>88.85</c:v>
                </c:pt>
                <c:pt idx="1">
                  <c:v>88.35</c:v>
                </c:pt>
                <c:pt idx="2">
                  <c:v>88.4</c:v>
                </c:pt>
                <c:pt idx="3">
                  <c:v>88.35</c:v>
                </c:pt>
                <c:pt idx="4">
                  <c:v>88.25</c:v>
                </c:pt>
                <c:pt idx="5">
                  <c:v>87.85</c:v>
                </c:pt>
                <c:pt idx="6">
                  <c:v>87.1</c:v>
                </c:pt>
                <c:pt idx="7">
                  <c:v>89.15</c:v>
                </c:pt>
                <c:pt idx="8">
                  <c:v>90.05</c:v>
                </c:pt>
                <c:pt idx="9">
                  <c:v>88.55</c:v>
                </c:pt>
                <c:pt idx="10">
                  <c:v>87.95</c:v>
                </c:pt>
                <c:pt idx="11">
                  <c:v>88.15</c:v>
                </c:pt>
                <c:pt idx="12">
                  <c:v>87.2</c:v>
                </c:pt>
                <c:pt idx="13">
                  <c:v>88.2</c:v>
                </c:pt>
                <c:pt idx="14">
                  <c:v>87</c:v>
                </c:pt>
                <c:pt idx="15">
                  <c:v>88.1</c:v>
                </c:pt>
                <c:pt idx="16">
                  <c:v>89.2</c:v>
                </c:pt>
                <c:pt idx="17">
                  <c:v>89.25</c:v>
                </c:pt>
                <c:pt idx="18">
                  <c:v>90.4</c:v>
                </c:pt>
                <c:pt idx="19">
                  <c:v>89.4</c:v>
                </c:pt>
                <c:pt idx="20">
                  <c:v>89.95</c:v>
                </c:pt>
                <c:pt idx="21">
                  <c:v>89.45</c:v>
                </c:pt>
                <c:pt idx="22">
                  <c:v>89.05</c:v>
                </c:pt>
                <c:pt idx="23">
                  <c:v>89.1</c:v>
                </c:pt>
                <c:pt idx="24">
                  <c:v>88</c:v>
                </c:pt>
                <c:pt idx="25">
                  <c:v>89.5</c:v>
                </c:pt>
                <c:pt idx="26">
                  <c:v>89.55</c:v>
                </c:pt>
                <c:pt idx="27">
                  <c:v>89.95</c:v>
                </c:pt>
                <c:pt idx="28">
                  <c:v>89.25</c:v>
                </c:pt>
                <c:pt idx="29">
                  <c:v>89.55</c:v>
                </c:pt>
                <c:pt idx="30">
                  <c:v>88.15</c:v>
                </c:pt>
                <c:pt idx="31">
                  <c:v>88.55</c:v>
                </c:pt>
                <c:pt idx="32">
                  <c:v>88.65</c:v>
                </c:pt>
                <c:pt idx="33">
                  <c:v>89.55</c:v>
                </c:pt>
                <c:pt idx="34">
                  <c:v>90.3</c:v>
                </c:pt>
                <c:pt idx="35">
                  <c:v>91.15</c:v>
                </c:pt>
                <c:pt idx="36">
                  <c:v>89.4</c:v>
                </c:pt>
                <c:pt idx="37">
                  <c:v>88.95</c:v>
                </c:pt>
                <c:pt idx="38">
                  <c:v>88.75</c:v>
                </c:pt>
                <c:pt idx="39">
                  <c:v>89</c:v>
                </c:pt>
                <c:pt idx="40">
                  <c:v>89.25</c:v>
                </c:pt>
                <c:pt idx="41">
                  <c:v>89.2</c:v>
                </c:pt>
                <c:pt idx="42">
                  <c:v>87.9</c:v>
                </c:pt>
                <c:pt idx="43">
                  <c:v>88.1</c:v>
                </c:pt>
                <c:pt idx="44">
                  <c:v>88.3</c:v>
                </c:pt>
                <c:pt idx="45">
                  <c:v>88</c:v>
                </c:pt>
                <c:pt idx="46">
                  <c:v>88.8</c:v>
                </c:pt>
                <c:pt idx="47">
                  <c:v>89.05</c:v>
                </c:pt>
                <c:pt idx="48">
                  <c:v>90.15</c:v>
                </c:pt>
                <c:pt idx="49">
                  <c:v>90.3</c:v>
                </c:pt>
                <c:pt idx="50">
                  <c:v>89.3</c:v>
                </c:pt>
                <c:pt idx="51">
                  <c:v>89.1</c:v>
                </c:pt>
                <c:pt idx="52">
                  <c:v>89.4</c:v>
                </c:pt>
                <c:pt idx="53">
                  <c:v>88.4</c:v>
                </c:pt>
                <c:pt idx="54">
                  <c:v>87.85</c:v>
                </c:pt>
                <c:pt idx="55">
                  <c:v>86.5</c:v>
                </c:pt>
                <c:pt idx="56">
                  <c:v>88.45</c:v>
                </c:pt>
                <c:pt idx="57">
                  <c:v>87.6</c:v>
                </c:pt>
                <c:pt idx="58">
                  <c:v>87.15</c:v>
                </c:pt>
                <c:pt idx="59">
                  <c:v>88.3</c:v>
                </c:pt>
                <c:pt idx="60">
                  <c:v>85.8</c:v>
                </c:pt>
                <c:pt idx="61">
                  <c:v>85.9</c:v>
                </c:pt>
                <c:pt idx="62">
                  <c:v>85.25</c:v>
                </c:pt>
                <c:pt idx="63">
                  <c:v>85.25</c:v>
                </c:pt>
                <c:pt idx="64">
                  <c:v>85.9</c:v>
                </c:pt>
                <c:pt idx="65">
                  <c:v>85.8</c:v>
                </c:pt>
                <c:pt idx="66">
                  <c:v>86.2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21504"/>
        <c:axId val="101223040"/>
      </c:scatterChart>
      <c:valAx>
        <c:axId val="101221504"/>
        <c:scaling>
          <c:orientation val="minMax"/>
          <c:max val="43348"/>
          <c:min val="4328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01223040"/>
        <c:crosses val="autoZero"/>
        <c:crossBetween val="midCat"/>
      </c:valAx>
      <c:valAx>
        <c:axId val="101223040"/>
        <c:scaling>
          <c:orientation val="minMax"/>
          <c:max val="9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US" sz="900" b="1" i="0" baseline="0">
                    <a:effectLst/>
                  </a:rPr>
                  <a:t>Average Daily Temperature, years 1996-2015 (degF)</a:t>
                </a:r>
                <a:endParaRPr lang="en-US" sz="9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221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533399</xdr:colOff>
      <xdr:row>4</xdr:row>
      <xdr:rowOff>161924</xdr:rowOff>
    </xdr:from>
    <xdr:to>
      <xdr:col>32</xdr:col>
      <xdr:colOff>542924</xdr:colOff>
      <xdr:row>20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4"/>
  <sheetViews>
    <sheetView tabSelected="1" workbookViewId="0">
      <selection activeCell="AL15" sqref="AL15"/>
    </sheetView>
  </sheetViews>
  <sheetFormatPr defaultRowHeight="15" x14ac:dyDescent="0.25"/>
  <cols>
    <col min="1" max="1" width="7.140625" bestFit="1" customWidth="1"/>
    <col min="2" max="21" width="5" bestFit="1" customWidth="1"/>
    <col min="22" max="22" width="5" customWidth="1"/>
  </cols>
  <sheetData>
    <row r="1" spans="1:28" x14ac:dyDescent="0.25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W1">
        <f>AVERAGE(W2:W47)</f>
        <v>88.832608695652198</v>
      </c>
      <c r="X1" s="2" t="s">
        <v>3</v>
      </c>
      <c r="AA1" t="s">
        <v>1</v>
      </c>
      <c r="AB1">
        <v>1</v>
      </c>
    </row>
    <row r="2" spans="1:28" x14ac:dyDescent="0.25">
      <c r="A2" s="1">
        <v>43282</v>
      </c>
      <c r="B2">
        <v>98</v>
      </c>
      <c r="C2">
        <v>86</v>
      </c>
      <c r="D2">
        <v>91</v>
      </c>
      <c r="E2">
        <v>84</v>
      </c>
      <c r="F2">
        <v>89</v>
      </c>
      <c r="G2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  <c r="W2">
        <f>AVERAGE(B2:U2)</f>
        <v>88.85</v>
      </c>
      <c r="X2">
        <f>MAX(0,0+($W$1-W2-$AB$1))</f>
        <v>0</v>
      </c>
      <c r="AA2" t="s">
        <v>2</v>
      </c>
      <c r="AB2">
        <v>2.5</v>
      </c>
    </row>
    <row r="3" spans="1:28" x14ac:dyDescent="0.25">
      <c r="A3" s="1">
        <v>43283</v>
      </c>
      <c r="B3">
        <v>97</v>
      </c>
      <c r="C3">
        <v>90</v>
      </c>
      <c r="D3">
        <v>88</v>
      </c>
      <c r="E3">
        <v>82</v>
      </c>
      <c r="F3">
        <v>91</v>
      </c>
      <c r="G3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  <c r="W3">
        <f t="shared" ref="W3:W66" si="0">AVERAGE(B3:U3)</f>
        <v>88.35</v>
      </c>
      <c r="X3">
        <f>MAX(0,X2+($W$1-W3-$AB$1))</f>
        <v>0</v>
      </c>
    </row>
    <row r="4" spans="1:28" x14ac:dyDescent="0.25">
      <c r="A4" s="1">
        <v>43284</v>
      </c>
      <c r="B4">
        <v>97</v>
      </c>
      <c r="C4">
        <v>93</v>
      </c>
      <c r="D4">
        <v>91</v>
      </c>
      <c r="E4">
        <v>87</v>
      </c>
      <c r="F4">
        <v>93</v>
      </c>
      <c r="G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  <c r="W4">
        <f t="shared" si="0"/>
        <v>88.4</v>
      </c>
      <c r="X4">
        <f t="shared" ref="X4:X67" si="1">MAX(0,X3+($W$1-W4-$AB$1))</f>
        <v>0</v>
      </c>
    </row>
    <row r="5" spans="1:28" x14ac:dyDescent="0.25">
      <c r="A5" s="1">
        <v>43285</v>
      </c>
      <c r="B5">
        <v>90</v>
      </c>
      <c r="C5">
        <v>91</v>
      </c>
      <c r="D5">
        <v>91</v>
      </c>
      <c r="E5">
        <v>88</v>
      </c>
      <c r="F5">
        <v>95</v>
      </c>
      <c r="G5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  <c r="W5">
        <f t="shared" si="0"/>
        <v>88.35</v>
      </c>
      <c r="X5">
        <f t="shared" si="1"/>
        <v>0</v>
      </c>
    </row>
    <row r="6" spans="1:28" x14ac:dyDescent="0.25">
      <c r="A6" s="1">
        <v>43286</v>
      </c>
      <c r="B6">
        <v>89</v>
      </c>
      <c r="C6">
        <v>84</v>
      </c>
      <c r="D6">
        <v>91</v>
      </c>
      <c r="E6">
        <v>90</v>
      </c>
      <c r="F6">
        <v>96</v>
      </c>
      <c r="G6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  <c r="W6">
        <f t="shared" si="0"/>
        <v>88.25</v>
      </c>
      <c r="X6">
        <f t="shared" si="1"/>
        <v>0</v>
      </c>
    </row>
    <row r="7" spans="1:28" x14ac:dyDescent="0.25">
      <c r="A7" s="1">
        <v>43287</v>
      </c>
      <c r="B7">
        <v>93</v>
      </c>
      <c r="C7">
        <v>84</v>
      </c>
      <c r="D7">
        <v>89</v>
      </c>
      <c r="E7">
        <v>91</v>
      </c>
      <c r="F7">
        <v>96</v>
      </c>
      <c r="G7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  <c r="W7">
        <f t="shared" si="0"/>
        <v>87.85</v>
      </c>
      <c r="X7">
        <f t="shared" si="1"/>
        <v>0</v>
      </c>
    </row>
    <row r="8" spans="1:28" x14ac:dyDescent="0.25">
      <c r="A8" s="1">
        <v>43288</v>
      </c>
      <c r="B8">
        <v>93</v>
      </c>
      <c r="C8">
        <v>75</v>
      </c>
      <c r="D8">
        <v>93</v>
      </c>
      <c r="E8">
        <v>82</v>
      </c>
      <c r="F8">
        <v>96</v>
      </c>
      <c r="G8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  <c r="W8">
        <f t="shared" si="0"/>
        <v>87.1</v>
      </c>
      <c r="X8">
        <f t="shared" si="1"/>
        <v>0.73260869565220332</v>
      </c>
    </row>
    <row r="9" spans="1:28" x14ac:dyDescent="0.25">
      <c r="A9" s="1">
        <v>43289</v>
      </c>
      <c r="B9">
        <v>91</v>
      </c>
      <c r="C9">
        <v>87</v>
      </c>
      <c r="D9">
        <v>95</v>
      </c>
      <c r="E9">
        <v>86</v>
      </c>
      <c r="F9">
        <v>91</v>
      </c>
      <c r="G9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  <c r="W9">
        <f t="shared" si="0"/>
        <v>89.15</v>
      </c>
      <c r="X9">
        <f t="shared" si="1"/>
        <v>0</v>
      </c>
    </row>
    <row r="10" spans="1:28" x14ac:dyDescent="0.25">
      <c r="A10" s="1">
        <v>43290</v>
      </c>
      <c r="B10">
        <v>93</v>
      </c>
      <c r="C10">
        <v>84</v>
      </c>
      <c r="D10">
        <v>95</v>
      </c>
      <c r="E10">
        <v>87</v>
      </c>
      <c r="F10">
        <v>96</v>
      </c>
      <c r="G10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  <c r="W10">
        <f t="shared" si="0"/>
        <v>90.05</v>
      </c>
      <c r="X10">
        <f t="shared" si="1"/>
        <v>0</v>
      </c>
    </row>
    <row r="11" spans="1:28" x14ac:dyDescent="0.25">
      <c r="A11" s="1">
        <v>43291</v>
      </c>
      <c r="B11">
        <v>93</v>
      </c>
      <c r="C11">
        <v>87</v>
      </c>
      <c r="D11">
        <v>91</v>
      </c>
      <c r="E11">
        <v>87</v>
      </c>
      <c r="F11">
        <v>99</v>
      </c>
      <c r="G11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  <c r="W11">
        <f t="shared" si="0"/>
        <v>88.55</v>
      </c>
      <c r="X11">
        <f t="shared" si="1"/>
        <v>0</v>
      </c>
    </row>
    <row r="12" spans="1:28" x14ac:dyDescent="0.25">
      <c r="A12" s="1">
        <v>43292</v>
      </c>
      <c r="B12">
        <v>90</v>
      </c>
      <c r="C12">
        <v>84</v>
      </c>
      <c r="D12">
        <v>91</v>
      </c>
      <c r="E12">
        <v>82</v>
      </c>
      <c r="F12">
        <v>96</v>
      </c>
      <c r="G12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  <c r="W12">
        <f t="shared" si="0"/>
        <v>87.95</v>
      </c>
      <c r="X12">
        <f t="shared" si="1"/>
        <v>0</v>
      </c>
    </row>
    <row r="13" spans="1:28" x14ac:dyDescent="0.25">
      <c r="A13" s="1">
        <v>43293</v>
      </c>
      <c r="B13">
        <v>91</v>
      </c>
      <c r="C13">
        <v>88</v>
      </c>
      <c r="D13">
        <v>86</v>
      </c>
      <c r="E13">
        <v>77</v>
      </c>
      <c r="F13">
        <v>93</v>
      </c>
      <c r="G13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  <c r="W13">
        <f t="shared" si="0"/>
        <v>88.15</v>
      </c>
      <c r="X13">
        <f t="shared" si="1"/>
        <v>0</v>
      </c>
    </row>
    <row r="14" spans="1:28" x14ac:dyDescent="0.25">
      <c r="A14" s="1">
        <v>43294</v>
      </c>
      <c r="B14">
        <v>93</v>
      </c>
      <c r="C14">
        <v>86</v>
      </c>
      <c r="D14">
        <v>88</v>
      </c>
      <c r="E14">
        <v>73</v>
      </c>
      <c r="F14">
        <v>91</v>
      </c>
      <c r="G1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  <c r="W14">
        <f t="shared" si="0"/>
        <v>87.2</v>
      </c>
      <c r="X14">
        <f t="shared" si="1"/>
        <v>0.6326086956521948</v>
      </c>
    </row>
    <row r="15" spans="1:28" x14ac:dyDescent="0.25">
      <c r="A15" s="1">
        <v>43295</v>
      </c>
      <c r="B15">
        <v>93</v>
      </c>
      <c r="C15">
        <v>90</v>
      </c>
      <c r="D15">
        <v>87</v>
      </c>
      <c r="E15">
        <v>81</v>
      </c>
      <c r="F15">
        <v>93</v>
      </c>
      <c r="G15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  <c r="W15">
        <f t="shared" si="0"/>
        <v>88.2</v>
      </c>
      <c r="X15">
        <f t="shared" si="1"/>
        <v>0.26521739130438959</v>
      </c>
    </row>
    <row r="16" spans="1:28" x14ac:dyDescent="0.25">
      <c r="A16" s="1">
        <v>43296</v>
      </c>
      <c r="B16">
        <v>82</v>
      </c>
      <c r="C16">
        <v>91</v>
      </c>
      <c r="D16">
        <v>91</v>
      </c>
      <c r="E16">
        <v>81</v>
      </c>
      <c r="F16">
        <v>93</v>
      </c>
      <c r="G16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  <c r="W16">
        <f t="shared" si="0"/>
        <v>87</v>
      </c>
      <c r="X16">
        <f t="shared" si="1"/>
        <v>1.0978260869565872</v>
      </c>
    </row>
    <row r="17" spans="1:24" x14ac:dyDescent="0.25">
      <c r="A17" s="1">
        <v>43297</v>
      </c>
      <c r="B17">
        <v>91</v>
      </c>
      <c r="C17">
        <v>91</v>
      </c>
      <c r="D17">
        <v>87</v>
      </c>
      <c r="E17">
        <v>86</v>
      </c>
      <c r="F17">
        <v>93</v>
      </c>
      <c r="G17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  <c r="W17">
        <f t="shared" si="0"/>
        <v>88.1</v>
      </c>
      <c r="X17">
        <f t="shared" si="1"/>
        <v>0.83043478260879056</v>
      </c>
    </row>
    <row r="18" spans="1:24" x14ac:dyDescent="0.25">
      <c r="A18" s="1">
        <v>43298</v>
      </c>
      <c r="B18">
        <v>96</v>
      </c>
      <c r="C18">
        <v>89</v>
      </c>
      <c r="D18">
        <v>90</v>
      </c>
      <c r="E18">
        <v>82</v>
      </c>
      <c r="F18">
        <v>91</v>
      </c>
      <c r="G18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  <c r="W18">
        <f t="shared" si="0"/>
        <v>89.2</v>
      </c>
      <c r="X18">
        <f t="shared" si="1"/>
        <v>0</v>
      </c>
    </row>
    <row r="19" spans="1:24" x14ac:dyDescent="0.25">
      <c r="A19" s="1">
        <v>43299</v>
      </c>
      <c r="B19">
        <v>95</v>
      </c>
      <c r="C19">
        <v>89</v>
      </c>
      <c r="D19">
        <v>91</v>
      </c>
      <c r="E19">
        <v>87</v>
      </c>
      <c r="F19">
        <v>97</v>
      </c>
      <c r="G19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  <c r="W19">
        <f t="shared" si="0"/>
        <v>89.25</v>
      </c>
      <c r="X19">
        <f t="shared" si="1"/>
        <v>0</v>
      </c>
    </row>
    <row r="20" spans="1:24" x14ac:dyDescent="0.25">
      <c r="A20" s="1">
        <v>43300</v>
      </c>
      <c r="B20">
        <v>96</v>
      </c>
      <c r="C20">
        <v>89</v>
      </c>
      <c r="D20">
        <v>95</v>
      </c>
      <c r="E20">
        <v>88</v>
      </c>
      <c r="F20">
        <v>100</v>
      </c>
      <c r="G20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  <c r="W20">
        <f t="shared" si="0"/>
        <v>90.4</v>
      </c>
      <c r="X20">
        <f t="shared" si="1"/>
        <v>0</v>
      </c>
    </row>
    <row r="21" spans="1:24" x14ac:dyDescent="0.25">
      <c r="A21" s="1">
        <v>43301</v>
      </c>
      <c r="B21">
        <v>99</v>
      </c>
      <c r="C21">
        <v>90</v>
      </c>
      <c r="D21">
        <v>91</v>
      </c>
      <c r="E21">
        <v>90</v>
      </c>
      <c r="F21">
        <v>99</v>
      </c>
      <c r="G21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  <c r="W21">
        <f t="shared" si="0"/>
        <v>89.4</v>
      </c>
      <c r="X21">
        <f t="shared" si="1"/>
        <v>0</v>
      </c>
    </row>
    <row r="22" spans="1:24" x14ac:dyDescent="0.25">
      <c r="A22" s="1">
        <v>43302</v>
      </c>
      <c r="B22">
        <v>91</v>
      </c>
      <c r="C22">
        <v>89</v>
      </c>
      <c r="D22">
        <v>91</v>
      </c>
      <c r="E22">
        <v>90</v>
      </c>
      <c r="F22">
        <v>93</v>
      </c>
      <c r="G22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  <c r="W22">
        <f t="shared" si="0"/>
        <v>89.95</v>
      </c>
      <c r="X22">
        <f t="shared" si="1"/>
        <v>0</v>
      </c>
    </row>
    <row r="23" spans="1:24" x14ac:dyDescent="0.25">
      <c r="A23" s="1">
        <v>43303</v>
      </c>
      <c r="B23">
        <v>95</v>
      </c>
      <c r="C23">
        <v>84</v>
      </c>
      <c r="D23">
        <v>89</v>
      </c>
      <c r="E23">
        <v>91</v>
      </c>
      <c r="F23">
        <v>96</v>
      </c>
      <c r="G23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  <c r="W23">
        <f t="shared" si="0"/>
        <v>89.45</v>
      </c>
      <c r="X23">
        <f t="shared" si="1"/>
        <v>0</v>
      </c>
    </row>
    <row r="24" spans="1:24" x14ac:dyDescent="0.25">
      <c r="A24" s="1">
        <v>43304</v>
      </c>
      <c r="B24">
        <v>91</v>
      </c>
      <c r="C24">
        <v>87</v>
      </c>
      <c r="D24">
        <v>91</v>
      </c>
      <c r="E24">
        <v>93</v>
      </c>
      <c r="F24">
        <v>87</v>
      </c>
      <c r="G2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  <c r="W24">
        <f t="shared" si="0"/>
        <v>89.05</v>
      </c>
      <c r="X24">
        <f t="shared" si="1"/>
        <v>0</v>
      </c>
    </row>
    <row r="25" spans="1:24" x14ac:dyDescent="0.25">
      <c r="A25" s="1">
        <v>43305</v>
      </c>
      <c r="B25">
        <v>93</v>
      </c>
      <c r="C25">
        <v>88</v>
      </c>
      <c r="D25">
        <v>91</v>
      </c>
      <c r="E25">
        <v>93</v>
      </c>
      <c r="F25">
        <v>82</v>
      </c>
      <c r="G25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  <c r="W25">
        <f t="shared" si="0"/>
        <v>89.1</v>
      </c>
      <c r="X25">
        <f t="shared" si="1"/>
        <v>0</v>
      </c>
    </row>
    <row r="26" spans="1:24" x14ac:dyDescent="0.25">
      <c r="A26" s="1">
        <v>43306</v>
      </c>
      <c r="B26">
        <v>84</v>
      </c>
      <c r="C26">
        <v>89</v>
      </c>
      <c r="D26">
        <v>86</v>
      </c>
      <c r="E26">
        <v>91</v>
      </c>
      <c r="F26">
        <v>75</v>
      </c>
      <c r="G26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  <c r="W26">
        <f t="shared" si="0"/>
        <v>88</v>
      </c>
      <c r="X26">
        <f t="shared" si="1"/>
        <v>0</v>
      </c>
    </row>
    <row r="27" spans="1:24" x14ac:dyDescent="0.25">
      <c r="A27" s="1">
        <v>43307</v>
      </c>
      <c r="B27">
        <v>84</v>
      </c>
      <c r="C27">
        <v>89</v>
      </c>
      <c r="D27">
        <v>88</v>
      </c>
      <c r="E27">
        <v>93</v>
      </c>
      <c r="F27">
        <v>82</v>
      </c>
      <c r="G27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  <c r="W27">
        <f t="shared" si="0"/>
        <v>89.5</v>
      </c>
      <c r="X27">
        <f t="shared" si="1"/>
        <v>0</v>
      </c>
    </row>
    <row r="28" spans="1:24" x14ac:dyDescent="0.25">
      <c r="A28" s="1">
        <v>43308</v>
      </c>
      <c r="B28">
        <v>82</v>
      </c>
      <c r="C28">
        <v>91</v>
      </c>
      <c r="D28">
        <v>80</v>
      </c>
      <c r="E28">
        <v>93</v>
      </c>
      <c r="F28">
        <v>88</v>
      </c>
      <c r="G28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  <c r="W28">
        <f t="shared" si="0"/>
        <v>89.55</v>
      </c>
      <c r="X28">
        <f t="shared" si="1"/>
        <v>0</v>
      </c>
    </row>
    <row r="29" spans="1:24" x14ac:dyDescent="0.25">
      <c r="A29" s="1">
        <v>43309</v>
      </c>
      <c r="B29">
        <v>79</v>
      </c>
      <c r="C29">
        <v>91</v>
      </c>
      <c r="D29">
        <v>88</v>
      </c>
      <c r="E29">
        <v>93</v>
      </c>
      <c r="F29">
        <v>91</v>
      </c>
      <c r="G29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  <c r="W29">
        <f t="shared" si="0"/>
        <v>89.95</v>
      </c>
      <c r="X29">
        <f t="shared" si="1"/>
        <v>0</v>
      </c>
    </row>
    <row r="30" spans="1:24" x14ac:dyDescent="0.25">
      <c r="A30" s="1">
        <v>43310</v>
      </c>
      <c r="B30">
        <v>90</v>
      </c>
      <c r="C30">
        <v>89</v>
      </c>
      <c r="D30">
        <v>89</v>
      </c>
      <c r="E30">
        <v>93</v>
      </c>
      <c r="F30">
        <v>89</v>
      </c>
      <c r="G30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  <c r="W30">
        <f t="shared" si="0"/>
        <v>89.25</v>
      </c>
      <c r="X30">
        <f t="shared" si="1"/>
        <v>0</v>
      </c>
    </row>
    <row r="31" spans="1:24" x14ac:dyDescent="0.25">
      <c r="A31" s="1">
        <v>43311</v>
      </c>
      <c r="B31">
        <v>91</v>
      </c>
      <c r="C31">
        <v>88</v>
      </c>
      <c r="D31">
        <v>90</v>
      </c>
      <c r="E31">
        <v>97</v>
      </c>
      <c r="F31">
        <v>87</v>
      </c>
      <c r="G31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  <c r="W31">
        <f t="shared" si="0"/>
        <v>89.55</v>
      </c>
      <c r="X31">
        <f t="shared" si="1"/>
        <v>0</v>
      </c>
    </row>
    <row r="32" spans="1:24" x14ac:dyDescent="0.25">
      <c r="A32" s="1">
        <v>43312</v>
      </c>
      <c r="B32">
        <v>87</v>
      </c>
      <c r="C32">
        <v>72</v>
      </c>
      <c r="D32">
        <v>86</v>
      </c>
      <c r="E32">
        <v>99</v>
      </c>
      <c r="F32">
        <v>86</v>
      </c>
      <c r="G32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  <c r="W32">
        <f t="shared" si="0"/>
        <v>88.15</v>
      </c>
      <c r="X32">
        <f t="shared" si="1"/>
        <v>0</v>
      </c>
    </row>
    <row r="33" spans="1:24" x14ac:dyDescent="0.25">
      <c r="A33" s="1">
        <v>43313</v>
      </c>
      <c r="B33">
        <v>86</v>
      </c>
      <c r="C33">
        <v>80</v>
      </c>
      <c r="D33">
        <v>86</v>
      </c>
      <c r="E33">
        <v>96</v>
      </c>
      <c r="F33">
        <v>86</v>
      </c>
      <c r="G33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  <c r="W33">
        <f t="shared" si="0"/>
        <v>88.55</v>
      </c>
      <c r="X33">
        <f t="shared" si="1"/>
        <v>0</v>
      </c>
    </row>
    <row r="34" spans="1:24" x14ac:dyDescent="0.25">
      <c r="A34" s="1">
        <v>43314</v>
      </c>
      <c r="B34">
        <v>90</v>
      </c>
      <c r="C34">
        <v>84</v>
      </c>
      <c r="D34">
        <v>82</v>
      </c>
      <c r="E34">
        <v>93</v>
      </c>
      <c r="F34">
        <v>81</v>
      </c>
      <c r="G3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  <c r="W34">
        <f t="shared" si="0"/>
        <v>88.65</v>
      </c>
      <c r="X34">
        <f t="shared" si="1"/>
        <v>0</v>
      </c>
    </row>
    <row r="35" spans="1:24" x14ac:dyDescent="0.25">
      <c r="A35" s="1">
        <v>43315</v>
      </c>
      <c r="B35">
        <v>84</v>
      </c>
      <c r="C35">
        <v>88</v>
      </c>
      <c r="D35">
        <v>84</v>
      </c>
      <c r="E35">
        <v>88</v>
      </c>
      <c r="F35">
        <v>84</v>
      </c>
      <c r="G35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  <c r="W35">
        <f t="shared" si="0"/>
        <v>89.55</v>
      </c>
      <c r="X35">
        <f t="shared" si="1"/>
        <v>0</v>
      </c>
    </row>
    <row r="36" spans="1:24" x14ac:dyDescent="0.25">
      <c r="A36" s="1">
        <v>43316</v>
      </c>
      <c r="B36">
        <v>91</v>
      </c>
      <c r="C36">
        <v>89</v>
      </c>
      <c r="D36">
        <v>86</v>
      </c>
      <c r="E36">
        <v>89</v>
      </c>
      <c r="F36">
        <v>88</v>
      </c>
      <c r="G36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  <c r="W36">
        <f t="shared" si="0"/>
        <v>90.3</v>
      </c>
      <c r="X36">
        <f t="shared" si="1"/>
        <v>0</v>
      </c>
    </row>
    <row r="37" spans="1:24" x14ac:dyDescent="0.25">
      <c r="A37" s="1">
        <v>43317</v>
      </c>
      <c r="B37">
        <v>93</v>
      </c>
      <c r="C37">
        <v>88</v>
      </c>
      <c r="D37">
        <v>90</v>
      </c>
      <c r="E37">
        <v>91</v>
      </c>
      <c r="F37">
        <v>91</v>
      </c>
      <c r="G37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  <c r="W37">
        <f t="shared" si="0"/>
        <v>91.15</v>
      </c>
      <c r="X37">
        <f t="shared" si="1"/>
        <v>0</v>
      </c>
    </row>
    <row r="38" spans="1:24" x14ac:dyDescent="0.25">
      <c r="A38" s="1">
        <v>43318</v>
      </c>
      <c r="B38">
        <v>88</v>
      </c>
      <c r="C38">
        <v>84</v>
      </c>
      <c r="D38">
        <v>89</v>
      </c>
      <c r="E38">
        <v>93</v>
      </c>
      <c r="F38">
        <v>91</v>
      </c>
      <c r="G38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  <c r="W38">
        <f t="shared" si="0"/>
        <v>89.4</v>
      </c>
      <c r="X38">
        <f t="shared" si="1"/>
        <v>0</v>
      </c>
    </row>
    <row r="39" spans="1:24" x14ac:dyDescent="0.25">
      <c r="A39" s="1">
        <v>43319</v>
      </c>
      <c r="B39">
        <v>91</v>
      </c>
      <c r="C39">
        <v>84</v>
      </c>
      <c r="D39">
        <v>89</v>
      </c>
      <c r="E39">
        <v>93</v>
      </c>
      <c r="F39">
        <v>91</v>
      </c>
      <c r="G39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  <c r="W39">
        <f t="shared" si="0"/>
        <v>88.95</v>
      </c>
      <c r="X39">
        <f t="shared" si="1"/>
        <v>0</v>
      </c>
    </row>
    <row r="40" spans="1:24" x14ac:dyDescent="0.25">
      <c r="A40" s="1">
        <v>43320</v>
      </c>
      <c r="B40">
        <v>84</v>
      </c>
      <c r="C40">
        <v>80</v>
      </c>
      <c r="D40">
        <v>86</v>
      </c>
      <c r="E40">
        <v>93</v>
      </c>
      <c r="F40">
        <v>91</v>
      </c>
      <c r="G40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  <c r="W40">
        <f t="shared" si="0"/>
        <v>88.75</v>
      </c>
      <c r="X40">
        <f t="shared" si="1"/>
        <v>0</v>
      </c>
    </row>
    <row r="41" spans="1:24" x14ac:dyDescent="0.25">
      <c r="A41" s="1">
        <v>43321</v>
      </c>
      <c r="B41">
        <v>90</v>
      </c>
      <c r="C41">
        <v>73</v>
      </c>
      <c r="D41">
        <v>82</v>
      </c>
      <c r="E41">
        <v>91</v>
      </c>
      <c r="F41">
        <v>96</v>
      </c>
      <c r="G41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  <c r="W41">
        <f t="shared" si="0"/>
        <v>89</v>
      </c>
      <c r="X41">
        <f t="shared" si="1"/>
        <v>0</v>
      </c>
    </row>
    <row r="42" spans="1:24" x14ac:dyDescent="0.25">
      <c r="A42" s="1">
        <v>43322</v>
      </c>
      <c r="B42">
        <v>89</v>
      </c>
      <c r="C42">
        <v>80</v>
      </c>
      <c r="D42">
        <v>87</v>
      </c>
      <c r="E42">
        <v>90</v>
      </c>
      <c r="F42">
        <v>95</v>
      </c>
      <c r="G42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  <c r="W42">
        <f t="shared" si="0"/>
        <v>89.25</v>
      </c>
      <c r="X42">
        <f t="shared" si="1"/>
        <v>0</v>
      </c>
    </row>
    <row r="43" spans="1:24" x14ac:dyDescent="0.25">
      <c r="A43" s="1">
        <v>43323</v>
      </c>
      <c r="B43">
        <v>88</v>
      </c>
      <c r="C43">
        <v>86</v>
      </c>
      <c r="D43">
        <v>88</v>
      </c>
      <c r="E43">
        <v>96</v>
      </c>
      <c r="F43">
        <v>89</v>
      </c>
      <c r="G43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  <c r="W43">
        <f t="shared" si="0"/>
        <v>89.2</v>
      </c>
      <c r="X43">
        <f t="shared" si="1"/>
        <v>0</v>
      </c>
    </row>
    <row r="44" spans="1:24" x14ac:dyDescent="0.25">
      <c r="A44" s="1">
        <v>43324</v>
      </c>
      <c r="B44">
        <v>86</v>
      </c>
      <c r="C44">
        <v>88</v>
      </c>
      <c r="D44">
        <v>84</v>
      </c>
      <c r="E44">
        <v>98</v>
      </c>
      <c r="F44">
        <v>89</v>
      </c>
      <c r="G4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  <c r="W44">
        <f t="shared" si="0"/>
        <v>87.9</v>
      </c>
      <c r="X44">
        <f t="shared" si="1"/>
        <v>0</v>
      </c>
    </row>
    <row r="45" spans="1:24" x14ac:dyDescent="0.25">
      <c r="A45" s="1">
        <v>43325</v>
      </c>
      <c r="B45">
        <v>84</v>
      </c>
      <c r="C45">
        <v>88</v>
      </c>
      <c r="D45">
        <v>86</v>
      </c>
      <c r="E45">
        <v>97</v>
      </c>
      <c r="F45">
        <v>89</v>
      </c>
      <c r="G45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  <c r="W45">
        <f t="shared" si="0"/>
        <v>88.1</v>
      </c>
      <c r="X45">
        <f t="shared" si="1"/>
        <v>0</v>
      </c>
    </row>
    <row r="46" spans="1:24" x14ac:dyDescent="0.25">
      <c r="A46" s="1">
        <v>43326</v>
      </c>
      <c r="B46">
        <v>86</v>
      </c>
      <c r="C46">
        <v>87</v>
      </c>
      <c r="D46">
        <v>80</v>
      </c>
      <c r="E46">
        <v>98</v>
      </c>
      <c r="F46">
        <v>89</v>
      </c>
      <c r="G46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  <c r="W46">
        <f t="shared" si="0"/>
        <v>88.3</v>
      </c>
      <c r="X46">
        <f t="shared" si="1"/>
        <v>0</v>
      </c>
    </row>
    <row r="47" spans="1:24" x14ac:dyDescent="0.25">
      <c r="A47" s="1">
        <v>43327</v>
      </c>
      <c r="B47">
        <v>89</v>
      </c>
      <c r="C47">
        <v>88</v>
      </c>
      <c r="D47">
        <v>82</v>
      </c>
      <c r="E47">
        <v>93</v>
      </c>
      <c r="F47">
        <v>94</v>
      </c>
      <c r="G47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  <c r="W47">
        <f t="shared" si="0"/>
        <v>88</v>
      </c>
      <c r="X47">
        <f t="shared" si="1"/>
        <v>0</v>
      </c>
    </row>
    <row r="48" spans="1:24" x14ac:dyDescent="0.25">
      <c r="A48" s="1">
        <v>43328</v>
      </c>
      <c r="B48">
        <v>90</v>
      </c>
      <c r="C48">
        <v>91</v>
      </c>
      <c r="D48">
        <v>86</v>
      </c>
      <c r="E48">
        <v>93</v>
      </c>
      <c r="F48">
        <v>97</v>
      </c>
      <c r="G48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  <c r="W48">
        <f t="shared" si="0"/>
        <v>88.8</v>
      </c>
      <c r="X48">
        <f t="shared" si="1"/>
        <v>0</v>
      </c>
    </row>
    <row r="49" spans="1:24" x14ac:dyDescent="0.25">
      <c r="A49" s="1">
        <v>43329</v>
      </c>
      <c r="B49">
        <v>91</v>
      </c>
      <c r="C49">
        <v>91</v>
      </c>
      <c r="D49">
        <v>84</v>
      </c>
      <c r="E49">
        <v>96</v>
      </c>
      <c r="F49">
        <v>99</v>
      </c>
      <c r="G49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  <c r="W49">
        <f t="shared" si="0"/>
        <v>89.05</v>
      </c>
      <c r="X49">
        <f t="shared" si="1"/>
        <v>0</v>
      </c>
    </row>
    <row r="50" spans="1:24" x14ac:dyDescent="0.25">
      <c r="A50" s="1">
        <v>43330</v>
      </c>
      <c r="B50">
        <v>91</v>
      </c>
      <c r="C50">
        <v>89</v>
      </c>
      <c r="D50">
        <v>87</v>
      </c>
      <c r="E50">
        <v>98</v>
      </c>
      <c r="F50">
        <v>101</v>
      </c>
      <c r="G50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  <c r="W50">
        <f t="shared" si="0"/>
        <v>90.15</v>
      </c>
      <c r="X50">
        <f t="shared" si="1"/>
        <v>0</v>
      </c>
    </row>
    <row r="51" spans="1:24" x14ac:dyDescent="0.25">
      <c r="A51" s="1">
        <v>43331</v>
      </c>
      <c r="B51">
        <v>90</v>
      </c>
      <c r="C51">
        <v>89</v>
      </c>
      <c r="D51">
        <v>90</v>
      </c>
      <c r="E51">
        <v>98</v>
      </c>
      <c r="F51">
        <v>101</v>
      </c>
      <c r="G51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  <c r="W51">
        <f t="shared" si="0"/>
        <v>90.3</v>
      </c>
      <c r="X51">
        <f t="shared" si="1"/>
        <v>0</v>
      </c>
    </row>
    <row r="52" spans="1:24" x14ac:dyDescent="0.25">
      <c r="A52" s="1">
        <v>43332</v>
      </c>
      <c r="B52">
        <v>89</v>
      </c>
      <c r="C52">
        <v>88</v>
      </c>
      <c r="D52">
        <v>79</v>
      </c>
      <c r="E52">
        <v>89</v>
      </c>
      <c r="F52">
        <v>97</v>
      </c>
      <c r="G52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  <c r="W52">
        <f t="shared" si="0"/>
        <v>89.3</v>
      </c>
      <c r="X52">
        <f t="shared" si="1"/>
        <v>0</v>
      </c>
    </row>
    <row r="53" spans="1:24" x14ac:dyDescent="0.25">
      <c r="A53" s="1">
        <v>43333</v>
      </c>
      <c r="B53">
        <v>90</v>
      </c>
      <c r="C53">
        <v>82</v>
      </c>
      <c r="D53">
        <v>84</v>
      </c>
      <c r="E53">
        <v>91</v>
      </c>
      <c r="F53">
        <v>87</v>
      </c>
      <c r="G53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  <c r="W53">
        <f t="shared" si="0"/>
        <v>89.1</v>
      </c>
      <c r="X53">
        <f t="shared" si="1"/>
        <v>0</v>
      </c>
    </row>
    <row r="54" spans="1:24" x14ac:dyDescent="0.25">
      <c r="A54" s="1">
        <v>43334</v>
      </c>
      <c r="B54">
        <v>91</v>
      </c>
      <c r="C54">
        <v>79</v>
      </c>
      <c r="D54">
        <v>87</v>
      </c>
      <c r="E54">
        <v>91</v>
      </c>
      <c r="F54">
        <v>86</v>
      </c>
      <c r="G5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  <c r="W54">
        <f t="shared" si="0"/>
        <v>89.4</v>
      </c>
      <c r="X54">
        <f t="shared" si="1"/>
        <v>0</v>
      </c>
    </row>
    <row r="55" spans="1:24" x14ac:dyDescent="0.25">
      <c r="A55" s="1">
        <v>43335</v>
      </c>
      <c r="B55">
        <v>91</v>
      </c>
      <c r="C55">
        <v>81</v>
      </c>
      <c r="D55">
        <v>87</v>
      </c>
      <c r="E55">
        <v>90</v>
      </c>
      <c r="F55">
        <v>88</v>
      </c>
      <c r="G55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  <c r="W55">
        <f t="shared" si="0"/>
        <v>88.4</v>
      </c>
      <c r="X55">
        <f t="shared" si="1"/>
        <v>0</v>
      </c>
    </row>
    <row r="56" spans="1:24" x14ac:dyDescent="0.25">
      <c r="A56" s="1">
        <v>43336</v>
      </c>
      <c r="B56">
        <v>91</v>
      </c>
      <c r="C56">
        <v>82</v>
      </c>
      <c r="D56">
        <v>88</v>
      </c>
      <c r="E56">
        <v>80</v>
      </c>
      <c r="F56">
        <v>92</v>
      </c>
      <c r="G56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  <c r="W56">
        <f t="shared" si="0"/>
        <v>87.85</v>
      </c>
      <c r="X56">
        <f t="shared" si="1"/>
        <v>0</v>
      </c>
    </row>
    <row r="57" spans="1:24" x14ac:dyDescent="0.25">
      <c r="A57" s="1">
        <v>43337</v>
      </c>
      <c r="B57">
        <v>84</v>
      </c>
      <c r="C57">
        <v>84</v>
      </c>
      <c r="D57">
        <v>90</v>
      </c>
      <c r="E57">
        <v>82</v>
      </c>
      <c r="F57">
        <v>92</v>
      </c>
      <c r="G57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  <c r="W57">
        <f t="shared" si="0"/>
        <v>86.5</v>
      </c>
      <c r="X57">
        <f t="shared" si="1"/>
        <v>1.3326086956521976</v>
      </c>
    </row>
    <row r="58" spans="1:24" x14ac:dyDescent="0.25">
      <c r="A58" s="1">
        <v>43338</v>
      </c>
      <c r="B58">
        <v>88</v>
      </c>
      <c r="C58">
        <v>87</v>
      </c>
      <c r="D58">
        <v>91</v>
      </c>
      <c r="E58">
        <v>89</v>
      </c>
      <c r="F58">
        <v>90</v>
      </c>
      <c r="G58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  <c r="W58">
        <f t="shared" si="0"/>
        <v>88.45</v>
      </c>
      <c r="X58">
        <f t="shared" si="1"/>
        <v>0.71521739130439244</v>
      </c>
    </row>
    <row r="59" spans="1:24" x14ac:dyDescent="0.25">
      <c r="A59" s="1">
        <v>43339</v>
      </c>
      <c r="B59">
        <v>84</v>
      </c>
      <c r="C59">
        <v>90</v>
      </c>
      <c r="D59">
        <v>89</v>
      </c>
      <c r="E59">
        <v>88</v>
      </c>
      <c r="F59">
        <v>90</v>
      </c>
      <c r="G59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  <c r="W59">
        <f t="shared" si="0"/>
        <v>87.6</v>
      </c>
      <c r="X59">
        <f t="shared" si="1"/>
        <v>0.94782608695659576</v>
      </c>
    </row>
    <row r="60" spans="1:24" x14ac:dyDescent="0.25">
      <c r="A60" s="1">
        <v>43340</v>
      </c>
      <c r="B60">
        <v>86</v>
      </c>
      <c r="C60">
        <v>90</v>
      </c>
      <c r="D60">
        <v>90</v>
      </c>
      <c r="E60">
        <v>90</v>
      </c>
      <c r="F60">
        <v>92</v>
      </c>
      <c r="G60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  <c r="W60">
        <f t="shared" si="0"/>
        <v>87.15</v>
      </c>
      <c r="X60">
        <f t="shared" si="1"/>
        <v>1.6304347826087877</v>
      </c>
    </row>
    <row r="61" spans="1:24" x14ac:dyDescent="0.25">
      <c r="A61" s="1">
        <v>43341</v>
      </c>
      <c r="B61">
        <v>88</v>
      </c>
      <c r="C61">
        <v>91</v>
      </c>
      <c r="D61">
        <v>93</v>
      </c>
      <c r="E61">
        <v>91</v>
      </c>
      <c r="F61">
        <v>92</v>
      </c>
      <c r="G61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  <c r="W61">
        <f t="shared" si="0"/>
        <v>88.3</v>
      </c>
      <c r="X61">
        <f t="shared" si="1"/>
        <v>1.1630434782609882</v>
      </c>
    </row>
    <row r="62" spans="1:24" x14ac:dyDescent="0.25">
      <c r="A62" s="1">
        <v>43342</v>
      </c>
      <c r="B62">
        <v>84</v>
      </c>
      <c r="C62">
        <v>91</v>
      </c>
      <c r="D62">
        <v>93</v>
      </c>
      <c r="E62">
        <v>91</v>
      </c>
      <c r="F62">
        <v>88</v>
      </c>
      <c r="G62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  <c r="W62">
        <f t="shared" si="0"/>
        <v>85.8</v>
      </c>
      <c r="X62">
        <f t="shared" si="1"/>
        <v>3.1956521739131887</v>
      </c>
    </row>
    <row r="63" spans="1:24" x14ac:dyDescent="0.25">
      <c r="A63" s="1">
        <v>43343</v>
      </c>
      <c r="B63">
        <v>82</v>
      </c>
      <c r="C63">
        <v>88</v>
      </c>
      <c r="D63">
        <v>91</v>
      </c>
      <c r="E63">
        <v>84</v>
      </c>
      <c r="F63">
        <v>87</v>
      </c>
      <c r="G63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  <c r="W63">
        <f t="shared" si="0"/>
        <v>85.9</v>
      </c>
      <c r="X63">
        <f t="shared" si="1"/>
        <v>5.1282608695653806</v>
      </c>
    </row>
    <row r="64" spans="1:24" x14ac:dyDescent="0.25">
      <c r="A64" s="1">
        <v>43344</v>
      </c>
      <c r="B64">
        <v>80</v>
      </c>
      <c r="C64">
        <v>88</v>
      </c>
      <c r="D64">
        <v>87</v>
      </c>
      <c r="E64">
        <v>88</v>
      </c>
      <c r="F64">
        <v>79</v>
      </c>
      <c r="G6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  <c r="W64">
        <f t="shared" si="0"/>
        <v>85.25</v>
      </c>
      <c r="X64">
        <f t="shared" si="1"/>
        <v>7.7108695652175783</v>
      </c>
    </row>
    <row r="65" spans="1:24" x14ac:dyDescent="0.25">
      <c r="A65" s="1">
        <v>43345</v>
      </c>
      <c r="B65">
        <v>73</v>
      </c>
      <c r="C65">
        <v>91</v>
      </c>
      <c r="D65">
        <v>84</v>
      </c>
      <c r="E65">
        <v>91</v>
      </c>
      <c r="F65">
        <v>81</v>
      </c>
      <c r="G65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  <c r="W65">
        <f t="shared" si="0"/>
        <v>85.25</v>
      </c>
      <c r="X65">
        <f t="shared" si="1"/>
        <v>10.293478260869776</v>
      </c>
    </row>
    <row r="66" spans="1:24" x14ac:dyDescent="0.25">
      <c r="A66" s="1">
        <v>43346</v>
      </c>
      <c r="B66">
        <v>87</v>
      </c>
      <c r="C66">
        <v>93</v>
      </c>
      <c r="D66">
        <v>77</v>
      </c>
      <c r="E66">
        <v>84</v>
      </c>
      <c r="F66">
        <v>82</v>
      </c>
      <c r="G66">
        <v>73</v>
      </c>
      <c r="H66">
        <v>89</v>
      </c>
      <c r="I66">
        <v>87</v>
      </c>
      <c r="J66">
        <v>81</v>
      </c>
      <c r="K66">
        <v>87</v>
      </c>
      <c r="L66">
        <v>85</v>
      </c>
      <c r="M66">
        <v>88</v>
      </c>
      <c r="N66">
        <v>83</v>
      </c>
      <c r="O66">
        <v>79</v>
      </c>
      <c r="P66">
        <v>92</v>
      </c>
      <c r="Q66">
        <v>95</v>
      </c>
      <c r="R66">
        <v>85</v>
      </c>
      <c r="S66">
        <v>90</v>
      </c>
      <c r="T66">
        <v>92</v>
      </c>
      <c r="U66">
        <v>89</v>
      </c>
      <c r="W66">
        <f t="shared" si="0"/>
        <v>85.9</v>
      </c>
      <c r="X66">
        <f t="shared" si="1"/>
        <v>12.226086956521968</v>
      </c>
    </row>
    <row r="67" spans="1:24" x14ac:dyDescent="0.25">
      <c r="A67" s="1">
        <v>43347</v>
      </c>
      <c r="B67">
        <v>84</v>
      </c>
      <c r="C67">
        <v>81</v>
      </c>
      <c r="D67">
        <v>90</v>
      </c>
      <c r="E67">
        <v>93</v>
      </c>
      <c r="F67">
        <v>87</v>
      </c>
      <c r="G67">
        <v>81</v>
      </c>
      <c r="H67">
        <v>95</v>
      </c>
      <c r="I67">
        <v>87</v>
      </c>
      <c r="J67">
        <v>82</v>
      </c>
      <c r="K67">
        <v>85</v>
      </c>
      <c r="L67">
        <v>88</v>
      </c>
      <c r="M67">
        <v>91</v>
      </c>
      <c r="N67">
        <v>85</v>
      </c>
      <c r="O67">
        <v>83</v>
      </c>
      <c r="P67">
        <v>84</v>
      </c>
      <c r="Q67">
        <v>80</v>
      </c>
      <c r="R67">
        <v>77</v>
      </c>
      <c r="S67">
        <v>89</v>
      </c>
      <c r="T67">
        <v>82</v>
      </c>
      <c r="U67">
        <v>92</v>
      </c>
      <c r="W67">
        <f t="shared" ref="W67:W124" si="2">AVERAGE(B67:U67)</f>
        <v>85.8</v>
      </c>
      <c r="X67">
        <f t="shared" si="1"/>
        <v>14.258695652174168</v>
      </c>
    </row>
    <row r="68" spans="1:24" x14ac:dyDescent="0.25">
      <c r="A68" s="1">
        <v>43348</v>
      </c>
      <c r="B68">
        <v>87</v>
      </c>
      <c r="C68">
        <v>81</v>
      </c>
      <c r="D68">
        <v>91</v>
      </c>
      <c r="E68">
        <v>96</v>
      </c>
      <c r="F68">
        <v>81</v>
      </c>
      <c r="G68">
        <v>90</v>
      </c>
      <c r="H68">
        <v>93</v>
      </c>
      <c r="I68">
        <v>84</v>
      </c>
      <c r="J68">
        <v>84</v>
      </c>
      <c r="K68">
        <v>81</v>
      </c>
      <c r="L68">
        <v>83</v>
      </c>
      <c r="M68">
        <v>89</v>
      </c>
      <c r="N68">
        <v>88</v>
      </c>
      <c r="O68">
        <v>83</v>
      </c>
      <c r="P68">
        <v>85</v>
      </c>
      <c r="Q68">
        <v>78</v>
      </c>
      <c r="R68">
        <v>85</v>
      </c>
      <c r="S68">
        <v>89</v>
      </c>
      <c r="T68">
        <v>89</v>
      </c>
      <c r="U68">
        <v>87</v>
      </c>
      <c r="W68">
        <f t="shared" si="2"/>
        <v>86.2</v>
      </c>
      <c r="X68">
        <f t="shared" ref="X68:X124" si="3">MAX(0,X67+($W$1-W68-$AB$1))</f>
        <v>15.891304347826363</v>
      </c>
    </row>
    <row r="69" spans="1:24" x14ac:dyDescent="0.25">
      <c r="A69" s="1">
        <v>43349</v>
      </c>
      <c r="B69">
        <v>89</v>
      </c>
      <c r="C69">
        <v>82</v>
      </c>
      <c r="D69">
        <v>89</v>
      </c>
      <c r="E69">
        <v>96</v>
      </c>
      <c r="F69">
        <v>66</v>
      </c>
      <c r="G69">
        <v>88</v>
      </c>
      <c r="H69">
        <v>91</v>
      </c>
      <c r="I69">
        <v>73</v>
      </c>
      <c r="J69">
        <v>81</v>
      </c>
      <c r="K69">
        <v>81</v>
      </c>
      <c r="L69">
        <v>85</v>
      </c>
      <c r="M69">
        <v>85</v>
      </c>
      <c r="N69">
        <v>87</v>
      </c>
      <c r="O69">
        <v>85</v>
      </c>
      <c r="P69">
        <v>90</v>
      </c>
      <c r="Q69">
        <v>75</v>
      </c>
      <c r="R69">
        <v>85</v>
      </c>
      <c r="S69">
        <v>88</v>
      </c>
      <c r="T69">
        <v>91</v>
      </c>
      <c r="U69">
        <v>85</v>
      </c>
      <c r="W69">
        <f t="shared" si="2"/>
        <v>84.6</v>
      </c>
      <c r="X69">
        <f t="shared" si="3"/>
        <v>19.123913043478566</v>
      </c>
    </row>
    <row r="70" spans="1:24" x14ac:dyDescent="0.25">
      <c r="A70" s="1">
        <v>43350</v>
      </c>
      <c r="B70">
        <v>89</v>
      </c>
      <c r="C70">
        <v>86</v>
      </c>
      <c r="D70">
        <v>90</v>
      </c>
      <c r="E70">
        <v>91</v>
      </c>
      <c r="F70">
        <v>66</v>
      </c>
      <c r="G70">
        <v>87</v>
      </c>
      <c r="H70">
        <v>88</v>
      </c>
      <c r="I70">
        <v>75</v>
      </c>
      <c r="J70">
        <v>86</v>
      </c>
      <c r="K70">
        <v>83</v>
      </c>
      <c r="L70">
        <v>80</v>
      </c>
      <c r="M70">
        <v>86</v>
      </c>
      <c r="N70">
        <v>89</v>
      </c>
      <c r="O70">
        <v>84</v>
      </c>
      <c r="P70">
        <v>91</v>
      </c>
      <c r="Q70">
        <v>69</v>
      </c>
      <c r="R70">
        <v>92</v>
      </c>
      <c r="S70">
        <v>88</v>
      </c>
      <c r="T70">
        <v>90</v>
      </c>
      <c r="U70">
        <v>85</v>
      </c>
      <c r="W70">
        <f t="shared" si="2"/>
        <v>84.75</v>
      </c>
      <c r="X70">
        <f t="shared" si="3"/>
        <v>22.206521739130764</v>
      </c>
    </row>
    <row r="71" spans="1:24" x14ac:dyDescent="0.25">
      <c r="A71" s="1">
        <v>43351</v>
      </c>
      <c r="B71">
        <v>89</v>
      </c>
      <c r="C71">
        <v>88</v>
      </c>
      <c r="D71">
        <v>89</v>
      </c>
      <c r="E71">
        <v>91</v>
      </c>
      <c r="F71">
        <v>75</v>
      </c>
      <c r="G71">
        <v>86</v>
      </c>
      <c r="H71">
        <v>87</v>
      </c>
      <c r="I71">
        <v>81</v>
      </c>
      <c r="J71">
        <v>73</v>
      </c>
      <c r="K71">
        <v>85</v>
      </c>
      <c r="L71">
        <v>83</v>
      </c>
      <c r="M71">
        <v>88</v>
      </c>
      <c r="N71">
        <v>90</v>
      </c>
      <c r="O71">
        <v>87</v>
      </c>
      <c r="P71">
        <v>93</v>
      </c>
      <c r="Q71">
        <v>73</v>
      </c>
      <c r="R71">
        <v>88</v>
      </c>
      <c r="S71">
        <v>91</v>
      </c>
      <c r="T71">
        <v>84</v>
      </c>
      <c r="U71">
        <v>84</v>
      </c>
      <c r="W71">
        <f t="shared" si="2"/>
        <v>85.25</v>
      </c>
      <c r="X71">
        <f t="shared" si="3"/>
        <v>24.789130434782962</v>
      </c>
    </row>
    <row r="72" spans="1:24" x14ac:dyDescent="0.25">
      <c r="A72" s="1">
        <v>43352</v>
      </c>
      <c r="B72">
        <v>91</v>
      </c>
      <c r="C72">
        <v>84</v>
      </c>
      <c r="D72">
        <v>79</v>
      </c>
      <c r="E72">
        <v>77</v>
      </c>
      <c r="F72">
        <v>80</v>
      </c>
      <c r="G72">
        <v>86</v>
      </c>
      <c r="H72">
        <v>91</v>
      </c>
      <c r="I72">
        <v>82</v>
      </c>
      <c r="J72">
        <v>84</v>
      </c>
      <c r="K72">
        <v>86</v>
      </c>
      <c r="L72">
        <v>83</v>
      </c>
      <c r="M72">
        <v>89</v>
      </c>
      <c r="N72">
        <v>88</v>
      </c>
      <c r="O72">
        <v>84</v>
      </c>
      <c r="P72">
        <v>92</v>
      </c>
      <c r="Q72">
        <v>81</v>
      </c>
      <c r="R72">
        <v>83</v>
      </c>
      <c r="S72">
        <v>90</v>
      </c>
      <c r="T72">
        <v>84</v>
      </c>
      <c r="U72">
        <v>87</v>
      </c>
      <c r="W72">
        <f t="shared" si="2"/>
        <v>85.05</v>
      </c>
      <c r="X72">
        <f t="shared" si="3"/>
        <v>27.571739130435162</v>
      </c>
    </row>
    <row r="73" spans="1:24" x14ac:dyDescent="0.25">
      <c r="A73" s="1">
        <v>43353</v>
      </c>
      <c r="B73">
        <v>84</v>
      </c>
      <c r="C73">
        <v>80</v>
      </c>
      <c r="D73">
        <v>78</v>
      </c>
      <c r="E73">
        <v>87</v>
      </c>
      <c r="F73">
        <v>82</v>
      </c>
      <c r="G73">
        <v>89</v>
      </c>
      <c r="H73">
        <v>95</v>
      </c>
      <c r="I73">
        <v>79</v>
      </c>
      <c r="J73">
        <v>84</v>
      </c>
      <c r="K73">
        <v>84</v>
      </c>
      <c r="L73">
        <v>85</v>
      </c>
      <c r="M73">
        <v>89</v>
      </c>
      <c r="N73">
        <v>87</v>
      </c>
      <c r="O73">
        <v>80</v>
      </c>
      <c r="P73">
        <v>94</v>
      </c>
      <c r="Q73">
        <v>84</v>
      </c>
      <c r="R73">
        <v>84</v>
      </c>
      <c r="S73">
        <v>89</v>
      </c>
      <c r="T73">
        <v>86</v>
      </c>
      <c r="U73">
        <v>85</v>
      </c>
      <c r="W73">
        <f t="shared" si="2"/>
        <v>85.25</v>
      </c>
      <c r="X73">
        <f t="shared" si="3"/>
        <v>30.15434782608736</v>
      </c>
    </row>
    <row r="74" spans="1:24" x14ac:dyDescent="0.25">
      <c r="A74" s="1">
        <v>43354</v>
      </c>
      <c r="B74">
        <v>86</v>
      </c>
      <c r="C74">
        <v>82</v>
      </c>
      <c r="D74">
        <v>81</v>
      </c>
      <c r="E74">
        <v>87</v>
      </c>
      <c r="F74">
        <v>84</v>
      </c>
      <c r="G74">
        <v>87</v>
      </c>
      <c r="H74">
        <v>95</v>
      </c>
      <c r="I74">
        <v>80</v>
      </c>
      <c r="J74">
        <v>84</v>
      </c>
      <c r="K74">
        <v>84</v>
      </c>
      <c r="L74">
        <v>84</v>
      </c>
      <c r="M74">
        <v>89</v>
      </c>
      <c r="N74">
        <v>83</v>
      </c>
      <c r="O74">
        <v>75</v>
      </c>
      <c r="P74">
        <v>96</v>
      </c>
      <c r="Q74">
        <v>86</v>
      </c>
      <c r="R74">
        <v>83</v>
      </c>
      <c r="S74">
        <v>89</v>
      </c>
      <c r="T74">
        <v>90</v>
      </c>
      <c r="U74">
        <v>86</v>
      </c>
      <c r="W74">
        <f t="shared" si="2"/>
        <v>85.55</v>
      </c>
      <c r="X74">
        <f t="shared" si="3"/>
        <v>32.43695652173956</v>
      </c>
    </row>
    <row r="75" spans="1:24" x14ac:dyDescent="0.25">
      <c r="A75" s="1">
        <v>43355</v>
      </c>
      <c r="B75">
        <v>88</v>
      </c>
      <c r="C75">
        <v>86</v>
      </c>
      <c r="D75">
        <v>84</v>
      </c>
      <c r="E75">
        <v>87</v>
      </c>
      <c r="F75">
        <v>86</v>
      </c>
      <c r="G75">
        <v>84</v>
      </c>
      <c r="H75">
        <v>90</v>
      </c>
      <c r="I75">
        <v>81</v>
      </c>
      <c r="J75">
        <v>81</v>
      </c>
      <c r="K75">
        <v>86</v>
      </c>
      <c r="L75">
        <v>82</v>
      </c>
      <c r="M75">
        <v>86</v>
      </c>
      <c r="N75">
        <v>87</v>
      </c>
      <c r="O75">
        <v>81</v>
      </c>
      <c r="P75">
        <v>89</v>
      </c>
      <c r="Q75">
        <v>87</v>
      </c>
      <c r="R75">
        <v>81</v>
      </c>
      <c r="S75">
        <v>90</v>
      </c>
      <c r="T75">
        <v>92</v>
      </c>
      <c r="U75">
        <v>78</v>
      </c>
      <c r="W75">
        <f t="shared" si="2"/>
        <v>85.3</v>
      </c>
      <c r="X75">
        <f t="shared" si="3"/>
        <v>34.969565217391761</v>
      </c>
    </row>
    <row r="76" spans="1:24" x14ac:dyDescent="0.25">
      <c r="A76" s="1">
        <v>43356</v>
      </c>
      <c r="B76">
        <v>78</v>
      </c>
      <c r="C76">
        <v>87</v>
      </c>
      <c r="D76">
        <v>89</v>
      </c>
      <c r="E76">
        <v>86</v>
      </c>
      <c r="F76">
        <v>87</v>
      </c>
      <c r="G76">
        <v>84</v>
      </c>
      <c r="H76">
        <v>75</v>
      </c>
      <c r="I76">
        <v>84</v>
      </c>
      <c r="J76">
        <v>79</v>
      </c>
      <c r="K76">
        <v>88</v>
      </c>
      <c r="L76">
        <v>70</v>
      </c>
      <c r="M76">
        <v>85</v>
      </c>
      <c r="N76">
        <v>86</v>
      </c>
      <c r="O76">
        <v>80</v>
      </c>
      <c r="P76">
        <v>86</v>
      </c>
      <c r="Q76">
        <v>89</v>
      </c>
      <c r="R76">
        <v>81</v>
      </c>
      <c r="S76">
        <v>87</v>
      </c>
      <c r="T76">
        <v>86</v>
      </c>
      <c r="U76">
        <v>75</v>
      </c>
      <c r="W76">
        <f t="shared" si="2"/>
        <v>83.1</v>
      </c>
      <c r="X76">
        <f t="shared" si="3"/>
        <v>39.702173913043964</v>
      </c>
    </row>
    <row r="77" spans="1:24" x14ac:dyDescent="0.25">
      <c r="A77" s="1">
        <v>43357</v>
      </c>
      <c r="B77">
        <v>79</v>
      </c>
      <c r="C77">
        <v>87</v>
      </c>
      <c r="D77">
        <v>87</v>
      </c>
      <c r="E77">
        <v>87</v>
      </c>
      <c r="F77">
        <v>86</v>
      </c>
      <c r="G77">
        <v>86</v>
      </c>
      <c r="H77">
        <v>78</v>
      </c>
      <c r="I77">
        <v>82</v>
      </c>
      <c r="J77">
        <v>79</v>
      </c>
      <c r="K77">
        <v>88</v>
      </c>
      <c r="L77">
        <v>80</v>
      </c>
      <c r="M77">
        <v>81</v>
      </c>
      <c r="N77">
        <v>88</v>
      </c>
      <c r="O77">
        <v>82</v>
      </c>
      <c r="P77">
        <v>91</v>
      </c>
      <c r="Q77">
        <v>92</v>
      </c>
      <c r="R77">
        <v>83</v>
      </c>
      <c r="S77">
        <v>82</v>
      </c>
      <c r="T77">
        <v>78</v>
      </c>
      <c r="U77">
        <v>77</v>
      </c>
      <c r="W77">
        <f t="shared" si="2"/>
        <v>83.65</v>
      </c>
      <c r="X77">
        <f t="shared" si="3"/>
        <v>43.884782608696156</v>
      </c>
    </row>
    <row r="78" spans="1:24" x14ac:dyDescent="0.25">
      <c r="A78" s="1">
        <v>43358</v>
      </c>
      <c r="B78">
        <v>86</v>
      </c>
      <c r="C78">
        <v>88</v>
      </c>
      <c r="D78">
        <v>87</v>
      </c>
      <c r="E78">
        <v>89</v>
      </c>
      <c r="F78">
        <v>80</v>
      </c>
      <c r="G78">
        <v>77</v>
      </c>
      <c r="H78">
        <v>91</v>
      </c>
      <c r="I78">
        <v>82</v>
      </c>
      <c r="J78">
        <v>73</v>
      </c>
      <c r="K78">
        <v>91</v>
      </c>
      <c r="L78">
        <v>82</v>
      </c>
      <c r="M78">
        <v>82</v>
      </c>
      <c r="N78">
        <v>79</v>
      </c>
      <c r="O78">
        <v>79</v>
      </c>
      <c r="P78">
        <v>91</v>
      </c>
      <c r="Q78">
        <v>86</v>
      </c>
      <c r="R78">
        <v>87</v>
      </c>
      <c r="S78">
        <v>84</v>
      </c>
      <c r="T78">
        <v>80</v>
      </c>
      <c r="U78">
        <v>80</v>
      </c>
      <c r="W78">
        <f t="shared" si="2"/>
        <v>83.7</v>
      </c>
      <c r="X78">
        <f t="shared" si="3"/>
        <v>48.017391304348351</v>
      </c>
    </row>
    <row r="79" spans="1:24" x14ac:dyDescent="0.25">
      <c r="A79" s="1">
        <v>43359</v>
      </c>
      <c r="B79">
        <v>82</v>
      </c>
      <c r="C79">
        <v>88</v>
      </c>
      <c r="D79">
        <v>88</v>
      </c>
      <c r="E79">
        <v>81</v>
      </c>
      <c r="F79">
        <v>75</v>
      </c>
      <c r="G79">
        <v>77</v>
      </c>
      <c r="H79">
        <v>88</v>
      </c>
      <c r="I79">
        <v>81</v>
      </c>
      <c r="J79">
        <v>75</v>
      </c>
      <c r="K79">
        <v>88</v>
      </c>
      <c r="L79">
        <v>83</v>
      </c>
      <c r="M79">
        <v>76</v>
      </c>
      <c r="N79">
        <v>80</v>
      </c>
      <c r="O79">
        <v>82</v>
      </c>
      <c r="P79">
        <v>89</v>
      </c>
      <c r="Q79">
        <v>72</v>
      </c>
      <c r="R79">
        <v>86</v>
      </c>
      <c r="S79">
        <v>89</v>
      </c>
      <c r="T79">
        <v>86</v>
      </c>
      <c r="U79">
        <v>79</v>
      </c>
      <c r="W79">
        <f t="shared" si="2"/>
        <v>82.25</v>
      </c>
      <c r="X79">
        <f t="shared" si="3"/>
        <v>53.600000000000549</v>
      </c>
    </row>
    <row r="80" spans="1:24" x14ac:dyDescent="0.25">
      <c r="A80" s="1">
        <v>43360</v>
      </c>
      <c r="B80">
        <v>82</v>
      </c>
      <c r="C80">
        <v>90</v>
      </c>
      <c r="D80">
        <v>87</v>
      </c>
      <c r="E80">
        <v>81</v>
      </c>
      <c r="F80">
        <v>73</v>
      </c>
      <c r="G80">
        <v>81</v>
      </c>
      <c r="H80">
        <v>86</v>
      </c>
      <c r="I80">
        <v>81</v>
      </c>
      <c r="J80">
        <v>80</v>
      </c>
      <c r="K80">
        <v>86</v>
      </c>
      <c r="L80">
        <v>85</v>
      </c>
      <c r="M80">
        <v>78</v>
      </c>
      <c r="N80">
        <v>69</v>
      </c>
      <c r="O80">
        <v>73</v>
      </c>
      <c r="P80">
        <v>95</v>
      </c>
      <c r="Q80">
        <v>79</v>
      </c>
      <c r="R80">
        <v>83</v>
      </c>
      <c r="S80">
        <v>79</v>
      </c>
      <c r="T80">
        <v>86</v>
      </c>
      <c r="U80">
        <v>83</v>
      </c>
      <c r="W80">
        <f t="shared" si="2"/>
        <v>81.849999999999994</v>
      </c>
      <c r="X80">
        <f t="shared" si="3"/>
        <v>59.582608695652752</v>
      </c>
    </row>
    <row r="81" spans="1:24" x14ac:dyDescent="0.25">
      <c r="A81" s="1">
        <v>43361</v>
      </c>
      <c r="B81">
        <v>78</v>
      </c>
      <c r="C81">
        <v>88</v>
      </c>
      <c r="D81">
        <v>82</v>
      </c>
      <c r="E81">
        <v>82</v>
      </c>
      <c r="F81">
        <v>73</v>
      </c>
      <c r="G81">
        <v>81</v>
      </c>
      <c r="H81">
        <v>81</v>
      </c>
      <c r="I81">
        <v>81</v>
      </c>
      <c r="J81">
        <v>79</v>
      </c>
      <c r="K81">
        <v>88</v>
      </c>
      <c r="L81">
        <v>85</v>
      </c>
      <c r="M81">
        <v>79</v>
      </c>
      <c r="N81">
        <v>82</v>
      </c>
      <c r="O81">
        <v>80</v>
      </c>
      <c r="P81">
        <v>93</v>
      </c>
      <c r="Q81">
        <v>77</v>
      </c>
      <c r="R81">
        <v>79</v>
      </c>
      <c r="S81">
        <v>78</v>
      </c>
      <c r="T81">
        <v>85</v>
      </c>
      <c r="U81">
        <v>83</v>
      </c>
      <c r="W81">
        <f t="shared" si="2"/>
        <v>81.7</v>
      </c>
      <c r="X81">
        <f t="shared" si="3"/>
        <v>65.715217391304947</v>
      </c>
    </row>
    <row r="82" spans="1:24" x14ac:dyDescent="0.25">
      <c r="A82" s="1">
        <v>43362</v>
      </c>
      <c r="B82">
        <v>79</v>
      </c>
      <c r="C82">
        <v>91</v>
      </c>
      <c r="D82">
        <v>80</v>
      </c>
      <c r="E82">
        <v>79</v>
      </c>
      <c r="F82">
        <v>84</v>
      </c>
      <c r="G82">
        <v>82</v>
      </c>
      <c r="H82">
        <v>80</v>
      </c>
      <c r="I82">
        <v>84</v>
      </c>
      <c r="J82">
        <v>78</v>
      </c>
      <c r="K82">
        <v>90</v>
      </c>
      <c r="L82">
        <v>79</v>
      </c>
      <c r="M82">
        <v>82</v>
      </c>
      <c r="N82">
        <v>81</v>
      </c>
      <c r="O82">
        <v>74</v>
      </c>
      <c r="P82">
        <v>92</v>
      </c>
      <c r="Q82">
        <v>77</v>
      </c>
      <c r="R82">
        <v>81</v>
      </c>
      <c r="S82">
        <v>84</v>
      </c>
      <c r="T82">
        <v>84</v>
      </c>
      <c r="U82">
        <v>87</v>
      </c>
      <c r="W82">
        <f t="shared" si="2"/>
        <v>82.4</v>
      </c>
      <c r="X82">
        <f t="shared" si="3"/>
        <v>71.147826086957139</v>
      </c>
    </row>
    <row r="83" spans="1:24" x14ac:dyDescent="0.25">
      <c r="A83" s="1">
        <v>43363</v>
      </c>
      <c r="B83">
        <v>79</v>
      </c>
      <c r="C83">
        <v>95</v>
      </c>
      <c r="D83">
        <v>82</v>
      </c>
      <c r="E83">
        <v>68</v>
      </c>
      <c r="F83">
        <v>87</v>
      </c>
      <c r="G83">
        <v>84</v>
      </c>
      <c r="H83">
        <v>86</v>
      </c>
      <c r="I83">
        <v>87</v>
      </c>
      <c r="J83">
        <v>73</v>
      </c>
      <c r="K83">
        <v>90</v>
      </c>
      <c r="L83">
        <v>73</v>
      </c>
      <c r="M83">
        <v>81</v>
      </c>
      <c r="N83">
        <v>79</v>
      </c>
      <c r="O83">
        <v>81</v>
      </c>
      <c r="P83">
        <v>96</v>
      </c>
      <c r="Q83">
        <v>82</v>
      </c>
      <c r="R83">
        <v>79</v>
      </c>
      <c r="S83">
        <v>86</v>
      </c>
      <c r="T83">
        <v>83</v>
      </c>
      <c r="U83">
        <v>89</v>
      </c>
      <c r="W83">
        <f t="shared" si="2"/>
        <v>83</v>
      </c>
      <c r="X83">
        <f t="shared" si="3"/>
        <v>75.980434782609336</v>
      </c>
    </row>
    <row r="84" spans="1:24" x14ac:dyDescent="0.25">
      <c r="A84" s="1">
        <v>43364</v>
      </c>
      <c r="B84">
        <v>78</v>
      </c>
      <c r="C84">
        <v>89</v>
      </c>
      <c r="D84">
        <v>82</v>
      </c>
      <c r="E84">
        <v>79</v>
      </c>
      <c r="F84">
        <v>77</v>
      </c>
      <c r="G84">
        <v>86</v>
      </c>
      <c r="H84">
        <v>84</v>
      </c>
      <c r="I84">
        <v>82</v>
      </c>
      <c r="J84">
        <v>75</v>
      </c>
      <c r="K84">
        <v>90</v>
      </c>
      <c r="L84">
        <v>75</v>
      </c>
      <c r="M84">
        <v>78</v>
      </c>
      <c r="N84">
        <v>75</v>
      </c>
      <c r="O84">
        <v>79</v>
      </c>
      <c r="P84">
        <v>95</v>
      </c>
      <c r="Q84">
        <v>86</v>
      </c>
      <c r="R84">
        <v>85</v>
      </c>
      <c r="S84">
        <v>73</v>
      </c>
      <c r="T84">
        <v>87</v>
      </c>
      <c r="U84">
        <v>77</v>
      </c>
      <c r="W84">
        <f t="shared" si="2"/>
        <v>81.599999999999994</v>
      </c>
      <c r="X84">
        <f t="shared" si="3"/>
        <v>82.21304347826154</v>
      </c>
    </row>
    <row r="85" spans="1:24" x14ac:dyDescent="0.25">
      <c r="A85" s="1">
        <v>43365</v>
      </c>
      <c r="B85">
        <v>81</v>
      </c>
      <c r="C85">
        <v>70</v>
      </c>
      <c r="D85">
        <v>88</v>
      </c>
      <c r="E85">
        <v>72</v>
      </c>
      <c r="F85">
        <v>73</v>
      </c>
      <c r="G85">
        <v>87</v>
      </c>
      <c r="H85">
        <v>77</v>
      </c>
      <c r="I85">
        <v>75</v>
      </c>
      <c r="J85">
        <v>80</v>
      </c>
      <c r="K85">
        <v>86</v>
      </c>
      <c r="L85">
        <v>82</v>
      </c>
      <c r="M85">
        <v>86</v>
      </c>
      <c r="N85">
        <v>84</v>
      </c>
      <c r="O85">
        <v>84</v>
      </c>
      <c r="P85">
        <v>92</v>
      </c>
      <c r="Q85">
        <v>80</v>
      </c>
      <c r="R85">
        <v>87</v>
      </c>
      <c r="S85">
        <v>82</v>
      </c>
      <c r="T85">
        <v>82</v>
      </c>
      <c r="U85">
        <v>76</v>
      </c>
      <c r="W85">
        <f t="shared" si="2"/>
        <v>81.2</v>
      </c>
      <c r="X85">
        <f t="shared" si="3"/>
        <v>88.845652173913734</v>
      </c>
    </row>
    <row r="86" spans="1:24" x14ac:dyDescent="0.25">
      <c r="A86" s="1">
        <v>43366</v>
      </c>
      <c r="B86">
        <v>84</v>
      </c>
      <c r="C86">
        <v>80</v>
      </c>
      <c r="D86">
        <v>84</v>
      </c>
      <c r="E86">
        <v>75</v>
      </c>
      <c r="F86">
        <v>81</v>
      </c>
      <c r="G86">
        <v>88</v>
      </c>
      <c r="H86">
        <v>82</v>
      </c>
      <c r="I86">
        <v>81</v>
      </c>
      <c r="J86">
        <v>84</v>
      </c>
      <c r="K86">
        <v>87</v>
      </c>
      <c r="L86">
        <v>86</v>
      </c>
      <c r="M86">
        <v>83</v>
      </c>
      <c r="N86">
        <v>82</v>
      </c>
      <c r="O86">
        <v>83</v>
      </c>
      <c r="P86">
        <v>91</v>
      </c>
      <c r="Q86">
        <v>83</v>
      </c>
      <c r="R86">
        <v>81</v>
      </c>
      <c r="S86">
        <v>82</v>
      </c>
      <c r="T86">
        <v>77</v>
      </c>
      <c r="U86">
        <v>81</v>
      </c>
      <c r="W86">
        <f t="shared" si="2"/>
        <v>82.75</v>
      </c>
      <c r="X86">
        <f t="shared" si="3"/>
        <v>93.928260869565932</v>
      </c>
    </row>
    <row r="87" spans="1:24" x14ac:dyDescent="0.25">
      <c r="A87" s="1">
        <v>43367</v>
      </c>
      <c r="B87">
        <v>84</v>
      </c>
      <c r="C87">
        <v>82</v>
      </c>
      <c r="D87">
        <v>81</v>
      </c>
      <c r="E87">
        <v>78</v>
      </c>
      <c r="F87">
        <v>84</v>
      </c>
      <c r="G87">
        <v>69</v>
      </c>
      <c r="H87">
        <v>73</v>
      </c>
      <c r="I87">
        <v>80</v>
      </c>
      <c r="J87">
        <v>82</v>
      </c>
      <c r="K87">
        <v>88</v>
      </c>
      <c r="L87">
        <v>84</v>
      </c>
      <c r="M87">
        <v>89</v>
      </c>
      <c r="N87">
        <v>78</v>
      </c>
      <c r="O87">
        <v>85</v>
      </c>
      <c r="P87">
        <v>88</v>
      </c>
      <c r="Q87">
        <v>82</v>
      </c>
      <c r="R87">
        <v>78</v>
      </c>
      <c r="S87">
        <v>71</v>
      </c>
      <c r="T87">
        <v>78</v>
      </c>
      <c r="U87">
        <v>74</v>
      </c>
      <c r="W87">
        <f t="shared" si="2"/>
        <v>80.400000000000006</v>
      </c>
      <c r="X87">
        <f t="shared" si="3"/>
        <v>101.36086956521812</v>
      </c>
    </row>
    <row r="88" spans="1:24" x14ac:dyDescent="0.25">
      <c r="A88" s="1">
        <v>43368</v>
      </c>
      <c r="B88">
        <v>87</v>
      </c>
      <c r="C88">
        <v>66</v>
      </c>
      <c r="D88">
        <v>82</v>
      </c>
      <c r="E88">
        <v>81</v>
      </c>
      <c r="F88">
        <v>82</v>
      </c>
      <c r="G88">
        <v>66</v>
      </c>
      <c r="H88">
        <v>69</v>
      </c>
      <c r="I88">
        <v>82</v>
      </c>
      <c r="J88">
        <v>81</v>
      </c>
      <c r="K88">
        <v>85</v>
      </c>
      <c r="L88">
        <v>75</v>
      </c>
      <c r="M88">
        <v>87</v>
      </c>
      <c r="N88">
        <v>82</v>
      </c>
      <c r="O88">
        <v>87</v>
      </c>
      <c r="P88">
        <v>93</v>
      </c>
      <c r="Q88">
        <v>88</v>
      </c>
      <c r="R88">
        <v>82</v>
      </c>
      <c r="S88">
        <v>67</v>
      </c>
      <c r="T88">
        <v>77</v>
      </c>
      <c r="U88">
        <v>67</v>
      </c>
      <c r="W88">
        <f t="shared" si="2"/>
        <v>79.3</v>
      </c>
      <c r="X88">
        <f t="shared" si="3"/>
        <v>109.89347826087032</v>
      </c>
    </row>
    <row r="89" spans="1:24" x14ac:dyDescent="0.25">
      <c r="A89" s="1">
        <v>43369</v>
      </c>
      <c r="B89">
        <v>84</v>
      </c>
      <c r="C89">
        <v>70</v>
      </c>
      <c r="D89">
        <v>84</v>
      </c>
      <c r="E89">
        <v>82</v>
      </c>
      <c r="F89">
        <v>68</v>
      </c>
      <c r="G89">
        <v>72</v>
      </c>
      <c r="H89">
        <v>75</v>
      </c>
      <c r="I89">
        <v>82</v>
      </c>
      <c r="J89">
        <v>79</v>
      </c>
      <c r="K89">
        <v>77</v>
      </c>
      <c r="L89">
        <v>78</v>
      </c>
      <c r="M89">
        <v>84</v>
      </c>
      <c r="N89">
        <v>80</v>
      </c>
      <c r="O89">
        <v>85</v>
      </c>
      <c r="P89">
        <v>76</v>
      </c>
      <c r="Q89">
        <v>86</v>
      </c>
      <c r="R89">
        <v>86</v>
      </c>
      <c r="S89">
        <v>78</v>
      </c>
      <c r="T89">
        <v>74</v>
      </c>
      <c r="U89">
        <v>71</v>
      </c>
      <c r="W89">
        <f t="shared" si="2"/>
        <v>78.55</v>
      </c>
      <c r="X89">
        <f t="shared" si="3"/>
        <v>119.17608695652252</v>
      </c>
    </row>
    <row r="90" spans="1:24" x14ac:dyDescent="0.25">
      <c r="A90" s="1">
        <v>43370</v>
      </c>
      <c r="B90">
        <v>79</v>
      </c>
      <c r="C90">
        <v>64</v>
      </c>
      <c r="D90">
        <v>87</v>
      </c>
      <c r="E90">
        <v>78</v>
      </c>
      <c r="F90">
        <v>71</v>
      </c>
      <c r="G90">
        <v>75</v>
      </c>
      <c r="H90">
        <v>75</v>
      </c>
      <c r="I90">
        <v>82</v>
      </c>
      <c r="J90">
        <v>72</v>
      </c>
      <c r="K90">
        <v>86</v>
      </c>
      <c r="L90">
        <v>79</v>
      </c>
      <c r="M90">
        <v>85</v>
      </c>
      <c r="N90">
        <v>77</v>
      </c>
      <c r="O90">
        <v>80</v>
      </c>
      <c r="P90">
        <v>81</v>
      </c>
      <c r="Q90">
        <v>84</v>
      </c>
      <c r="R90">
        <v>88</v>
      </c>
      <c r="S90">
        <v>79</v>
      </c>
      <c r="T90">
        <v>78</v>
      </c>
      <c r="U90">
        <v>71</v>
      </c>
      <c r="W90">
        <f t="shared" si="2"/>
        <v>78.55</v>
      </c>
      <c r="X90">
        <f t="shared" si="3"/>
        <v>128.45869565217473</v>
      </c>
    </row>
    <row r="91" spans="1:24" x14ac:dyDescent="0.25">
      <c r="A91" s="1">
        <v>43371</v>
      </c>
      <c r="B91">
        <v>75</v>
      </c>
      <c r="C91">
        <v>68</v>
      </c>
      <c r="D91">
        <v>80</v>
      </c>
      <c r="E91">
        <v>80</v>
      </c>
      <c r="F91">
        <v>75</v>
      </c>
      <c r="G91">
        <v>78</v>
      </c>
      <c r="H91">
        <v>79</v>
      </c>
      <c r="I91">
        <v>73</v>
      </c>
      <c r="J91">
        <v>78</v>
      </c>
      <c r="K91">
        <v>85</v>
      </c>
      <c r="L91">
        <v>81</v>
      </c>
      <c r="M91">
        <v>85</v>
      </c>
      <c r="N91">
        <v>86</v>
      </c>
      <c r="O91">
        <v>83</v>
      </c>
      <c r="P91">
        <v>76</v>
      </c>
      <c r="Q91">
        <v>79</v>
      </c>
      <c r="R91">
        <v>86</v>
      </c>
      <c r="S91">
        <v>77</v>
      </c>
      <c r="T91">
        <v>74</v>
      </c>
      <c r="U91">
        <v>75</v>
      </c>
      <c r="W91">
        <f t="shared" si="2"/>
        <v>78.650000000000006</v>
      </c>
      <c r="X91">
        <f t="shared" si="3"/>
        <v>137.64130434782692</v>
      </c>
    </row>
    <row r="92" spans="1:24" x14ac:dyDescent="0.25">
      <c r="A92" s="1">
        <v>43372</v>
      </c>
      <c r="B92">
        <v>72</v>
      </c>
      <c r="C92">
        <v>77</v>
      </c>
      <c r="D92">
        <v>75</v>
      </c>
      <c r="E92">
        <v>77</v>
      </c>
      <c r="F92">
        <v>73</v>
      </c>
      <c r="G92">
        <v>71</v>
      </c>
      <c r="H92">
        <v>73</v>
      </c>
      <c r="I92">
        <v>66</v>
      </c>
      <c r="J92">
        <v>78</v>
      </c>
      <c r="K92">
        <v>85</v>
      </c>
      <c r="L92">
        <v>70</v>
      </c>
      <c r="M92">
        <v>81</v>
      </c>
      <c r="N92">
        <v>86</v>
      </c>
      <c r="O92">
        <v>72</v>
      </c>
      <c r="P92">
        <v>79</v>
      </c>
      <c r="Q92">
        <v>84</v>
      </c>
      <c r="R92">
        <v>84</v>
      </c>
      <c r="S92">
        <v>76</v>
      </c>
      <c r="T92">
        <v>71</v>
      </c>
      <c r="U92">
        <v>77</v>
      </c>
      <c r="W92">
        <f t="shared" si="2"/>
        <v>76.349999999999994</v>
      </c>
      <c r="X92">
        <f t="shared" si="3"/>
        <v>149.12391304347912</v>
      </c>
    </row>
    <row r="93" spans="1:24" x14ac:dyDescent="0.25">
      <c r="A93" s="1">
        <v>43373</v>
      </c>
      <c r="B93">
        <v>64</v>
      </c>
      <c r="C93">
        <v>86</v>
      </c>
      <c r="D93">
        <v>75</v>
      </c>
      <c r="E93">
        <v>71</v>
      </c>
      <c r="F93">
        <v>75</v>
      </c>
      <c r="G93">
        <v>71</v>
      </c>
      <c r="H93">
        <v>79</v>
      </c>
      <c r="I93">
        <v>71</v>
      </c>
      <c r="J93">
        <v>80</v>
      </c>
      <c r="K93">
        <v>82</v>
      </c>
      <c r="L93">
        <v>75</v>
      </c>
      <c r="M93">
        <v>79</v>
      </c>
      <c r="N93">
        <v>86</v>
      </c>
      <c r="O93">
        <v>74</v>
      </c>
      <c r="P93">
        <v>76</v>
      </c>
      <c r="Q93">
        <v>78</v>
      </c>
      <c r="R93">
        <v>72</v>
      </c>
      <c r="S93">
        <v>77</v>
      </c>
      <c r="T93">
        <v>84</v>
      </c>
      <c r="U93">
        <v>85</v>
      </c>
      <c r="W93">
        <f t="shared" si="2"/>
        <v>77</v>
      </c>
      <c r="X93">
        <f t="shared" si="3"/>
        <v>159.95652173913132</v>
      </c>
    </row>
    <row r="94" spans="1:24" x14ac:dyDescent="0.25">
      <c r="A94" s="1">
        <v>43374</v>
      </c>
      <c r="B94">
        <v>66</v>
      </c>
      <c r="C94">
        <v>75</v>
      </c>
      <c r="D94">
        <v>86</v>
      </c>
      <c r="E94">
        <v>73</v>
      </c>
      <c r="F94">
        <v>77</v>
      </c>
      <c r="G94">
        <v>75</v>
      </c>
      <c r="H94">
        <v>82</v>
      </c>
      <c r="I94">
        <v>72</v>
      </c>
      <c r="J94">
        <v>82</v>
      </c>
      <c r="K94">
        <v>83</v>
      </c>
      <c r="L94">
        <v>83</v>
      </c>
      <c r="M94">
        <v>80</v>
      </c>
      <c r="N94">
        <v>74</v>
      </c>
      <c r="O94">
        <v>76</v>
      </c>
      <c r="P94">
        <v>79</v>
      </c>
      <c r="Q94">
        <v>65</v>
      </c>
      <c r="R94">
        <v>75</v>
      </c>
      <c r="S94">
        <v>82</v>
      </c>
      <c r="T94">
        <v>86</v>
      </c>
      <c r="U94">
        <v>71</v>
      </c>
      <c r="W94">
        <f t="shared" si="2"/>
        <v>77.099999999999994</v>
      </c>
      <c r="X94">
        <f t="shared" si="3"/>
        <v>170.68913043478352</v>
      </c>
    </row>
    <row r="95" spans="1:24" x14ac:dyDescent="0.25">
      <c r="A95" s="1">
        <v>43375</v>
      </c>
      <c r="B95">
        <v>72</v>
      </c>
      <c r="C95">
        <v>73</v>
      </c>
      <c r="D95">
        <v>78</v>
      </c>
      <c r="E95">
        <v>75</v>
      </c>
      <c r="F95">
        <v>79</v>
      </c>
      <c r="G95">
        <v>80</v>
      </c>
      <c r="H95">
        <v>84</v>
      </c>
      <c r="I95">
        <v>68</v>
      </c>
      <c r="J95">
        <v>82</v>
      </c>
      <c r="K95">
        <v>85</v>
      </c>
      <c r="L95">
        <v>81</v>
      </c>
      <c r="M95">
        <v>82</v>
      </c>
      <c r="N95">
        <v>74</v>
      </c>
      <c r="O95">
        <v>75</v>
      </c>
      <c r="P95">
        <v>78</v>
      </c>
      <c r="Q95">
        <v>68</v>
      </c>
      <c r="R95">
        <v>72</v>
      </c>
      <c r="S95">
        <v>82</v>
      </c>
      <c r="T95">
        <v>85</v>
      </c>
      <c r="U95">
        <v>66</v>
      </c>
      <c r="W95">
        <f t="shared" si="2"/>
        <v>76.95</v>
      </c>
      <c r="X95">
        <f t="shared" si="3"/>
        <v>181.57173913043573</v>
      </c>
    </row>
    <row r="96" spans="1:24" x14ac:dyDescent="0.25">
      <c r="A96" s="1">
        <v>43376</v>
      </c>
      <c r="B96">
        <v>84</v>
      </c>
      <c r="C96">
        <v>75</v>
      </c>
      <c r="D96">
        <v>77</v>
      </c>
      <c r="E96">
        <v>84</v>
      </c>
      <c r="F96">
        <v>82</v>
      </c>
      <c r="G96">
        <v>81</v>
      </c>
      <c r="H96">
        <v>84</v>
      </c>
      <c r="I96">
        <v>66</v>
      </c>
      <c r="J96">
        <v>80</v>
      </c>
      <c r="K96">
        <v>83</v>
      </c>
      <c r="L96">
        <v>82</v>
      </c>
      <c r="M96">
        <v>77</v>
      </c>
      <c r="N96">
        <v>80</v>
      </c>
      <c r="O96">
        <v>76</v>
      </c>
      <c r="P96">
        <v>68</v>
      </c>
      <c r="Q96">
        <v>75</v>
      </c>
      <c r="R96">
        <v>74</v>
      </c>
      <c r="S96">
        <v>82</v>
      </c>
      <c r="T96">
        <v>78</v>
      </c>
      <c r="U96">
        <v>66</v>
      </c>
      <c r="W96">
        <f t="shared" si="2"/>
        <v>77.7</v>
      </c>
      <c r="X96">
        <f t="shared" si="3"/>
        <v>191.70434782608794</v>
      </c>
    </row>
    <row r="97" spans="1:24" x14ac:dyDescent="0.25">
      <c r="A97" s="1">
        <v>43377</v>
      </c>
      <c r="B97">
        <v>70</v>
      </c>
      <c r="C97">
        <v>78</v>
      </c>
      <c r="D97">
        <v>82</v>
      </c>
      <c r="E97">
        <v>71</v>
      </c>
      <c r="F97">
        <v>81</v>
      </c>
      <c r="G97">
        <v>80</v>
      </c>
      <c r="H97">
        <v>82</v>
      </c>
      <c r="I97">
        <v>77</v>
      </c>
      <c r="J97">
        <v>81</v>
      </c>
      <c r="K97">
        <v>85</v>
      </c>
      <c r="L97">
        <v>84</v>
      </c>
      <c r="M97">
        <v>80</v>
      </c>
      <c r="N97">
        <v>83</v>
      </c>
      <c r="O97">
        <v>74</v>
      </c>
      <c r="P97">
        <v>67</v>
      </c>
      <c r="Q97">
        <v>80</v>
      </c>
      <c r="R97">
        <v>82</v>
      </c>
      <c r="S97">
        <v>85</v>
      </c>
      <c r="T97">
        <v>65</v>
      </c>
      <c r="U97">
        <v>70</v>
      </c>
      <c r="W97">
        <f t="shared" si="2"/>
        <v>77.849999999999994</v>
      </c>
      <c r="X97">
        <f t="shared" si="3"/>
        <v>201.68695652174014</v>
      </c>
    </row>
    <row r="98" spans="1:24" x14ac:dyDescent="0.25">
      <c r="A98" s="1">
        <v>43378</v>
      </c>
      <c r="B98">
        <v>66</v>
      </c>
      <c r="C98">
        <v>81</v>
      </c>
      <c r="D98">
        <v>82</v>
      </c>
      <c r="E98">
        <v>73</v>
      </c>
      <c r="F98">
        <v>82</v>
      </c>
      <c r="G98">
        <v>79</v>
      </c>
      <c r="H98">
        <v>87</v>
      </c>
      <c r="I98">
        <v>78</v>
      </c>
      <c r="J98">
        <v>80</v>
      </c>
      <c r="K98">
        <v>81</v>
      </c>
      <c r="L98">
        <v>86</v>
      </c>
      <c r="M98">
        <v>81</v>
      </c>
      <c r="N98">
        <v>83</v>
      </c>
      <c r="O98">
        <v>62</v>
      </c>
      <c r="P98">
        <v>70</v>
      </c>
      <c r="Q98">
        <v>83</v>
      </c>
      <c r="R98">
        <v>82</v>
      </c>
      <c r="S98">
        <v>84</v>
      </c>
      <c r="T98">
        <v>71</v>
      </c>
      <c r="U98">
        <v>73</v>
      </c>
      <c r="W98">
        <f t="shared" si="2"/>
        <v>78.2</v>
      </c>
      <c r="X98">
        <f t="shared" si="3"/>
        <v>211.31956521739232</v>
      </c>
    </row>
    <row r="99" spans="1:24" x14ac:dyDescent="0.25">
      <c r="A99" s="1">
        <v>43379</v>
      </c>
      <c r="B99">
        <v>64</v>
      </c>
      <c r="C99">
        <v>82</v>
      </c>
      <c r="D99">
        <v>73</v>
      </c>
      <c r="E99">
        <v>71</v>
      </c>
      <c r="F99">
        <v>73</v>
      </c>
      <c r="G99">
        <v>70</v>
      </c>
      <c r="H99">
        <v>86</v>
      </c>
      <c r="I99">
        <v>75</v>
      </c>
      <c r="J99">
        <v>75</v>
      </c>
      <c r="K99">
        <v>72</v>
      </c>
      <c r="L99">
        <v>76</v>
      </c>
      <c r="M99">
        <v>82</v>
      </c>
      <c r="N99">
        <v>82</v>
      </c>
      <c r="O99">
        <v>71</v>
      </c>
      <c r="P99">
        <v>73</v>
      </c>
      <c r="Q99">
        <v>81</v>
      </c>
      <c r="R99">
        <v>83</v>
      </c>
      <c r="S99">
        <v>84</v>
      </c>
      <c r="T99">
        <v>78</v>
      </c>
      <c r="U99">
        <v>76</v>
      </c>
      <c r="W99">
        <f t="shared" si="2"/>
        <v>76.349999999999994</v>
      </c>
      <c r="X99">
        <f t="shared" si="3"/>
        <v>222.80217391304453</v>
      </c>
    </row>
    <row r="100" spans="1:24" x14ac:dyDescent="0.25">
      <c r="A100" s="1">
        <v>43380</v>
      </c>
      <c r="B100">
        <v>60</v>
      </c>
      <c r="C100">
        <v>82</v>
      </c>
      <c r="D100">
        <v>82</v>
      </c>
      <c r="E100">
        <v>73</v>
      </c>
      <c r="F100">
        <v>66</v>
      </c>
      <c r="G100">
        <v>68</v>
      </c>
      <c r="H100">
        <v>80</v>
      </c>
      <c r="I100">
        <v>73</v>
      </c>
      <c r="J100">
        <v>75</v>
      </c>
      <c r="K100">
        <v>72</v>
      </c>
      <c r="L100">
        <v>72</v>
      </c>
      <c r="M100">
        <v>83</v>
      </c>
      <c r="N100">
        <v>82</v>
      </c>
      <c r="O100">
        <v>79</v>
      </c>
      <c r="P100">
        <v>81</v>
      </c>
      <c r="Q100">
        <v>79</v>
      </c>
      <c r="R100">
        <v>68</v>
      </c>
      <c r="S100">
        <v>74</v>
      </c>
      <c r="T100">
        <v>82</v>
      </c>
      <c r="U100">
        <v>81</v>
      </c>
      <c r="W100">
        <f t="shared" si="2"/>
        <v>75.599999999999994</v>
      </c>
      <c r="X100">
        <f t="shared" si="3"/>
        <v>235.03478260869673</v>
      </c>
    </row>
    <row r="101" spans="1:24" x14ac:dyDescent="0.25">
      <c r="A101" s="1">
        <v>43381</v>
      </c>
      <c r="B101">
        <v>78</v>
      </c>
      <c r="C101">
        <v>82</v>
      </c>
      <c r="D101">
        <v>69</v>
      </c>
      <c r="E101">
        <v>73</v>
      </c>
      <c r="F101">
        <v>55</v>
      </c>
      <c r="G101">
        <v>79</v>
      </c>
      <c r="H101">
        <v>71</v>
      </c>
      <c r="I101">
        <v>73</v>
      </c>
      <c r="J101">
        <v>73</v>
      </c>
      <c r="K101">
        <v>73</v>
      </c>
      <c r="L101">
        <v>72</v>
      </c>
      <c r="M101">
        <v>83</v>
      </c>
      <c r="N101">
        <v>72</v>
      </c>
      <c r="O101">
        <v>80</v>
      </c>
      <c r="P101">
        <v>82</v>
      </c>
      <c r="Q101">
        <v>78</v>
      </c>
      <c r="R101">
        <v>63</v>
      </c>
      <c r="S101">
        <v>72</v>
      </c>
      <c r="T101">
        <v>86</v>
      </c>
      <c r="U101">
        <v>82</v>
      </c>
      <c r="W101">
        <f t="shared" si="2"/>
        <v>74.8</v>
      </c>
      <c r="X101">
        <f t="shared" si="3"/>
        <v>248.06739130434892</v>
      </c>
    </row>
    <row r="102" spans="1:24" x14ac:dyDescent="0.25">
      <c r="A102" s="1">
        <v>43382</v>
      </c>
      <c r="B102">
        <v>70</v>
      </c>
      <c r="C102">
        <v>80</v>
      </c>
      <c r="D102">
        <v>72</v>
      </c>
      <c r="E102">
        <v>72</v>
      </c>
      <c r="F102">
        <v>55</v>
      </c>
      <c r="G102">
        <v>66</v>
      </c>
      <c r="H102">
        <v>66</v>
      </c>
      <c r="I102">
        <v>73</v>
      </c>
      <c r="J102">
        <v>71</v>
      </c>
      <c r="K102">
        <v>70</v>
      </c>
      <c r="L102">
        <v>79</v>
      </c>
      <c r="M102">
        <v>81</v>
      </c>
      <c r="N102">
        <v>75</v>
      </c>
      <c r="O102">
        <v>85</v>
      </c>
      <c r="P102">
        <v>85</v>
      </c>
      <c r="Q102">
        <v>72</v>
      </c>
      <c r="R102">
        <v>70</v>
      </c>
      <c r="S102">
        <v>76</v>
      </c>
      <c r="T102">
        <v>86</v>
      </c>
      <c r="U102">
        <v>81</v>
      </c>
      <c r="W102">
        <f t="shared" si="2"/>
        <v>74.25</v>
      </c>
      <c r="X102">
        <f t="shared" si="3"/>
        <v>261.65000000000111</v>
      </c>
    </row>
    <row r="103" spans="1:24" x14ac:dyDescent="0.25">
      <c r="A103" s="1">
        <v>43383</v>
      </c>
      <c r="B103">
        <v>72</v>
      </c>
      <c r="C103">
        <v>82</v>
      </c>
      <c r="D103">
        <v>73</v>
      </c>
      <c r="E103">
        <v>72</v>
      </c>
      <c r="F103">
        <v>64</v>
      </c>
      <c r="G103">
        <v>73</v>
      </c>
      <c r="H103">
        <v>70</v>
      </c>
      <c r="I103">
        <v>73</v>
      </c>
      <c r="J103">
        <v>71</v>
      </c>
      <c r="K103">
        <v>77</v>
      </c>
      <c r="L103">
        <v>80</v>
      </c>
      <c r="M103">
        <v>81</v>
      </c>
      <c r="N103">
        <v>77</v>
      </c>
      <c r="O103">
        <v>74</v>
      </c>
      <c r="P103">
        <v>86</v>
      </c>
      <c r="Q103">
        <v>68</v>
      </c>
      <c r="R103">
        <v>73</v>
      </c>
      <c r="S103">
        <v>80</v>
      </c>
      <c r="T103">
        <v>86</v>
      </c>
      <c r="U103">
        <v>71</v>
      </c>
      <c r="W103">
        <f t="shared" si="2"/>
        <v>75.150000000000006</v>
      </c>
      <c r="X103">
        <f t="shared" si="3"/>
        <v>274.33260869565333</v>
      </c>
    </row>
    <row r="104" spans="1:24" x14ac:dyDescent="0.25">
      <c r="A104" s="1">
        <v>43384</v>
      </c>
      <c r="B104">
        <v>69</v>
      </c>
      <c r="C104">
        <v>82</v>
      </c>
      <c r="D104">
        <v>78</v>
      </c>
      <c r="E104">
        <v>73</v>
      </c>
      <c r="F104">
        <v>71</v>
      </c>
      <c r="G104">
        <v>75</v>
      </c>
      <c r="H104">
        <v>78</v>
      </c>
      <c r="I104">
        <v>66</v>
      </c>
      <c r="J104">
        <v>77</v>
      </c>
      <c r="K104">
        <v>82</v>
      </c>
      <c r="L104">
        <v>80</v>
      </c>
      <c r="M104">
        <v>67</v>
      </c>
      <c r="N104">
        <v>78</v>
      </c>
      <c r="O104">
        <v>77</v>
      </c>
      <c r="P104">
        <v>86</v>
      </c>
      <c r="Q104">
        <v>65</v>
      </c>
      <c r="R104">
        <v>75</v>
      </c>
      <c r="S104">
        <v>79</v>
      </c>
      <c r="T104">
        <v>86</v>
      </c>
      <c r="U104">
        <v>73</v>
      </c>
      <c r="W104">
        <f t="shared" si="2"/>
        <v>75.849999999999994</v>
      </c>
      <c r="X104">
        <f t="shared" si="3"/>
        <v>286.31521739130551</v>
      </c>
    </row>
    <row r="105" spans="1:24" x14ac:dyDescent="0.25">
      <c r="A105" s="1">
        <v>43385</v>
      </c>
      <c r="B105">
        <v>69</v>
      </c>
      <c r="C105">
        <v>79</v>
      </c>
      <c r="D105">
        <v>78</v>
      </c>
      <c r="E105">
        <v>70</v>
      </c>
      <c r="F105">
        <v>73</v>
      </c>
      <c r="G105">
        <v>78</v>
      </c>
      <c r="H105">
        <v>84</v>
      </c>
      <c r="I105">
        <v>78</v>
      </c>
      <c r="J105">
        <v>73</v>
      </c>
      <c r="K105">
        <v>74</v>
      </c>
      <c r="L105">
        <v>71</v>
      </c>
      <c r="M105">
        <v>72</v>
      </c>
      <c r="N105">
        <v>77</v>
      </c>
      <c r="O105">
        <v>66</v>
      </c>
      <c r="P105">
        <v>80</v>
      </c>
      <c r="Q105">
        <v>73</v>
      </c>
      <c r="R105">
        <v>79</v>
      </c>
      <c r="S105">
        <v>81</v>
      </c>
      <c r="T105">
        <v>85</v>
      </c>
      <c r="U105">
        <v>76</v>
      </c>
      <c r="W105">
        <f t="shared" si="2"/>
        <v>75.8</v>
      </c>
      <c r="X105">
        <f t="shared" si="3"/>
        <v>298.3478260869577</v>
      </c>
    </row>
    <row r="106" spans="1:24" x14ac:dyDescent="0.25">
      <c r="A106" s="1">
        <v>43386</v>
      </c>
      <c r="B106">
        <v>73</v>
      </c>
      <c r="C106">
        <v>80</v>
      </c>
      <c r="D106">
        <v>78</v>
      </c>
      <c r="E106">
        <v>64</v>
      </c>
      <c r="F106">
        <v>75</v>
      </c>
      <c r="G106">
        <v>78</v>
      </c>
      <c r="H106">
        <v>79</v>
      </c>
      <c r="I106">
        <v>78</v>
      </c>
      <c r="J106">
        <v>64</v>
      </c>
      <c r="K106">
        <v>77</v>
      </c>
      <c r="L106">
        <v>62</v>
      </c>
      <c r="M106">
        <v>74</v>
      </c>
      <c r="N106">
        <v>77</v>
      </c>
      <c r="O106">
        <v>73</v>
      </c>
      <c r="P106">
        <v>80</v>
      </c>
      <c r="Q106">
        <v>74</v>
      </c>
      <c r="R106">
        <v>75</v>
      </c>
      <c r="S106">
        <v>82</v>
      </c>
      <c r="T106">
        <v>85</v>
      </c>
      <c r="U106">
        <v>81</v>
      </c>
      <c r="W106">
        <f t="shared" si="2"/>
        <v>75.45</v>
      </c>
      <c r="X106">
        <f t="shared" si="3"/>
        <v>310.7304347826099</v>
      </c>
    </row>
    <row r="107" spans="1:24" x14ac:dyDescent="0.25">
      <c r="A107" s="1">
        <v>43387</v>
      </c>
      <c r="B107">
        <v>79</v>
      </c>
      <c r="C107">
        <v>68</v>
      </c>
      <c r="D107">
        <v>75</v>
      </c>
      <c r="E107">
        <v>75</v>
      </c>
      <c r="F107">
        <v>75</v>
      </c>
      <c r="G107">
        <v>75</v>
      </c>
      <c r="H107">
        <v>68</v>
      </c>
      <c r="I107">
        <v>78</v>
      </c>
      <c r="J107">
        <v>63</v>
      </c>
      <c r="K107">
        <v>78</v>
      </c>
      <c r="L107">
        <v>69</v>
      </c>
      <c r="M107">
        <v>78</v>
      </c>
      <c r="N107">
        <v>80</v>
      </c>
      <c r="O107">
        <v>66</v>
      </c>
      <c r="P107">
        <v>73</v>
      </c>
      <c r="Q107">
        <v>77</v>
      </c>
      <c r="R107">
        <v>77</v>
      </c>
      <c r="S107">
        <v>77</v>
      </c>
      <c r="T107">
        <v>75</v>
      </c>
      <c r="U107">
        <v>78</v>
      </c>
      <c r="W107">
        <f t="shared" si="2"/>
        <v>74.2</v>
      </c>
      <c r="X107">
        <f t="shared" si="3"/>
        <v>324.36304347826211</v>
      </c>
    </row>
    <row r="108" spans="1:24" x14ac:dyDescent="0.25">
      <c r="A108" s="1">
        <v>43388</v>
      </c>
      <c r="B108">
        <v>81</v>
      </c>
      <c r="C108">
        <v>63</v>
      </c>
      <c r="D108">
        <v>79</v>
      </c>
      <c r="E108">
        <v>73</v>
      </c>
      <c r="F108">
        <v>77</v>
      </c>
      <c r="G108">
        <v>75</v>
      </c>
      <c r="H108">
        <v>57</v>
      </c>
      <c r="I108">
        <v>69</v>
      </c>
      <c r="J108">
        <v>62</v>
      </c>
      <c r="K108">
        <v>79</v>
      </c>
      <c r="L108">
        <v>70</v>
      </c>
      <c r="M108">
        <v>78</v>
      </c>
      <c r="N108">
        <v>81</v>
      </c>
      <c r="O108">
        <v>61</v>
      </c>
      <c r="P108">
        <v>78</v>
      </c>
      <c r="Q108">
        <v>80</v>
      </c>
      <c r="R108">
        <v>77</v>
      </c>
      <c r="S108">
        <v>68</v>
      </c>
      <c r="T108">
        <v>69</v>
      </c>
      <c r="U108">
        <v>81</v>
      </c>
      <c r="W108">
        <f t="shared" si="2"/>
        <v>72.900000000000006</v>
      </c>
      <c r="X108">
        <f t="shared" si="3"/>
        <v>339.29565217391428</v>
      </c>
    </row>
    <row r="109" spans="1:24" x14ac:dyDescent="0.25">
      <c r="A109" s="1">
        <v>43389</v>
      </c>
      <c r="B109">
        <v>80</v>
      </c>
      <c r="C109">
        <v>57</v>
      </c>
      <c r="D109">
        <v>78</v>
      </c>
      <c r="E109">
        <v>77</v>
      </c>
      <c r="F109">
        <v>80</v>
      </c>
      <c r="G109">
        <v>62</v>
      </c>
      <c r="H109">
        <v>66</v>
      </c>
      <c r="I109">
        <v>72</v>
      </c>
      <c r="J109">
        <v>71</v>
      </c>
      <c r="K109">
        <v>76</v>
      </c>
      <c r="L109">
        <v>59</v>
      </c>
      <c r="M109">
        <v>76</v>
      </c>
      <c r="N109">
        <v>83</v>
      </c>
      <c r="O109">
        <v>61</v>
      </c>
      <c r="P109">
        <v>76</v>
      </c>
      <c r="Q109">
        <v>84</v>
      </c>
      <c r="R109">
        <v>74</v>
      </c>
      <c r="S109">
        <v>74</v>
      </c>
      <c r="T109">
        <v>70</v>
      </c>
      <c r="U109">
        <v>77</v>
      </c>
      <c r="W109">
        <f t="shared" si="2"/>
        <v>72.650000000000006</v>
      </c>
      <c r="X109">
        <f t="shared" si="3"/>
        <v>354.4782608695665</v>
      </c>
    </row>
    <row r="110" spans="1:24" x14ac:dyDescent="0.25">
      <c r="A110" s="1">
        <v>43390</v>
      </c>
      <c r="B110">
        <v>82</v>
      </c>
      <c r="C110">
        <v>66</v>
      </c>
      <c r="D110">
        <v>77</v>
      </c>
      <c r="E110">
        <v>80</v>
      </c>
      <c r="F110">
        <v>80</v>
      </c>
      <c r="G110">
        <v>60</v>
      </c>
      <c r="H110">
        <v>64</v>
      </c>
      <c r="I110">
        <v>68</v>
      </c>
      <c r="J110">
        <v>75</v>
      </c>
      <c r="K110">
        <v>75</v>
      </c>
      <c r="L110">
        <v>71</v>
      </c>
      <c r="M110">
        <v>82</v>
      </c>
      <c r="N110">
        <v>69</v>
      </c>
      <c r="O110">
        <v>51</v>
      </c>
      <c r="P110">
        <v>80</v>
      </c>
      <c r="Q110">
        <v>85</v>
      </c>
      <c r="R110">
        <v>75</v>
      </c>
      <c r="S110">
        <v>72</v>
      </c>
      <c r="T110">
        <v>80</v>
      </c>
      <c r="U110">
        <v>70</v>
      </c>
      <c r="W110">
        <f t="shared" si="2"/>
        <v>73.099999999999994</v>
      </c>
      <c r="X110">
        <f t="shared" si="3"/>
        <v>369.21086956521867</v>
      </c>
    </row>
    <row r="111" spans="1:24" x14ac:dyDescent="0.25">
      <c r="A111" s="1">
        <v>43391</v>
      </c>
      <c r="B111">
        <v>66</v>
      </c>
      <c r="C111">
        <v>64</v>
      </c>
      <c r="D111">
        <v>78</v>
      </c>
      <c r="E111">
        <v>71</v>
      </c>
      <c r="F111">
        <v>80</v>
      </c>
      <c r="G111">
        <v>64</v>
      </c>
      <c r="H111">
        <v>68</v>
      </c>
      <c r="I111">
        <v>70</v>
      </c>
      <c r="J111">
        <v>73</v>
      </c>
      <c r="K111">
        <v>81</v>
      </c>
      <c r="L111">
        <v>77</v>
      </c>
      <c r="M111">
        <v>77</v>
      </c>
      <c r="N111">
        <v>67</v>
      </c>
      <c r="O111">
        <v>55</v>
      </c>
      <c r="P111">
        <v>78</v>
      </c>
      <c r="Q111">
        <v>80</v>
      </c>
      <c r="R111">
        <v>74</v>
      </c>
      <c r="S111">
        <v>73</v>
      </c>
      <c r="T111">
        <v>76</v>
      </c>
      <c r="U111">
        <v>66</v>
      </c>
      <c r="W111">
        <f t="shared" si="2"/>
        <v>71.900000000000006</v>
      </c>
      <c r="X111">
        <f t="shared" si="3"/>
        <v>385.14347826087089</v>
      </c>
    </row>
    <row r="112" spans="1:24" x14ac:dyDescent="0.25">
      <c r="A112" s="1">
        <v>43392</v>
      </c>
      <c r="B112">
        <v>63</v>
      </c>
      <c r="C112">
        <v>69</v>
      </c>
      <c r="D112">
        <v>82</v>
      </c>
      <c r="E112">
        <v>66</v>
      </c>
      <c r="F112">
        <v>73</v>
      </c>
      <c r="G112">
        <v>71</v>
      </c>
      <c r="H112">
        <v>71</v>
      </c>
      <c r="I112">
        <v>75</v>
      </c>
      <c r="J112">
        <v>68</v>
      </c>
      <c r="K112">
        <v>83</v>
      </c>
      <c r="L112">
        <v>76</v>
      </c>
      <c r="M112">
        <v>76</v>
      </c>
      <c r="N112">
        <v>65</v>
      </c>
      <c r="O112">
        <v>61</v>
      </c>
      <c r="P112">
        <v>82</v>
      </c>
      <c r="Q112">
        <v>67</v>
      </c>
      <c r="R112">
        <v>73</v>
      </c>
      <c r="S112">
        <v>63</v>
      </c>
      <c r="T112">
        <v>73</v>
      </c>
      <c r="U112">
        <v>64</v>
      </c>
      <c r="W112">
        <f t="shared" si="2"/>
        <v>71.05</v>
      </c>
      <c r="X112">
        <f t="shared" si="3"/>
        <v>401.92608695652308</v>
      </c>
    </row>
    <row r="113" spans="1:24" x14ac:dyDescent="0.25">
      <c r="A113" s="1">
        <v>43393</v>
      </c>
      <c r="B113">
        <v>68</v>
      </c>
      <c r="C113">
        <v>70</v>
      </c>
      <c r="D113">
        <v>75</v>
      </c>
      <c r="E113">
        <v>60</v>
      </c>
      <c r="F113">
        <v>73</v>
      </c>
      <c r="G113">
        <v>75</v>
      </c>
      <c r="H113">
        <v>73</v>
      </c>
      <c r="I113">
        <v>78</v>
      </c>
      <c r="J113">
        <v>71</v>
      </c>
      <c r="K113">
        <v>83</v>
      </c>
      <c r="L113">
        <v>69</v>
      </c>
      <c r="M113">
        <v>75</v>
      </c>
      <c r="N113">
        <v>66</v>
      </c>
      <c r="O113">
        <v>68</v>
      </c>
      <c r="P113">
        <v>77</v>
      </c>
      <c r="Q113">
        <v>59</v>
      </c>
      <c r="R113">
        <v>71</v>
      </c>
      <c r="S113">
        <v>70</v>
      </c>
      <c r="T113">
        <v>73</v>
      </c>
      <c r="U113">
        <v>71</v>
      </c>
      <c r="W113">
        <f t="shared" si="2"/>
        <v>71.25</v>
      </c>
      <c r="X113">
        <f t="shared" si="3"/>
        <v>418.50869565217528</v>
      </c>
    </row>
    <row r="114" spans="1:24" x14ac:dyDescent="0.25">
      <c r="A114" s="1">
        <v>43394</v>
      </c>
      <c r="B114">
        <v>79</v>
      </c>
      <c r="C114">
        <v>70</v>
      </c>
      <c r="D114">
        <v>73</v>
      </c>
      <c r="E114">
        <v>64</v>
      </c>
      <c r="F114">
        <v>75</v>
      </c>
      <c r="G114">
        <v>79</v>
      </c>
      <c r="H114">
        <v>71</v>
      </c>
      <c r="I114">
        <v>84</v>
      </c>
      <c r="J114">
        <v>73</v>
      </c>
      <c r="K114">
        <v>80</v>
      </c>
      <c r="L114">
        <v>69</v>
      </c>
      <c r="M114">
        <v>78</v>
      </c>
      <c r="N114">
        <v>72</v>
      </c>
      <c r="O114">
        <v>71</v>
      </c>
      <c r="P114">
        <v>80</v>
      </c>
      <c r="Q114">
        <v>63</v>
      </c>
      <c r="R114">
        <v>76</v>
      </c>
      <c r="S114">
        <v>72</v>
      </c>
      <c r="T114">
        <v>77</v>
      </c>
      <c r="U114">
        <v>76</v>
      </c>
      <c r="W114">
        <f t="shared" si="2"/>
        <v>74.099999999999994</v>
      </c>
      <c r="X114">
        <f t="shared" si="3"/>
        <v>432.24130434782751</v>
      </c>
    </row>
    <row r="115" spans="1:24" x14ac:dyDescent="0.25">
      <c r="A115" s="1">
        <v>43395</v>
      </c>
      <c r="B115">
        <v>81</v>
      </c>
      <c r="C115">
        <v>62</v>
      </c>
      <c r="D115">
        <v>63</v>
      </c>
      <c r="E115">
        <v>73</v>
      </c>
      <c r="F115">
        <v>79</v>
      </c>
      <c r="G115">
        <v>80</v>
      </c>
      <c r="H115">
        <v>64</v>
      </c>
      <c r="I115">
        <v>78</v>
      </c>
      <c r="J115">
        <v>73</v>
      </c>
      <c r="K115">
        <v>67</v>
      </c>
      <c r="L115">
        <v>70</v>
      </c>
      <c r="M115">
        <v>72</v>
      </c>
      <c r="N115">
        <v>68</v>
      </c>
      <c r="O115">
        <v>74</v>
      </c>
      <c r="P115">
        <v>78</v>
      </c>
      <c r="Q115">
        <v>68</v>
      </c>
      <c r="R115">
        <v>79</v>
      </c>
      <c r="S115">
        <v>69</v>
      </c>
      <c r="T115">
        <v>70</v>
      </c>
      <c r="U115">
        <v>79</v>
      </c>
      <c r="W115">
        <f t="shared" si="2"/>
        <v>72.349999999999994</v>
      </c>
      <c r="X115">
        <f t="shared" si="3"/>
        <v>447.72391304347968</v>
      </c>
    </row>
    <row r="116" spans="1:24" x14ac:dyDescent="0.25">
      <c r="A116" s="1">
        <v>43396</v>
      </c>
      <c r="B116">
        <v>69</v>
      </c>
      <c r="C116">
        <v>63</v>
      </c>
      <c r="D116">
        <v>63</v>
      </c>
      <c r="E116">
        <v>57</v>
      </c>
      <c r="F116">
        <v>75</v>
      </c>
      <c r="G116">
        <v>81</v>
      </c>
      <c r="H116">
        <v>59</v>
      </c>
      <c r="I116">
        <v>78</v>
      </c>
      <c r="J116">
        <v>70</v>
      </c>
      <c r="K116">
        <v>70</v>
      </c>
      <c r="L116">
        <v>53</v>
      </c>
      <c r="M116">
        <v>81</v>
      </c>
      <c r="N116">
        <v>62</v>
      </c>
      <c r="O116">
        <v>72</v>
      </c>
      <c r="P116">
        <v>76</v>
      </c>
      <c r="Q116">
        <v>70</v>
      </c>
      <c r="R116">
        <v>78</v>
      </c>
      <c r="S116">
        <v>63</v>
      </c>
      <c r="T116">
        <v>72</v>
      </c>
      <c r="U116">
        <v>81</v>
      </c>
      <c r="W116">
        <f t="shared" si="2"/>
        <v>69.650000000000006</v>
      </c>
      <c r="X116">
        <f t="shared" si="3"/>
        <v>465.9065217391319</v>
      </c>
    </row>
    <row r="117" spans="1:24" x14ac:dyDescent="0.25">
      <c r="A117" s="1">
        <v>43397</v>
      </c>
      <c r="B117">
        <v>73</v>
      </c>
      <c r="C117">
        <v>62</v>
      </c>
      <c r="D117">
        <v>72</v>
      </c>
      <c r="E117">
        <v>59</v>
      </c>
      <c r="F117">
        <v>75</v>
      </c>
      <c r="G117">
        <v>79</v>
      </c>
      <c r="H117">
        <v>68</v>
      </c>
      <c r="I117">
        <v>73</v>
      </c>
      <c r="J117">
        <v>73</v>
      </c>
      <c r="K117">
        <v>56</v>
      </c>
      <c r="L117">
        <v>56</v>
      </c>
      <c r="M117">
        <v>59</v>
      </c>
      <c r="N117">
        <v>54</v>
      </c>
      <c r="O117">
        <v>69</v>
      </c>
      <c r="P117">
        <v>81</v>
      </c>
      <c r="Q117">
        <v>73</v>
      </c>
      <c r="R117">
        <v>79</v>
      </c>
      <c r="S117">
        <v>66</v>
      </c>
      <c r="T117">
        <v>74</v>
      </c>
      <c r="U117">
        <v>76</v>
      </c>
      <c r="W117">
        <f t="shared" si="2"/>
        <v>68.849999999999994</v>
      </c>
      <c r="X117">
        <f t="shared" si="3"/>
        <v>484.88913043478408</v>
      </c>
    </row>
    <row r="118" spans="1:24" x14ac:dyDescent="0.25">
      <c r="A118" s="1">
        <v>43398</v>
      </c>
      <c r="B118">
        <v>73</v>
      </c>
      <c r="C118">
        <v>75</v>
      </c>
      <c r="D118">
        <v>75</v>
      </c>
      <c r="E118">
        <v>64</v>
      </c>
      <c r="F118">
        <v>78</v>
      </c>
      <c r="G118">
        <v>73</v>
      </c>
      <c r="H118">
        <v>60</v>
      </c>
      <c r="I118">
        <v>73</v>
      </c>
      <c r="J118">
        <v>78</v>
      </c>
      <c r="K118">
        <v>54</v>
      </c>
      <c r="L118">
        <v>55</v>
      </c>
      <c r="M118">
        <v>61</v>
      </c>
      <c r="N118">
        <v>67</v>
      </c>
      <c r="O118">
        <v>65</v>
      </c>
      <c r="P118">
        <v>76</v>
      </c>
      <c r="Q118">
        <v>76</v>
      </c>
      <c r="R118">
        <v>80</v>
      </c>
      <c r="S118">
        <v>56</v>
      </c>
      <c r="T118">
        <v>77</v>
      </c>
      <c r="U118">
        <v>71</v>
      </c>
      <c r="W118">
        <f t="shared" si="2"/>
        <v>69.349999999999994</v>
      </c>
      <c r="X118">
        <f t="shared" si="3"/>
        <v>503.37173913043625</v>
      </c>
    </row>
    <row r="119" spans="1:24" x14ac:dyDescent="0.25">
      <c r="A119" s="1">
        <v>43399</v>
      </c>
      <c r="B119">
        <v>75</v>
      </c>
      <c r="C119">
        <v>71</v>
      </c>
      <c r="D119">
        <v>79</v>
      </c>
      <c r="E119">
        <v>69</v>
      </c>
      <c r="F119">
        <v>75</v>
      </c>
      <c r="G119">
        <v>64</v>
      </c>
      <c r="H119">
        <v>68</v>
      </c>
      <c r="I119">
        <v>68</v>
      </c>
      <c r="J119">
        <v>79</v>
      </c>
      <c r="K119">
        <v>61</v>
      </c>
      <c r="L119">
        <v>62</v>
      </c>
      <c r="M119">
        <v>68</v>
      </c>
      <c r="N119">
        <v>70</v>
      </c>
      <c r="O119">
        <v>65</v>
      </c>
      <c r="P119">
        <v>85</v>
      </c>
      <c r="Q119">
        <v>77</v>
      </c>
      <c r="R119">
        <v>80</v>
      </c>
      <c r="S119">
        <v>61</v>
      </c>
      <c r="T119">
        <v>84</v>
      </c>
      <c r="U119">
        <v>67</v>
      </c>
      <c r="W119">
        <f t="shared" si="2"/>
        <v>71.400000000000006</v>
      </c>
      <c r="X119">
        <f t="shared" si="3"/>
        <v>519.80434782608847</v>
      </c>
    </row>
    <row r="120" spans="1:24" x14ac:dyDescent="0.25">
      <c r="A120" s="1">
        <v>43400</v>
      </c>
      <c r="B120">
        <v>75</v>
      </c>
      <c r="C120">
        <v>57</v>
      </c>
      <c r="D120">
        <v>79</v>
      </c>
      <c r="E120">
        <v>75</v>
      </c>
      <c r="F120">
        <v>78</v>
      </c>
      <c r="G120">
        <v>51</v>
      </c>
      <c r="H120">
        <v>69</v>
      </c>
      <c r="I120">
        <v>64</v>
      </c>
      <c r="J120">
        <v>81</v>
      </c>
      <c r="K120">
        <v>63</v>
      </c>
      <c r="L120">
        <v>66</v>
      </c>
      <c r="M120">
        <v>67</v>
      </c>
      <c r="N120">
        <v>59</v>
      </c>
      <c r="O120">
        <v>60</v>
      </c>
      <c r="P120">
        <v>76</v>
      </c>
      <c r="Q120">
        <v>79</v>
      </c>
      <c r="R120">
        <v>70</v>
      </c>
      <c r="S120">
        <v>69</v>
      </c>
      <c r="T120">
        <v>84</v>
      </c>
      <c r="U120">
        <v>56</v>
      </c>
      <c r="W120">
        <f t="shared" si="2"/>
        <v>68.900000000000006</v>
      </c>
      <c r="X120">
        <f t="shared" si="3"/>
        <v>538.73695652174069</v>
      </c>
    </row>
    <row r="121" spans="1:24" x14ac:dyDescent="0.25">
      <c r="A121" s="1">
        <v>43401</v>
      </c>
      <c r="B121">
        <v>81</v>
      </c>
      <c r="C121">
        <v>55</v>
      </c>
      <c r="D121">
        <v>79</v>
      </c>
      <c r="E121">
        <v>73</v>
      </c>
      <c r="F121">
        <v>80</v>
      </c>
      <c r="G121">
        <v>55</v>
      </c>
      <c r="H121">
        <v>75</v>
      </c>
      <c r="I121">
        <v>57</v>
      </c>
      <c r="J121">
        <v>78</v>
      </c>
      <c r="K121">
        <v>62</v>
      </c>
      <c r="L121">
        <v>63</v>
      </c>
      <c r="M121">
        <v>70</v>
      </c>
      <c r="N121">
        <v>50</v>
      </c>
      <c r="O121">
        <v>71</v>
      </c>
      <c r="P121">
        <v>74</v>
      </c>
      <c r="Q121">
        <v>74</v>
      </c>
      <c r="R121">
        <v>56</v>
      </c>
      <c r="S121">
        <v>64</v>
      </c>
      <c r="T121">
        <v>77</v>
      </c>
      <c r="U121">
        <v>78</v>
      </c>
      <c r="W121">
        <f t="shared" si="2"/>
        <v>68.599999999999994</v>
      </c>
      <c r="X121">
        <f t="shared" si="3"/>
        <v>557.96956521739287</v>
      </c>
    </row>
    <row r="122" spans="1:24" x14ac:dyDescent="0.25">
      <c r="A122" s="1">
        <v>43402</v>
      </c>
      <c r="B122">
        <v>82</v>
      </c>
      <c r="C122">
        <v>64</v>
      </c>
      <c r="D122">
        <v>78</v>
      </c>
      <c r="E122">
        <v>72</v>
      </c>
      <c r="F122">
        <v>75</v>
      </c>
      <c r="G122">
        <v>63</v>
      </c>
      <c r="H122">
        <v>75</v>
      </c>
      <c r="I122">
        <v>70</v>
      </c>
      <c r="J122">
        <v>75</v>
      </c>
      <c r="K122">
        <v>64</v>
      </c>
      <c r="L122">
        <v>72</v>
      </c>
      <c r="M122">
        <v>62</v>
      </c>
      <c r="N122">
        <v>59</v>
      </c>
      <c r="O122">
        <v>75</v>
      </c>
      <c r="P122">
        <v>68</v>
      </c>
      <c r="Q122">
        <v>59</v>
      </c>
      <c r="R122">
        <v>56</v>
      </c>
      <c r="S122">
        <v>75</v>
      </c>
      <c r="T122">
        <v>73</v>
      </c>
      <c r="U122">
        <v>70</v>
      </c>
      <c r="W122">
        <f t="shared" si="2"/>
        <v>69.349999999999994</v>
      </c>
      <c r="X122">
        <f t="shared" si="3"/>
        <v>576.45217391304504</v>
      </c>
    </row>
    <row r="123" spans="1:24" x14ac:dyDescent="0.25">
      <c r="A123" s="1">
        <v>43403</v>
      </c>
      <c r="B123">
        <v>82</v>
      </c>
      <c r="C123">
        <v>66</v>
      </c>
      <c r="D123">
        <v>82</v>
      </c>
      <c r="E123">
        <v>75</v>
      </c>
      <c r="F123">
        <v>77</v>
      </c>
      <c r="G123">
        <v>72</v>
      </c>
      <c r="H123">
        <v>68</v>
      </c>
      <c r="I123">
        <v>77</v>
      </c>
      <c r="J123">
        <v>78</v>
      </c>
      <c r="K123">
        <v>69</v>
      </c>
      <c r="L123">
        <v>73</v>
      </c>
      <c r="M123">
        <v>67</v>
      </c>
      <c r="N123">
        <v>65</v>
      </c>
      <c r="O123">
        <v>66</v>
      </c>
      <c r="P123">
        <v>71</v>
      </c>
      <c r="Q123">
        <v>61</v>
      </c>
      <c r="R123">
        <v>56</v>
      </c>
      <c r="S123">
        <v>78</v>
      </c>
      <c r="T123">
        <v>68</v>
      </c>
      <c r="U123">
        <v>70</v>
      </c>
      <c r="W123">
        <f t="shared" si="2"/>
        <v>71.05</v>
      </c>
      <c r="X123">
        <f t="shared" si="3"/>
        <v>593.23478260869729</v>
      </c>
    </row>
    <row r="124" spans="1:24" x14ac:dyDescent="0.25">
      <c r="A124" s="1">
        <v>43404</v>
      </c>
      <c r="B124">
        <v>81</v>
      </c>
      <c r="C124">
        <v>60</v>
      </c>
      <c r="D124">
        <v>79</v>
      </c>
      <c r="E124">
        <v>75</v>
      </c>
      <c r="F124">
        <v>78</v>
      </c>
      <c r="G124">
        <v>71</v>
      </c>
      <c r="H124">
        <v>60</v>
      </c>
      <c r="I124">
        <v>75</v>
      </c>
      <c r="J124">
        <v>82</v>
      </c>
      <c r="K124">
        <v>70</v>
      </c>
      <c r="L124">
        <v>68</v>
      </c>
      <c r="M124">
        <v>71</v>
      </c>
      <c r="N124">
        <v>67</v>
      </c>
      <c r="O124">
        <v>69</v>
      </c>
      <c r="P124">
        <v>75</v>
      </c>
      <c r="Q124">
        <v>65</v>
      </c>
      <c r="R124">
        <v>65</v>
      </c>
      <c r="S124">
        <v>74</v>
      </c>
      <c r="T124">
        <v>63</v>
      </c>
      <c r="U124">
        <v>62</v>
      </c>
      <c r="W124">
        <f t="shared" si="2"/>
        <v>70.5</v>
      </c>
      <c r="X124">
        <f t="shared" si="3"/>
        <v>610.56739130434948</v>
      </c>
    </row>
  </sheetData>
  <conditionalFormatting sqref="X3:X124">
    <cfRule type="cellIs" dxfId="0" priority="1" operator="greaterThan">
      <formula>$AB$2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Sheet1!temps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Bryson</dc:creator>
  <cp:lastModifiedBy>Bryson</cp:lastModifiedBy>
  <dcterms:created xsi:type="dcterms:W3CDTF">2018-01-30T02:51:17Z</dcterms:created>
  <dcterms:modified xsi:type="dcterms:W3CDTF">2018-01-30T02:58:40Z</dcterms:modified>
</cp:coreProperties>
</file>